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2396023B-DA75-430F-BE89-ADC7ADA37009}" xr6:coauthVersionLast="47" xr6:coauthVersionMax="47" xr10:uidLastSave="{00000000-0000-0000-0000-000000000000}"/>
  <bookViews>
    <workbookView xWindow="-108" yWindow="-108" windowWidth="23256" windowHeight="12456" xr2:uid="{A37ADACD-5BE6-4242-BD9E-B2D0262FF369}"/>
  </bookViews>
  <sheets>
    <sheet name="HEADER+DETAIL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71" i="1" l="1"/>
  <c r="B2971" i="1"/>
  <c r="C2971" i="1" s="1"/>
  <c r="A2971" i="1"/>
  <c r="D2970" i="1"/>
  <c r="B2970" i="1"/>
  <c r="C2970" i="1" s="1"/>
  <c r="A2970" i="1"/>
  <c r="D2969" i="1"/>
  <c r="B2969" i="1"/>
  <c r="C2969" i="1" s="1"/>
  <c r="A2969" i="1"/>
  <c r="D2968" i="1"/>
  <c r="B2968" i="1"/>
  <c r="C2968" i="1" s="1"/>
  <c r="A2968" i="1"/>
  <c r="D2967" i="1"/>
  <c r="B2967" i="1"/>
  <c r="C2967" i="1" s="1"/>
  <c r="A2967" i="1"/>
  <c r="D2966" i="1"/>
  <c r="B2966" i="1"/>
  <c r="C2966" i="1" s="1"/>
  <c r="A2966" i="1"/>
  <c r="D2965" i="1"/>
  <c r="B2965" i="1"/>
  <c r="C2965" i="1" s="1"/>
  <c r="A2965" i="1"/>
  <c r="D2964" i="1"/>
  <c r="B2964" i="1"/>
  <c r="C2964" i="1" s="1"/>
  <c r="A2964" i="1"/>
  <c r="D2963" i="1"/>
  <c r="B2963" i="1"/>
  <c r="C2963" i="1" s="1"/>
  <c r="A2963" i="1"/>
  <c r="D2962" i="1"/>
  <c r="B2962" i="1"/>
  <c r="C2962" i="1" s="1"/>
  <c r="A2962" i="1"/>
  <c r="D2961" i="1"/>
  <c r="B2961" i="1"/>
  <c r="C2961" i="1" s="1"/>
  <c r="A2961" i="1"/>
  <c r="D2960" i="1"/>
  <c r="B2960" i="1"/>
  <c r="C2960" i="1" s="1"/>
  <c r="A2960" i="1"/>
  <c r="D2959" i="1"/>
  <c r="B2959" i="1"/>
  <c r="C2959" i="1" s="1"/>
  <c r="A2959" i="1"/>
  <c r="D2958" i="1"/>
  <c r="B2958" i="1"/>
  <c r="C2958" i="1" s="1"/>
  <c r="A2958" i="1"/>
  <c r="D2957" i="1"/>
  <c r="B2957" i="1"/>
  <c r="C2957" i="1" s="1"/>
  <c r="A2957" i="1"/>
  <c r="D2956" i="1"/>
  <c r="B2956" i="1"/>
  <c r="C2956" i="1" s="1"/>
  <c r="A2956" i="1"/>
  <c r="D2955" i="1"/>
  <c r="B2955" i="1"/>
  <c r="C2955" i="1" s="1"/>
  <c r="A2955" i="1"/>
  <c r="D2954" i="1"/>
  <c r="B2954" i="1"/>
  <c r="C2954" i="1" s="1"/>
  <c r="A2954" i="1"/>
  <c r="D2953" i="1"/>
  <c r="B2953" i="1"/>
  <c r="C2953" i="1" s="1"/>
  <c r="A2953" i="1"/>
  <c r="D2952" i="1"/>
  <c r="B2952" i="1"/>
  <c r="C2952" i="1" s="1"/>
  <c r="A2952" i="1"/>
  <c r="D2951" i="1"/>
  <c r="B2951" i="1"/>
  <c r="C2951" i="1" s="1"/>
  <c r="A2951" i="1"/>
  <c r="D2950" i="1"/>
  <c r="B2950" i="1"/>
  <c r="C2950" i="1" s="1"/>
  <c r="A2950" i="1"/>
  <c r="D2949" i="1"/>
  <c r="B2949" i="1"/>
  <c r="C2949" i="1" s="1"/>
  <c r="A2949" i="1"/>
  <c r="D2948" i="1"/>
  <c r="B2948" i="1"/>
  <c r="C2948" i="1" s="1"/>
  <c r="A2948" i="1"/>
  <c r="D2947" i="1"/>
  <c r="B2947" i="1"/>
  <c r="C2947" i="1" s="1"/>
  <c r="A2947" i="1"/>
  <c r="D2946" i="1"/>
  <c r="B2946" i="1"/>
  <c r="C2946" i="1" s="1"/>
  <c r="A2946" i="1"/>
  <c r="D2945" i="1"/>
  <c r="B2945" i="1"/>
  <c r="C2945" i="1" s="1"/>
  <c r="A2945" i="1"/>
  <c r="D2944" i="1"/>
  <c r="B2944" i="1"/>
  <c r="C2944" i="1" s="1"/>
  <c r="A2944" i="1"/>
  <c r="D2943" i="1"/>
  <c r="B2943" i="1"/>
  <c r="C2943" i="1" s="1"/>
  <c r="A2943" i="1"/>
  <c r="D2942" i="1"/>
  <c r="B2942" i="1"/>
  <c r="C2942" i="1" s="1"/>
  <c r="A2942" i="1"/>
  <c r="D2941" i="1"/>
  <c r="B2941" i="1"/>
  <c r="C2941" i="1" s="1"/>
  <c r="A2941" i="1"/>
  <c r="D2940" i="1"/>
  <c r="B2940" i="1"/>
  <c r="C2940" i="1" s="1"/>
  <c r="A2940" i="1"/>
  <c r="D2939" i="1"/>
  <c r="B2939" i="1"/>
  <c r="C2939" i="1" s="1"/>
  <c r="A2939" i="1"/>
  <c r="D2938" i="1"/>
  <c r="B2938" i="1"/>
  <c r="C2938" i="1" s="1"/>
  <c r="A2938" i="1"/>
  <c r="D2937" i="1"/>
  <c r="B2937" i="1"/>
  <c r="C2937" i="1" s="1"/>
  <c r="A2937" i="1"/>
  <c r="D2936" i="1"/>
  <c r="B2936" i="1"/>
  <c r="C2936" i="1" s="1"/>
  <c r="A2936" i="1"/>
  <c r="D2935" i="1"/>
  <c r="B2935" i="1"/>
  <c r="C2935" i="1" s="1"/>
  <c r="A2935" i="1"/>
  <c r="D2934" i="1"/>
  <c r="B2934" i="1"/>
  <c r="C2934" i="1" s="1"/>
  <c r="A2934" i="1"/>
  <c r="D2933" i="1"/>
  <c r="B2933" i="1"/>
  <c r="C2933" i="1" s="1"/>
  <c r="A2933" i="1"/>
  <c r="D2932" i="1"/>
  <c r="B2932" i="1"/>
  <c r="C2932" i="1" s="1"/>
  <c r="A2932" i="1"/>
  <c r="D2931" i="1"/>
  <c r="B2931" i="1"/>
  <c r="C2931" i="1" s="1"/>
  <c r="A2931" i="1"/>
  <c r="D2930" i="1"/>
  <c r="B2930" i="1"/>
  <c r="C2930" i="1" s="1"/>
  <c r="A2930" i="1"/>
  <c r="D2929" i="1"/>
  <c r="B2929" i="1"/>
  <c r="C2929" i="1" s="1"/>
  <c r="A2929" i="1"/>
  <c r="D2928" i="1"/>
  <c r="B2928" i="1"/>
  <c r="C2928" i="1" s="1"/>
  <c r="A2928" i="1"/>
  <c r="D2927" i="1"/>
  <c r="B2927" i="1"/>
  <c r="C2927" i="1" s="1"/>
  <c r="A2927" i="1"/>
  <c r="D2926" i="1"/>
  <c r="B2926" i="1"/>
  <c r="C2926" i="1" s="1"/>
  <c r="A2926" i="1"/>
  <c r="D2925" i="1"/>
  <c r="B2925" i="1"/>
  <c r="C2925" i="1" s="1"/>
  <c r="A2925" i="1"/>
  <c r="D2924" i="1"/>
  <c r="B2924" i="1"/>
  <c r="C2924" i="1" s="1"/>
  <c r="A2924" i="1"/>
  <c r="D2923" i="1"/>
  <c r="B2923" i="1"/>
  <c r="C2923" i="1" s="1"/>
  <c r="A2923" i="1"/>
  <c r="D2922" i="1"/>
  <c r="B2922" i="1"/>
  <c r="C2922" i="1" s="1"/>
  <c r="A2922" i="1"/>
  <c r="D2921" i="1"/>
  <c r="B2921" i="1"/>
  <c r="C2921" i="1" s="1"/>
  <c r="A2921" i="1"/>
  <c r="D2920" i="1"/>
  <c r="B2920" i="1"/>
  <c r="C2920" i="1" s="1"/>
  <c r="A2920" i="1"/>
  <c r="D2919" i="1"/>
  <c r="B2919" i="1"/>
  <c r="C2919" i="1" s="1"/>
  <c r="A2919" i="1"/>
  <c r="D2918" i="1"/>
  <c r="B2918" i="1"/>
  <c r="C2918" i="1" s="1"/>
  <c r="A2918" i="1"/>
  <c r="D2917" i="1"/>
  <c r="B2917" i="1"/>
  <c r="C2917" i="1" s="1"/>
  <c r="A2917" i="1"/>
  <c r="D2916" i="1"/>
  <c r="B2916" i="1"/>
  <c r="C2916" i="1" s="1"/>
  <c r="A2916" i="1"/>
  <c r="D2915" i="1"/>
  <c r="B2915" i="1"/>
  <c r="C2915" i="1" s="1"/>
  <c r="A2915" i="1"/>
  <c r="D2914" i="1"/>
  <c r="B2914" i="1"/>
  <c r="C2914" i="1" s="1"/>
  <c r="A2914" i="1"/>
  <c r="D2913" i="1"/>
  <c r="B2913" i="1"/>
  <c r="C2913" i="1" s="1"/>
  <c r="A2913" i="1"/>
  <c r="D2912" i="1"/>
  <c r="B2912" i="1"/>
  <c r="C2912" i="1" s="1"/>
  <c r="A2912" i="1"/>
  <c r="D2911" i="1"/>
  <c r="B2911" i="1"/>
  <c r="C2911" i="1" s="1"/>
  <c r="A2911" i="1"/>
  <c r="D2910" i="1"/>
  <c r="B2910" i="1"/>
  <c r="C2910" i="1" s="1"/>
  <c r="A2910" i="1"/>
  <c r="D2909" i="1"/>
  <c r="B2909" i="1"/>
  <c r="C2909" i="1" s="1"/>
  <c r="A2909" i="1"/>
  <c r="D2908" i="1"/>
  <c r="B2908" i="1"/>
  <c r="C2908" i="1" s="1"/>
  <c r="A2908" i="1"/>
  <c r="D2907" i="1"/>
  <c r="B2907" i="1"/>
  <c r="C2907" i="1" s="1"/>
  <c r="A2907" i="1"/>
  <c r="D2906" i="1"/>
  <c r="B2906" i="1"/>
  <c r="C2906" i="1" s="1"/>
  <c r="A2906" i="1"/>
  <c r="D2905" i="1"/>
  <c r="B2905" i="1"/>
  <c r="C2905" i="1" s="1"/>
  <c r="A2905" i="1"/>
  <c r="D2904" i="1"/>
  <c r="B2904" i="1"/>
  <c r="C2904" i="1" s="1"/>
  <c r="A2904" i="1"/>
  <c r="D2903" i="1"/>
  <c r="B2903" i="1"/>
  <c r="C2903" i="1" s="1"/>
  <c r="A2903" i="1"/>
  <c r="D2902" i="1"/>
  <c r="B2902" i="1"/>
  <c r="C2902" i="1" s="1"/>
  <c r="A2902" i="1"/>
  <c r="D2901" i="1"/>
  <c r="B2901" i="1"/>
  <c r="C2901" i="1" s="1"/>
  <c r="A2901" i="1"/>
  <c r="D2900" i="1"/>
  <c r="B2900" i="1"/>
  <c r="C2900" i="1" s="1"/>
  <c r="A2900" i="1"/>
  <c r="D2899" i="1"/>
  <c r="B2899" i="1"/>
  <c r="C2899" i="1" s="1"/>
  <c r="A2899" i="1"/>
  <c r="D2898" i="1"/>
  <c r="B2898" i="1"/>
  <c r="C2898" i="1" s="1"/>
  <c r="A2898" i="1"/>
  <c r="D2897" i="1"/>
  <c r="B2897" i="1"/>
  <c r="C2897" i="1" s="1"/>
  <c r="A2897" i="1"/>
  <c r="D2896" i="1"/>
  <c r="B2896" i="1"/>
  <c r="C2896" i="1" s="1"/>
  <c r="A2896" i="1"/>
  <c r="D2895" i="1"/>
  <c r="B2895" i="1"/>
  <c r="C2895" i="1" s="1"/>
  <c r="A2895" i="1"/>
  <c r="D2894" i="1"/>
  <c r="B2894" i="1"/>
  <c r="C2894" i="1" s="1"/>
  <c r="A2894" i="1"/>
  <c r="D2893" i="1"/>
  <c r="B2893" i="1"/>
  <c r="C2893" i="1" s="1"/>
  <c r="A2893" i="1"/>
  <c r="D2892" i="1"/>
  <c r="B2892" i="1"/>
  <c r="C2892" i="1" s="1"/>
  <c r="A2892" i="1"/>
  <c r="D2891" i="1"/>
  <c r="B2891" i="1"/>
  <c r="C2891" i="1" s="1"/>
  <c r="A2891" i="1"/>
  <c r="D2890" i="1"/>
  <c r="B2890" i="1"/>
  <c r="C2890" i="1" s="1"/>
  <c r="A2890" i="1"/>
  <c r="D2889" i="1"/>
  <c r="B2889" i="1"/>
  <c r="C2889" i="1" s="1"/>
  <c r="A2889" i="1"/>
  <c r="D2888" i="1"/>
  <c r="B2888" i="1"/>
  <c r="C2888" i="1" s="1"/>
  <c r="A2888" i="1"/>
  <c r="D2887" i="1"/>
  <c r="B2887" i="1"/>
  <c r="C2887" i="1" s="1"/>
  <c r="A2887" i="1"/>
  <c r="D2886" i="1"/>
  <c r="B2886" i="1"/>
  <c r="C2886" i="1" s="1"/>
  <c r="A2886" i="1"/>
  <c r="D2885" i="1"/>
  <c r="B2885" i="1"/>
  <c r="C2885" i="1" s="1"/>
  <c r="A2885" i="1"/>
  <c r="D2884" i="1"/>
  <c r="B2884" i="1"/>
  <c r="C2884" i="1" s="1"/>
  <c r="A2884" i="1"/>
  <c r="D2883" i="1"/>
  <c r="B2883" i="1"/>
  <c r="C2883" i="1" s="1"/>
  <c r="A2883" i="1"/>
  <c r="D2882" i="1"/>
  <c r="B2882" i="1"/>
  <c r="C2882" i="1" s="1"/>
  <c r="A2882" i="1"/>
  <c r="D2881" i="1"/>
  <c r="B2881" i="1"/>
  <c r="C2881" i="1" s="1"/>
  <c r="A2881" i="1"/>
  <c r="D2880" i="1"/>
  <c r="B2880" i="1"/>
  <c r="C2880" i="1" s="1"/>
  <c r="A2880" i="1"/>
  <c r="D2879" i="1"/>
  <c r="B2879" i="1"/>
  <c r="C2879" i="1" s="1"/>
  <c r="A2879" i="1"/>
  <c r="D2878" i="1"/>
  <c r="B2878" i="1"/>
  <c r="C2878" i="1" s="1"/>
  <c r="A2878" i="1"/>
  <c r="D2877" i="1"/>
  <c r="B2877" i="1"/>
  <c r="C2877" i="1" s="1"/>
  <c r="A2877" i="1"/>
  <c r="D2876" i="1"/>
  <c r="B2876" i="1"/>
  <c r="C2876" i="1" s="1"/>
  <c r="A2876" i="1"/>
  <c r="D2875" i="1"/>
  <c r="B2875" i="1"/>
  <c r="C2875" i="1" s="1"/>
  <c r="A2875" i="1"/>
  <c r="D2874" i="1"/>
  <c r="B2874" i="1"/>
  <c r="C2874" i="1" s="1"/>
  <c r="A2874" i="1"/>
  <c r="D2873" i="1"/>
  <c r="B2873" i="1"/>
  <c r="C2873" i="1" s="1"/>
  <c r="A2873" i="1"/>
  <c r="D2872" i="1"/>
  <c r="B2872" i="1"/>
  <c r="C2872" i="1" s="1"/>
  <c r="A2872" i="1"/>
  <c r="D2871" i="1"/>
  <c r="B2871" i="1"/>
  <c r="C2871" i="1" s="1"/>
  <c r="A2871" i="1"/>
  <c r="D2870" i="1"/>
  <c r="B2870" i="1"/>
  <c r="C2870" i="1" s="1"/>
  <c r="A2870" i="1"/>
  <c r="D2869" i="1"/>
  <c r="B2869" i="1"/>
  <c r="C2869" i="1" s="1"/>
  <c r="A2869" i="1"/>
  <c r="D2868" i="1"/>
  <c r="B2868" i="1"/>
  <c r="C2868" i="1" s="1"/>
  <c r="A2868" i="1"/>
  <c r="D2867" i="1"/>
  <c r="B2867" i="1"/>
  <c r="C2867" i="1" s="1"/>
  <c r="A2867" i="1"/>
  <c r="D2866" i="1"/>
  <c r="B2866" i="1"/>
  <c r="C2866" i="1" s="1"/>
  <c r="A2866" i="1"/>
  <c r="D2865" i="1"/>
  <c r="B2865" i="1"/>
  <c r="C2865" i="1" s="1"/>
  <c r="A2865" i="1"/>
  <c r="D2864" i="1"/>
  <c r="B2864" i="1"/>
  <c r="C2864" i="1" s="1"/>
  <c r="A2864" i="1"/>
  <c r="D2863" i="1"/>
  <c r="B2863" i="1"/>
  <c r="C2863" i="1" s="1"/>
  <c r="A2863" i="1"/>
  <c r="D2862" i="1"/>
  <c r="B2862" i="1"/>
  <c r="C2862" i="1" s="1"/>
  <c r="A2862" i="1"/>
  <c r="D2861" i="1"/>
  <c r="B2861" i="1"/>
  <c r="C2861" i="1" s="1"/>
  <c r="A2861" i="1"/>
  <c r="D2860" i="1"/>
  <c r="B2860" i="1"/>
  <c r="C2860" i="1" s="1"/>
  <c r="A2860" i="1"/>
  <c r="D2859" i="1"/>
  <c r="B2859" i="1"/>
  <c r="C2859" i="1" s="1"/>
  <c r="A2859" i="1"/>
  <c r="D2858" i="1"/>
  <c r="B2858" i="1"/>
  <c r="C2858" i="1" s="1"/>
  <c r="A2858" i="1"/>
  <c r="D2857" i="1"/>
  <c r="B2857" i="1"/>
  <c r="C2857" i="1" s="1"/>
  <c r="A2857" i="1"/>
  <c r="D2856" i="1"/>
  <c r="B2856" i="1"/>
  <c r="C2856" i="1" s="1"/>
  <c r="A2856" i="1"/>
  <c r="D2855" i="1"/>
  <c r="B2855" i="1"/>
  <c r="C2855" i="1" s="1"/>
  <c r="A2855" i="1"/>
  <c r="D2854" i="1"/>
  <c r="B2854" i="1"/>
  <c r="C2854" i="1" s="1"/>
  <c r="A2854" i="1"/>
  <c r="D2853" i="1"/>
  <c r="B2853" i="1"/>
  <c r="C2853" i="1" s="1"/>
  <c r="A2853" i="1"/>
  <c r="D2852" i="1"/>
  <c r="B2852" i="1"/>
  <c r="C2852" i="1" s="1"/>
  <c r="A2852" i="1"/>
  <c r="D2851" i="1"/>
  <c r="B2851" i="1"/>
  <c r="C2851" i="1" s="1"/>
  <c r="A2851" i="1"/>
  <c r="D2850" i="1"/>
  <c r="B2850" i="1"/>
  <c r="C2850" i="1" s="1"/>
  <c r="A2850" i="1"/>
  <c r="D2849" i="1"/>
  <c r="B2849" i="1"/>
  <c r="C2849" i="1" s="1"/>
  <c r="A2849" i="1"/>
  <c r="D2848" i="1"/>
  <c r="B2848" i="1"/>
  <c r="C2848" i="1" s="1"/>
  <c r="A2848" i="1"/>
  <c r="D2847" i="1"/>
  <c r="B2847" i="1"/>
  <c r="C2847" i="1" s="1"/>
  <c r="A2847" i="1"/>
  <c r="D2846" i="1"/>
  <c r="B2846" i="1"/>
  <c r="C2846" i="1" s="1"/>
  <c r="A2846" i="1"/>
  <c r="D2845" i="1"/>
  <c r="B2845" i="1"/>
  <c r="C2845" i="1" s="1"/>
  <c r="A2845" i="1"/>
  <c r="D2844" i="1"/>
  <c r="B2844" i="1"/>
  <c r="C2844" i="1" s="1"/>
  <c r="A2844" i="1"/>
  <c r="D2843" i="1"/>
  <c r="B2843" i="1"/>
  <c r="C2843" i="1" s="1"/>
  <c r="A2843" i="1"/>
  <c r="D2842" i="1"/>
  <c r="B2842" i="1"/>
  <c r="C2842" i="1" s="1"/>
  <c r="A2842" i="1"/>
  <c r="D2841" i="1"/>
  <c r="B2841" i="1"/>
  <c r="C2841" i="1" s="1"/>
  <c r="A2841" i="1"/>
  <c r="D2840" i="1"/>
  <c r="B2840" i="1"/>
  <c r="C2840" i="1" s="1"/>
  <c r="A2840" i="1"/>
  <c r="D2839" i="1"/>
  <c r="B2839" i="1"/>
  <c r="C2839" i="1" s="1"/>
  <c r="A2839" i="1"/>
  <c r="D2838" i="1"/>
  <c r="B2838" i="1"/>
  <c r="C2838" i="1" s="1"/>
  <c r="A2838" i="1"/>
  <c r="D2837" i="1"/>
  <c r="B2837" i="1"/>
  <c r="C2837" i="1" s="1"/>
  <c r="A2837" i="1"/>
  <c r="D2836" i="1"/>
  <c r="B2836" i="1"/>
  <c r="C2836" i="1" s="1"/>
  <c r="A2836" i="1"/>
  <c r="D2835" i="1"/>
  <c r="B2835" i="1"/>
  <c r="C2835" i="1" s="1"/>
  <c r="A2835" i="1"/>
  <c r="D2834" i="1"/>
  <c r="B2834" i="1"/>
  <c r="C2834" i="1" s="1"/>
  <c r="A2834" i="1"/>
  <c r="D2833" i="1"/>
  <c r="B2833" i="1"/>
  <c r="C2833" i="1" s="1"/>
  <c r="A2833" i="1"/>
  <c r="D2832" i="1"/>
  <c r="B2832" i="1"/>
  <c r="C2832" i="1" s="1"/>
  <c r="A2832" i="1"/>
  <c r="D2831" i="1"/>
  <c r="B2831" i="1"/>
  <c r="C2831" i="1" s="1"/>
  <c r="A2831" i="1"/>
  <c r="D2830" i="1"/>
  <c r="B2830" i="1"/>
  <c r="C2830" i="1" s="1"/>
  <c r="A2830" i="1"/>
  <c r="D2829" i="1"/>
  <c r="B2829" i="1"/>
  <c r="C2829" i="1" s="1"/>
  <c r="A2829" i="1"/>
  <c r="D2828" i="1"/>
  <c r="B2828" i="1"/>
  <c r="C2828" i="1" s="1"/>
  <c r="A2828" i="1"/>
  <c r="D2827" i="1"/>
  <c r="B2827" i="1"/>
  <c r="C2827" i="1" s="1"/>
  <c r="A2827" i="1"/>
  <c r="D2826" i="1"/>
  <c r="B2826" i="1"/>
  <c r="C2826" i="1" s="1"/>
  <c r="A2826" i="1"/>
  <c r="D2825" i="1"/>
  <c r="B2825" i="1"/>
  <c r="C2825" i="1" s="1"/>
  <c r="A2825" i="1"/>
  <c r="D2824" i="1"/>
  <c r="B2824" i="1"/>
  <c r="C2824" i="1" s="1"/>
  <c r="A2824" i="1"/>
  <c r="D2823" i="1"/>
  <c r="B2823" i="1"/>
  <c r="C2823" i="1" s="1"/>
  <c r="A2823" i="1"/>
  <c r="D2822" i="1"/>
  <c r="B2822" i="1"/>
  <c r="C2822" i="1" s="1"/>
  <c r="A2822" i="1"/>
  <c r="D2821" i="1"/>
  <c r="B2821" i="1"/>
  <c r="C2821" i="1" s="1"/>
  <c r="A2821" i="1"/>
  <c r="D2820" i="1"/>
  <c r="B2820" i="1"/>
  <c r="C2820" i="1" s="1"/>
  <c r="A2820" i="1"/>
  <c r="D2819" i="1"/>
  <c r="B2819" i="1"/>
  <c r="C2819" i="1" s="1"/>
  <c r="A2819" i="1"/>
  <c r="D2818" i="1"/>
  <c r="B2818" i="1"/>
  <c r="C2818" i="1" s="1"/>
  <c r="A2818" i="1"/>
  <c r="D2817" i="1"/>
  <c r="B2817" i="1"/>
  <c r="C2817" i="1" s="1"/>
  <c r="A2817" i="1"/>
  <c r="D2816" i="1"/>
  <c r="B2816" i="1"/>
  <c r="C2816" i="1" s="1"/>
  <c r="A2816" i="1"/>
  <c r="D2815" i="1"/>
  <c r="B2815" i="1"/>
  <c r="C2815" i="1" s="1"/>
  <c r="A2815" i="1"/>
  <c r="D2814" i="1"/>
  <c r="B2814" i="1"/>
  <c r="C2814" i="1" s="1"/>
  <c r="A2814" i="1"/>
  <c r="D2813" i="1"/>
  <c r="B2813" i="1"/>
  <c r="C2813" i="1" s="1"/>
  <c r="A2813" i="1"/>
  <c r="D2812" i="1"/>
  <c r="B2812" i="1"/>
  <c r="C2812" i="1" s="1"/>
  <c r="A2812" i="1"/>
  <c r="D2811" i="1"/>
  <c r="B2811" i="1"/>
  <c r="C2811" i="1" s="1"/>
  <c r="A2811" i="1"/>
  <c r="D2810" i="1"/>
  <c r="B2810" i="1"/>
  <c r="C2810" i="1" s="1"/>
  <c r="A2810" i="1"/>
  <c r="D2809" i="1"/>
  <c r="B2809" i="1"/>
  <c r="C2809" i="1" s="1"/>
  <c r="A2809" i="1"/>
  <c r="D2808" i="1"/>
  <c r="B2808" i="1"/>
  <c r="C2808" i="1" s="1"/>
  <c r="A2808" i="1"/>
  <c r="D2807" i="1"/>
  <c r="B2807" i="1"/>
  <c r="C2807" i="1" s="1"/>
  <c r="A2807" i="1"/>
  <c r="D2806" i="1"/>
  <c r="B2806" i="1"/>
  <c r="C2806" i="1" s="1"/>
  <c r="A2806" i="1"/>
  <c r="D2805" i="1"/>
  <c r="B2805" i="1"/>
  <c r="C2805" i="1" s="1"/>
  <c r="A2805" i="1"/>
  <c r="D2804" i="1"/>
  <c r="B2804" i="1"/>
  <c r="C2804" i="1" s="1"/>
  <c r="A2804" i="1"/>
  <c r="D2803" i="1"/>
  <c r="B2803" i="1"/>
  <c r="C2803" i="1" s="1"/>
  <c r="A2803" i="1"/>
  <c r="D2802" i="1"/>
  <c r="B2802" i="1"/>
  <c r="C2802" i="1" s="1"/>
  <c r="A2802" i="1"/>
  <c r="D2801" i="1"/>
  <c r="C2801" i="1"/>
  <c r="B2801" i="1"/>
  <c r="A2801" i="1"/>
  <c r="D2800" i="1"/>
  <c r="C2800" i="1"/>
  <c r="B2800" i="1"/>
  <c r="A2800" i="1"/>
  <c r="D2799" i="1"/>
  <c r="C2799" i="1"/>
  <c r="B2799" i="1"/>
  <c r="A2799" i="1"/>
  <c r="D2798" i="1"/>
  <c r="C2798" i="1"/>
  <c r="B2798" i="1"/>
  <c r="A2798" i="1"/>
  <c r="D2797" i="1"/>
  <c r="C2797" i="1"/>
  <c r="B2797" i="1"/>
  <c r="A2797" i="1"/>
  <c r="D2796" i="1"/>
  <c r="C2796" i="1"/>
  <c r="B2796" i="1"/>
  <c r="A2796" i="1"/>
  <c r="D2795" i="1"/>
  <c r="C2795" i="1"/>
  <c r="B2795" i="1"/>
  <c r="A2795" i="1"/>
  <c r="D2794" i="1"/>
  <c r="C2794" i="1"/>
  <c r="B2794" i="1"/>
  <c r="A2794" i="1"/>
  <c r="D2793" i="1"/>
  <c r="C2793" i="1"/>
  <c r="B2793" i="1"/>
  <c r="A2793" i="1"/>
  <c r="D2792" i="1"/>
  <c r="C2792" i="1"/>
  <c r="B2792" i="1"/>
  <c r="A2792" i="1"/>
  <c r="D2791" i="1"/>
  <c r="C2791" i="1"/>
  <c r="B2791" i="1"/>
  <c r="A2791" i="1"/>
  <c r="D2790" i="1"/>
  <c r="C2790" i="1"/>
  <c r="B2790" i="1"/>
  <c r="A2790" i="1"/>
  <c r="D2789" i="1"/>
  <c r="C2789" i="1"/>
  <c r="B2789" i="1"/>
  <c r="A2789" i="1"/>
  <c r="D2788" i="1"/>
  <c r="C2788" i="1"/>
  <c r="B2788" i="1"/>
  <c r="A2788" i="1"/>
  <c r="D2787" i="1"/>
  <c r="C2787" i="1"/>
  <c r="B2787" i="1"/>
  <c r="A2787" i="1"/>
  <c r="D2786" i="1"/>
  <c r="C2786" i="1"/>
  <c r="B2786" i="1"/>
  <c r="A2786" i="1"/>
  <c r="D2785" i="1"/>
  <c r="C2785" i="1"/>
  <c r="B2785" i="1"/>
  <c r="A2785" i="1"/>
  <c r="D2784" i="1"/>
  <c r="C2784" i="1"/>
  <c r="B2784" i="1"/>
  <c r="A2784" i="1"/>
  <c r="D2783" i="1"/>
  <c r="C2783" i="1"/>
  <c r="B2783" i="1"/>
  <c r="A2783" i="1"/>
  <c r="D2782" i="1"/>
  <c r="C2782" i="1"/>
  <c r="B2782" i="1"/>
  <c r="A2782" i="1"/>
  <c r="D2781" i="1"/>
  <c r="C2781" i="1"/>
  <c r="B2781" i="1"/>
  <c r="A2781" i="1"/>
  <c r="D2780" i="1"/>
  <c r="C2780" i="1"/>
  <c r="B2780" i="1"/>
  <c r="A2780" i="1"/>
  <c r="D2779" i="1"/>
  <c r="C2779" i="1"/>
  <c r="B2779" i="1"/>
  <c r="A2779" i="1"/>
  <c r="D2778" i="1"/>
  <c r="C2778" i="1"/>
  <c r="B2778" i="1"/>
  <c r="A2778" i="1"/>
  <c r="D2777" i="1"/>
  <c r="C2777" i="1"/>
  <c r="B2777" i="1"/>
  <c r="A2777" i="1"/>
  <c r="D2776" i="1"/>
  <c r="C2776" i="1"/>
  <c r="B2776" i="1"/>
  <c r="A2776" i="1"/>
  <c r="D2775" i="1"/>
  <c r="C2775" i="1"/>
  <c r="B2775" i="1"/>
  <c r="A2775" i="1"/>
  <c r="D2774" i="1"/>
  <c r="C2774" i="1"/>
  <c r="B2774" i="1"/>
  <c r="A2774" i="1"/>
  <c r="D2773" i="1"/>
  <c r="C2773" i="1"/>
  <c r="B2773" i="1"/>
  <c r="A2773" i="1"/>
  <c r="D2772" i="1"/>
  <c r="C2772" i="1"/>
  <c r="B2772" i="1"/>
  <c r="A2772" i="1"/>
  <c r="D2771" i="1"/>
  <c r="C2771" i="1"/>
  <c r="B2771" i="1"/>
  <c r="A2771" i="1"/>
  <c r="D2770" i="1"/>
  <c r="C2770" i="1"/>
  <c r="B2770" i="1"/>
  <c r="A2770" i="1"/>
  <c r="D2769" i="1"/>
  <c r="C2769" i="1"/>
  <c r="B2769" i="1"/>
  <c r="A2769" i="1"/>
  <c r="D2768" i="1"/>
  <c r="C2768" i="1"/>
  <c r="B2768" i="1"/>
  <c r="A2768" i="1"/>
  <c r="D2767" i="1"/>
  <c r="C2767" i="1"/>
  <c r="B2767" i="1"/>
  <c r="A2767" i="1"/>
  <c r="D2766" i="1"/>
  <c r="C2766" i="1"/>
  <c r="B2766" i="1"/>
  <c r="A2766" i="1"/>
  <c r="D2765" i="1"/>
  <c r="C2765" i="1"/>
  <c r="B2765" i="1"/>
  <c r="A2765" i="1"/>
  <c r="D2764" i="1"/>
  <c r="C2764" i="1"/>
  <c r="B2764" i="1"/>
  <c r="A2764" i="1"/>
  <c r="D2763" i="1"/>
  <c r="C2763" i="1"/>
  <c r="B2763" i="1"/>
  <c r="A2763" i="1"/>
  <c r="D2762" i="1"/>
  <c r="C2762" i="1"/>
  <c r="B2762" i="1"/>
  <c r="A2762" i="1"/>
  <c r="D2761" i="1"/>
  <c r="C2761" i="1"/>
  <c r="B2761" i="1"/>
  <c r="A2761" i="1"/>
  <c r="D2760" i="1"/>
  <c r="C2760" i="1"/>
  <c r="B2760" i="1"/>
  <c r="A2760" i="1"/>
  <c r="D2759" i="1"/>
  <c r="C2759" i="1"/>
  <c r="B2759" i="1"/>
  <c r="A2759" i="1"/>
  <c r="D2758" i="1"/>
  <c r="C2758" i="1"/>
  <c r="B2758" i="1"/>
  <c r="A2758" i="1"/>
  <c r="D2757" i="1"/>
  <c r="C2757" i="1"/>
  <c r="B2757" i="1"/>
  <c r="A2757" i="1"/>
  <c r="D2756" i="1"/>
  <c r="C2756" i="1"/>
  <c r="B2756" i="1"/>
  <c r="A2756" i="1"/>
  <c r="D2755" i="1"/>
  <c r="C2755" i="1"/>
  <c r="B2755" i="1"/>
  <c r="A2755" i="1"/>
  <c r="D2754" i="1"/>
  <c r="C2754" i="1"/>
  <c r="B2754" i="1"/>
  <c r="A2754" i="1"/>
  <c r="D2753" i="1"/>
  <c r="C2753" i="1"/>
  <c r="B2753" i="1"/>
  <c r="A2753" i="1"/>
  <c r="D2752" i="1"/>
  <c r="C2752" i="1"/>
  <c r="B2752" i="1"/>
  <c r="A2752" i="1"/>
  <c r="D2751" i="1"/>
  <c r="C2751" i="1"/>
  <c r="B2751" i="1"/>
  <c r="A2751" i="1"/>
  <c r="D2750" i="1"/>
  <c r="C2750" i="1"/>
  <c r="B2750" i="1"/>
  <c r="A2750" i="1"/>
  <c r="D2749" i="1"/>
  <c r="C2749" i="1"/>
  <c r="B2749" i="1"/>
  <c r="A2749" i="1"/>
  <c r="D2748" i="1"/>
  <c r="C2748" i="1"/>
  <c r="B2748" i="1"/>
  <c r="A2748" i="1"/>
  <c r="D2747" i="1"/>
  <c r="C2747" i="1"/>
  <c r="B2747" i="1"/>
  <c r="A2747" i="1"/>
  <c r="D2746" i="1"/>
  <c r="C2746" i="1"/>
  <c r="B2746" i="1"/>
  <c r="A2746" i="1"/>
  <c r="D2745" i="1"/>
  <c r="C2745" i="1"/>
  <c r="B2745" i="1"/>
  <c r="A2745" i="1"/>
  <c r="D2744" i="1"/>
  <c r="C2744" i="1"/>
  <c r="B2744" i="1"/>
  <c r="A2744" i="1"/>
  <c r="D2743" i="1"/>
  <c r="C2743" i="1"/>
  <c r="B2743" i="1"/>
  <c r="A2743" i="1"/>
  <c r="D2742" i="1"/>
  <c r="C2742" i="1"/>
  <c r="B2742" i="1"/>
  <c r="A2742" i="1"/>
  <c r="D2741" i="1"/>
  <c r="C2741" i="1"/>
  <c r="B2741" i="1"/>
  <c r="A2741" i="1"/>
  <c r="D2740" i="1"/>
  <c r="C2740" i="1"/>
  <c r="B2740" i="1"/>
  <c r="A2740" i="1"/>
  <c r="D2739" i="1"/>
  <c r="C2739" i="1"/>
  <c r="B2739" i="1"/>
  <c r="A2739" i="1"/>
  <c r="D2738" i="1"/>
  <c r="C2738" i="1"/>
  <c r="B2738" i="1"/>
  <c r="A2738" i="1"/>
  <c r="D2737" i="1"/>
  <c r="C2737" i="1"/>
  <c r="B2737" i="1"/>
  <c r="A2737" i="1"/>
  <c r="D2736" i="1"/>
  <c r="C2736" i="1"/>
  <c r="B2736" i="1"/>
  <c r="A2736" i="1"/>
  <c r="D2735" i="1"/>
  <c r="C2735" i="1"/>
  <c r="B2735" i="1"/>
  <c r="A2735" i="1"/>
  <c r="D2734" i="1"/>
  <c r="C2734" i="1"/>
  <c r="B2734" i="1"/>
  <c r="A2734" i="1"/>
  <c r="D2733" i="1"/>
  <c r="C2733" i="1"/>
  <c r="B2733" i="1"/>
  <c r="A2733" i="1"/>
  <c r="D2732" i="1"/>
  <c r="C2732" i="1"/>
  <c r="B2732" i="1"/>
  <c r="A2732" i="1"/>
  <c r="D2731" i="1"/>
  <c r="C2731" i="1"/>
  <c r="B2731" i="1"/>
  <c r="A2731" i="1"/>
  <c r="D2730" i="1"/>
  <c r="C2730" i="1"/>
  <c r="B2730" i="1"/>
  <c r="A2730" i="1"/>
  <c r="D2729" i="1"/>
  <c r="C2729" i="1"/>
  <c r="B2729" i="1"/>
  <c r="A2729" i="1"/>
  <c r="D2728" i="1"/>
  <c r="C2728" i="1"/>
  <c r="B2728" i="1"/>
  <c r="A2728" i="1"/>
  <c r="D2727" i="1"/>
  <c r="C2727" i="1"/>
  <c r="B2727" i="1"/>
  <c r="A2727" i="1"/>
  <c r="D2726" i="1"/>
  <c r="C2726" i="1"/>
  <c r="B2726" i="1"/>
  <c r="A2726" i="1"/>
  <c r="D2725" i="1"/>
  <c r="C2725" i="1"/>
  <c r="B2725" i="1"/>
  <c r="A2725" i="1"/>
  <c r="D2724" i="1"/>
  <c r="C2724" i="1"/>
  <c r="B2724" i="1"/>
  <c r="A2724" i="1"/>
  <c r="D2723" i="1"/>
  <c r="C2723" i="1"/>
  <c r="B2723" i="1"/>
  <c r="A2723" i="1"/>
  <c r="D2722" i="1"/>
  <c r="C2722" i="1"/>
  <c r="B2722" i="1"/>
  <c r="A2722" i="1"/>
  <c r="D2721" i="1"/>
  <c r="C2721" i="1"/>
  <c r="B2721" i="1"/>
  <c r="A2721" i="1"/>
  <c r="D2720" i="1"/>
  <c r="C2720" i="1"/>
  <c r="B2720" i="1"/>
  <c r="A2720" i="1"/>
  <c r="D2719" i="1"/>
  <c r="C2719" i="1"/>
  <c r="B2719" i="1"/>
  <c r="A2719" i="1"/>
  <c r="D2718" i="1"/>
  <c r="C2718" i="1"/>
  <c r="B2718" i="1"/>
  <c r="A2718" i="1"/>
  <c r="D2717" i="1"/>
  <c r="C2717" i="1"/>
  <c r="B2717" i="1"/>
  <c r="A2717" i="1"/>
  <c r="D2716" i="1"/>
  <c r="C2716" i="1"/>
  <c r="B2716" i="1"/>
  <c r="A2716" i="1"/>
  <c r="D2715" i="1"/>
  <c r="C2715" i="1"/>
  <c r="B2715" i="1"/>
  <c r="A2715" i="1"/>
  <c r="D2714" i="1"/>
  <c r="C2714" i="1"/>
  <c r="B2714" i="1"/>
  <c r="A2714" i="1"/>
  <c r="D2713" i="1"/>
  <c r="C2713" i="1"/>
  <c r="B2713" i="1"/>
  <c r="A2713" i="1"/>
  <c r="D2712" i="1"/>
  <c r="C2712" i="1"/>
  <c r="B2712" i="1"/>
  <c r="A2712" i="1"/>
  <c r="D2711" i="1"/>
  <c r="C2711" i="1"/>
  <c r="B2711" i="1"/>
  <c r="A2711" i="1"/>
  <c r="D2710" i="1"/>
  <c r="C2710" i="1"/>
  <c r="B2710" i="1"/>
  <c r="A2710" i="1"/>
  <c r="D2709" i="1"/>
  <c r="C2709" i="1"/>
  <c r="B2709" i="1"/>
  <c r="A2709" i="1"/>
  <c r="D2708" i="1"/>
  <c r="C2708" i="1"/>
  <c r="B2708" i="1"/>
  <c r="A2708" i="1"/>
  <c r="D2707" i="1"/>
  <c r="C2707" i="1"/>
  <c r="B2707" i="1"/>
  <c r="A2707" i="1"/>
  <c r="D2706" i="1"/>
  <c r="C2706" i="1"/>
  <c r="B2706" i="1"/>
  <c r="A2706" i="1"/>
  <c r="D2705" i="1"/>
  <c r="C2705" i="1"/>
  <c r="B2705" i="1"/>
  <c r="A2705" i="1"/>
  <c r="D2704" i="1"/>
  <c r="C2704" i="1"/>
  <c r="B2704" i="1"/>
  <c r="A2704" i="1"/>
  <c r="D2703" i="1"/>
  <c r="C2703" i="1"/>
  <c r="B2703" i="1"/>
  <c r="A2703" i="1"/>
  <c r="D2702" i="1"/>
  <c r="C2702" i="1"/>
  <c r="B2702" i="1"/>
  <c r="A2702" i="1"/>
  <c r="D2701" i="1"/>
  <c r="C2701" i="1"/>
  <c r="B2701" i="1"/>
  <c r="A2701" i="1"/>
  <c r="D2700" i="1"/>
  <c r="C2700" i="1"/>
  <c r="B2700" i="1"/>
  <c r="A2700" i="1"/>
  <c r="D2699" i="1"/>
  <c r="C2699" i="1"/>
  <c r="B2699" i="1"/>
  <c r="A2699" i="1"/>
  <c r="D2698" i="1"/>
  <c r="C2698" i="1"/>
  <c r="B2698" i="1"/>
  <c r="A2698" i="1"/>
  <c r="D2697" i="1"/>
  <c r="C2697" i="1"/>
  <c r="B2697" i="1"/>
  <c r="A2697" i="1"/>
  <c r="D2696" i="1"/>
  <c r="C2696" i="1"/>
  <c r="B2696" i="1"/>
  <c r="A2696" i="1"/>
  <c r="D2695" i="1"/>
  <c r="C2695" i="1"/>
  <c r="B2695" i="1"/>
  <c r="A2695" i="1"/>
  <c r="D2694" i="1"/>
  <c r="C2694" i="1"/>
  <c r="B2694" i="1"/>
  <c r="A2694" i="1"/>
  <c r="D2693" i="1"/>
  <c r="C2693" i="1"/>
  <c r="B2693" i="1"/>
  <c r="A2693" i="1"/>
  <c r="D2692" i="1"/>
  <c r="C2692" i="1"/>
  <c r="B2692" i="1"/>
  <c r="A2692" i="1"/>
  <c r="D2691" i="1"/>
  <c r="C2691" i="1"/>
  <c r="B2691" i="1"/>
  <c r="A2691" i="1"/>
  <c r="D2690" i="1"/>
  <c r="C2690" i="1"/>
  <c r="B2690" i="1"/>
  <c r="A2690" i="1"/>
  <c r="D2689" i="1"/>
  <c r="C2689" i="1"/>
  <c r="B2689" i="1"/>
  <c r="A2689" i="1"/>
  <c r="D2688" i="1"/>
  <c r="C2688" i="1"/>
  <c r="B2688" i="1"/>
  <c r="A2688" i="1"/>
  <c r="D2687" i="1"/>
  <c r="C2687" i="1"/>
  <c r="B2687" i="1"/>
  <c r="A2687" i="1"/>
  <c r="D2686" i="1"/>
  <c r="C2686" i="1"/>
  <c r="B2686" i="1"/>
  <c r="A2686" i="1"/>
  <c r="D2685" i="1"/>
  <c r="C2685" i="1"/>
  <c r="B2685" i="1"/>
  <c r="A2685" i="1"/>
  <c r="D2684" i="1"/>
  <c r="C2684" i="1"/>
  <c r="B2684" i="1"/>
  <c r="A2684" i="1"/>
  <c r="D2683" i="1"/>
  <c r="C2683" i="1"/>
  <c r="B2683" i="1"/>
  <c r="A2683" i="1"/>
  <c r="D2682" i="1"/>
  <c r="C2682" i="1"/>
  <c r="B2682" i="1"/>
  <c r="A2682" i="1"/>
  <c r="D2681" i="1"/>
  <c r="C2681" i="1"/>
  <c r="B2681" i="1"/>
  <c r="A2681" i="1"/>
  <c r="D2680" i="1"/>
  <c r="C2680" i="1"/>
  <c r="B2680" i="1"/>
  <c r="A2680" i="1"/>
  <c r="D2679" i="1"/>
  <c r="C2679" i="1"/>
  <c r="B2679" i="1"/>
  <c r="A2679" i="1"/>
  <c r="D2678" i="1"/>
  <c r="C2678" i="1"/>
  <c r="B2678" i="1"/>
  <c r="A2678" i="1"/>
  <c r="D2677" i="1"/>
  <c r="C2677" i="1"/>
  <c r="B2677" i="1"/>
  <c r="A2677" i="1"/>
  <c r="D2676" i="1"/>
  <c r="C2676" i="1"/>
  <c r="B2676" i="1"/>
  <c r="A2676" i="1"/>
  <c r="D2675" i="1"/>
  <c r="C2675" i="1"/>
  <c r="B2675" i="1"/>
  <c r="A2675" i="1"/>
  <c r="D2674" i="1"/>
  <c r="C2674" i="1"/>
  <c r="B2674" i="1"/>
  <c r="A2674" i="1"/>
  <c r="D2673" i="1"/>
  <c r="C2673" i="1"/>
  <c r="B2673" i="1"/>
  <c r="A2673" i="1"/>
  <c r="D2672" i="1"/>
  <c r="C2672" i="1"/>
  <c r="B2672" i="1"/>
  <c r="A2672" i="1"/>
  <c r="D2671" i="1"/>
  <c r="C2671" i="1"/>
  <c r="B2671" i="1"/>
  <c r="A2671" i="1"/>
  <c r="D2670" i="1"/>
  <c r="C2670" i="1"/>
  <c r="B2670" i="1"/>
  <c r="A2670" i="1"/>
  <c r="D2669" i="1"/>
  <c r="C2669" i="1"/>
  <c r="B2669" i="1"/>
  <c r="A2669" i="1"/>
  <c r="D2668" i="1"/>
  <c r="C2668" i="1"/>
  <c r="B2668" i="1"/>
  <c r="A2668" i="1"/>
  <c r="D2667" i="1"/>
  <c r="C2667" i="1"/>
  <c r="B2667" i="1"/>
  <c r="A2667" i="1"/>
  <c r="D2666" i="1"/>
  <c r="C2666" i="1"/>
  <c r="B2666" i="1"/>
  <c r="A2666" i="1"/>
  <c r="D2665" i="1"/>
  <c r="C2665" i="1"/>
  <c r="B2665" i="1"/>
  <c r="A2665" i="1"/>
  <c r="D2664" i="1"/>
  <c r="C2664" i="1"/>
  <c r="B2664" i="1"/>
  <c r="A2664" i="1"/>
  <c r="D2663" i="1"/>
  <c r="C2663" i="1"/>
  <c r="B2663" i="1"/>
  <c r="A2663" i="1"/>
  <c r="D2662" i="1"/>
  <c r="C2662" i="1"/>
  <c r="B2662" i="1"/>
  <c r="A2662" i="1"/>
  <c r="D2661" i="1"/>
  <c r="C2661" i="1"/>
  <c r="B2661" i="1"/>
  <c r="A2661" i="1"/>
  <c r="D2660" i="1"/>
  <c r="C2660" i="1"/>
  <c r="B2660" i="1"/>
  <c r="A2660" i="1"/>
  <c r="D2659" i="1"/>
  <c r="C2659" i="1"/>
  <c r="B2659" i="1"/>
  <c r="A2659" i="1"/>
  <c r="D2658" i="1"/>
  <c r="C2658" i="1"/>
  <c r="B2658" i="1"/>
  <c r="A2658" i="1"/>
  <c r="D2657" i="1"/>
  <c r="C2657" i="1"/>
  <c r="B2657" i="1"/>
  <c r="A2657" i="1"/>
  <c r="D2656" i="1"/>
  <c r="C2656" i="1"/>
  <c r="B2656" i="1"/>
  <c r="A2656" i="1"/>
  <c r="D2655" i="1"/>
  <c r="C2655" i="1"/>
  <c r="B2655" i="1"/>
  <c r="A2655" i="1"/>
  <c r="D2654" i="1"/>
  <c r="C2654" i="1"/>
  <c r="B2654" i="1"/>
  <c r="A2654" i="1"/>
  <c r="D2653" i="1"/>
  <c r="C2653" i="1"/>
  <c r="B2653" i="1"/>
  <c r="A2653" i="1"/>
  <c r="D2652" i="1"/>
  <c r="C2652" i="1"/>
  <c r="B2652" i="1"/>
  <c r="A2652" i="1"/>
  <c r="D2651" i="1"/>
  <c r="C2651" i="1"/>
  <c r="B2651" i="1"/>
  <c r="A2651" i="1"/>
  <c r="D2650" i="1"/>
  <c r="C2650" i="1"/>
  <c r="B2650" i="1"/>
  <c r="A2650" i="1"/>
  <c r="D2649" i="1"/>
  <c r="C2649" i="1"/>
  <c r="B2649" i="1"/>
  <c r="A2649" i="1"/>
  <c r="D2648" i="1"/>
  <c r="C2648" i="1"/>
  <c r="B2648" i="1"/>
  <c r="A2648" i="1"/>
  <c r="D2647" i="1"/>
  <c r="C2647" i="1"/>
  <c r="B2647" i="1"/>
  <c r="A2647" i="1"/>
  <c r="D2646" i="1"/>
  <c r="C2646" i="1"/>
  <c r="B2646" i="1"/>
  <c r="A2646" i="1"/>
  <c r="D2645" i="1"/>
  <c r="C2645" i="1"/>
  <c r="B2645" i="1"/>
  <c r="A2645" i="1"/>
  <c r="D2644" i="1"/>
  <c r="C2644" i="1"/>
  <c r="B2644" i="1"/>
  <c r="A2644" i="1"/>
  <c r="D2643" i="1"/>
  <c r="C2643" i="1"/>
  <c r="B2643" i="1"/>
  <c r="A2643" i="1"/>
  <c r="D2642" i="1"/>
  <c r="C2642" i="1"/>
  <c r="B2642" i="1"/>
  <c r="A2642" i="1"/>
  <c r="D2641" i="1"/>
  <c r="C2641" i="1"/>
  <c r="B2641" i="1"/>
  <c r="A2641" i="1"/>
  <c r="D2640" i="1"/>
  <c r="C2640" i="1"/>
  <c r="B2640" i="1"/>
  <c r="A2640" i="1"/>
  <c r="D2639" i="1"/>
  <c r="C2639" i="1"/>
  <c r="B2639" i="1"/>
  <c r="A2639" i="1"/>
  <c r="D2638" i="1"/>
  <c r="C2638" i="1"/>
  <c r="B2638" i="1"/>
  <c r="A2638" i="1"/>
  <c r="D2637" i="1"/>
  <c r="C2637" i="1"/>
  <c r="B2637" i="1"/>
  <c r="A2637" i="1"/>
  <c r="D2636" i="1"/>
  <c r="C2636" i="1"/>
  <c r="B2636" i="1"/>
  <c r="A2636" i="1"/>
  <c r="D2635" i="1"/>
  <c r="C2635" i="1"/>
  <c r="B2635" i="1"/>
  <c r="A2635" i="1"/>
  <c r="D2634" i="1"/>
  <c r="C2634" i="1"/>
  <c r="B2634" i="1"/>
  <c r="A2634" i="1"/>
  <c r="D2633" i="1"/>
  <c r="C2633" i="1"/>
  <c r="B2633" i="1"/>
  <c r="A2633" i="1"/>
  <c r="D2632" i="1"/>
  <c r="C2632" i="1"/>
  <c r="B2632" i="1"/>
  <c r="A2632" i="1"/>
  <c r="D2631" i="1"/>
  <c r="C2631" i="1"/>
  <c r="B2631" i="1"/>
  <c r="A2631" i="1"/>
  <c r="D2630" i="1"/>
  <c r="C2630" i="1"/>
  <c r="B2630" i="1"/>
  <c r="A2630" i="1"/>
  <c r="D2629" i="1"/>
  <c r="C2629" i="1"/>
  <c r="B2629" i="1"/>
  <c r="A2629" i="1"/>
  <c r="D2628" i="1"/>
  <c r="C2628" i="1"/>
  <c r="B2628" i="1"/>
  <c r="A2628" i="1"/>
  <c r="D2627" i="1"/>
  <c r="C2627" i="1"/>
  <c r="B2627" i="1"/>
  <c r="A2627" i="1"/>
  <c r="D2626" i="1"/>
  <c r="C2626" i="1"/>
  <c r="B2626" i="1"/>
  <c r="A2626" i="1"/>
  <c r="D2625" i="1"/>
  <c r="C2625" i="1"/>
  <c r="B2625" i="1"/>
  <c r="A2625" i="1"/>
  <c r="D2624" i="1"/>
  <c r="C2624" i="1"/>
  <c r="B2624" i="1"/>
  <c r="A2624" i="1"/>
  <c r="D2623" i="1"/>
  <c r="C2623" i="1"/>
  <c r="B2623" i="1"/>
  <c r="A2623" i="1"/>
  <c r="D2622" i="1"/>
  <c r="C2622" i="1"/>
  <c r="B2622" i="1"/>
  <c r="A2622" i="1"/>
  <c r="D2621" i="1"/>
  <c r="C2621" i="1"/>
  <c r="B2621" i="1"/>
  <c r="A2621" i="1"/>
  <c r="D2620" i="1"/>
  <c r="C2620" i="1"/>
  <c r="B2620" i="1"/>
  <c r="A2620" i="1"/>
  <c r="D2619" i="1"/>
  <c r="C2619" i="1"/>
  <c r="B2619" i="1"/>
  <c r="A2619" i="1"/>
  <c r="D2618" i="1"/>
  <c r="C2618" i="1"/>
  <c r="B2618" i="1"/>
  <c r="A2618" i="1"/>
  <c r="D2617" i="1"/>
  <c r="C2617" i="1"/>
  <c r="B2617" i="1"/>
  <c r="A2617" i="1"/>
  <c r="D2616" i="1"/>
  <c r="C2616" i="1"/>
  <c r="B2616" i="1"/>
  <c r="A2616" i="1"/>
  <c r="D2615" i="1"/>
  <c r="C2615" i="1"/>
  <c r="B2615" i="1"/>
  <c r="A2615" i="1"/>
  <c r="D2614" i="1"/>
  <c r="C2614" i="1"/>
  <c r="B2614" i="1"/>
  <c r="A2614" i="1"/>
  <c r="D2613" i="1"/>
  <c r="C2613" i="1"/>
  <c r="B2613" i="1"/>
  <c r="A2613" i="1"/>
  <c r="D2612" i="1"/>
  <c r="C2612" i="1"/>
  <c r="B2612" i="1"/>
  <c r="A2612" i="1"/>
  <c r="D2611" i="1"/>
  <c r="C2611" i="1"/>
  <c r="B2611" i="1"/>
  <c r="A2611" i="1"/>
  <c r="D2610" i="1"/>
  <c r="C2610" i="1"/>
  <c r="B2610" i="1"/>
  <c r="A2610" i="1"/>
  <c r="D2609" i="1"/>
  <c r="C2609" i="1"/>
  <c r="B2609" i="1"/>
  <c r="A2609" i="1"/>
  <c r="D2608" i="1"/>
  <c r="C2608" i="1"/>
  <c r="B2608" i="1"/>
  <c r="A2608" i="1"/>
  <c r="D2607" i="1"/>
  <c r="C2607" i="1"/>
  <c r="B2607" i="1"/>
  <c r="A2607" i="1"/>
  <c r="D2606" i="1"/>
  <c r="C2606" i="1"/>
  <c r="B2606" i="1"/>
  <c r="A2606" i="1"/>
  <c r="D2605" i="1"/>
  <c r="C2605" i="1"/>
  <c r="B2605" i="1"/>
  <c r="A2605" i="1"/>
  <c r="D2604" i="1"/>
  <c r="C2604" i="1"/>
  <c r="B2604" i="1"/>
  <c r="A2604" i="1"/>
  <c r="D2603" i="1"/>
  <c r="C2603" i="1"/>
  <c r="B2603" i="1"/>
  <c r="A2603" i="1"/>
  <c r="D2602" i="1"/>
  <c r="C2602" i="1"/>
  <c r="B2602" i="1"/>
  <c r="A2602" i="1"/>
  <c r="D2601" i="1"/>
  <c r="C2601" i="1"/>
  <c r="B2601" i="1"/>
  <c r="A2601" i="1"/>
  <c r="D2600" i="1"/>
  <c r="C2600" i="1"/>
  <c r="B2600" i="1"/>
  <c r="A2600" i="1"/>
  <c r="D2599" i="1"/>
  <c r="C2599" i="1"/>
  <c r="B2599" i="1"/>
  <c r="A2599" i="1"/>
  <c r="D2598" i="1"/>
  <c r="C2598" i="1"/>
  <c r="B2598" i="1"/>
  <c r="A2598" i="1"/>
  <c r="D2597" i="1"/>
  <c r="C2597" i="1"/>
  <c r="B2597" i="1"/>
  <c r="A2597" i="1"/>
  <c r="D2596" i="1"/>
  <c r="C2596" i="1"/>
  <c r="B2596" i="1"/>
  <c r="A2596" i="1"/>
  <c r="D2595" i="1"/>
  <c r="C2595" i="1"/>
  <c r="B2595" i="1"/>
  <c r="A2595" i="1"/>
  <c r="D2594" i="1"/>
  <c r="C2594" i="1"/>
  <c r="B2594" i="1"/>
  <c r="A2594" i="1"/>
  <c r="D2593" i="1"/>
  <c r="C2593" i="1"/>
  <c r="B2593" i="1"/>
  <c r="A2593" i="1"/>
  <c r="D2592" i="1"/>
  <c r="C2592" i="1"/>
  <c r="B2592" i="1"/>
  <c r="A2592" i="1"/>
  <c r="D2591" i="1"/>
  <c r="C2591" i="1"/>
  <c r="B2591" i="1"/>
  <c r="A2591" i="1"/>
  <c r="D2590" i="1"/>
  <c r="C2590" i="1"/>
  <c r="B2590" i="1"/>
  <c r="A2590" i="1"/>
  <c r="D2589" i="1"/>
  <c r="C2589" i="1"/>
  <c r="B2589" i="1"/>
  <c r="A2589" i="1"/>
  <c r="D2588" i="1"/>
  <c r="C2588" i="1"/>
  <c r="B2588" i="1"/>
  <c r="A2588" i="1"/>
  <c r="D2587" i="1"/>
  <c r="C2587" i="1"/>
  <c r="B2587" i="1"/>
  <c r="A2587" i="1"/>
  <c r="D2586" i="1"/>
  <c r="C2586" i="1"/>
  <c r="B2586" i="1"/>
  <c r="A2586" i="1"/>
  <c r="D2585" i="1"/>
  <c r="C2585" i="1"/>
  <c r="B2585" i="1"/>
  <c r="A2585" i="1"/>
  <c r="D2584" i="1"/>
  <c r="C2584" i="1"/>
  <c r="B2584" i="1"/>
  <c r="A2584" i="1"/>
  <c r="D2583" i="1"/>
  <c r="C2583" i="1"/>
  <c r="B2583" i="1"/>
  <c r="A2583" i="1"/>
  <c r="D2582" i="1"/>
  <c r="C2582" i="1"/>
  <c r="B2582" i="1"/>
  <c r="A2582" i="1"/>
  <c r="D2581" i="1"/>
  <c r="C2581" i="1"/>
  <c r="B2581" i="1"/>
  <c r="A2581" i="1"/>
  <c r="D2580" i="1"/>
  <c r="C2580" i="1"/>
  <c r="B2580" i="1"/>
  <c r="A2580" i="1"/>
  <c r="D2579" i="1"/>
  <c r="C2579" i="1"/>
  <c r="B2579" i="1"/>
  <c r="A2579" i="1"/>
  <c r="D2578" i="1"/>
  <c r="C2578" i="1"/>
  <c r="B2578" i="1"/>
  <c r="A2578" i="1"/>
  <c r="D2577" i="1"/>
  <c r="C2577" i="1"/>
  <c r="B2577" i="1"/>
  <c r="A2577" i="1"/>
  <c r="D2576" i="1"/>
  <c r="C2576" i="1"/>
  <c r="B2576" i="1"/>
  <c r="A2576" i="1"/>
  <c r="D2575" i="1"/>
  <c r="C2575" i="1"/>
  <c r="B2575" i="1"/>
  <c r="A2575" i="1"/>
  <c r="D2574" i="1"/>
  <c r="C2574" i="1"/>
  <c r="B2574" i="1"/>
  <c r="A2574" i="1"/>
  <c r="D2573" i="1"/>
  <c r="C2573" i="1"/>
  <c r="B2573" i="1"/>
  <c r="A2573" i="1"/>
  <c r="D2572" i="1"/>
  <c r="C2572" i="1"/>
  <c r="B2572" i="1"/>
  <c r="A2572" i="1"/>
  <c r="D2571" i="1"/>
  <c r="C2571" i="1"/>
  <c r="B2571" i="1"/>
  <c r="A2571" i="1"/>
  <c r="D2570" i="1"/>
  <c r="C2570" i="1"/>
  <c r="B2570" i="1"/>
  <c r="A2570" i="1"/>
  <c r="D2569" i="1"/>
  <c r="C2569" i="1"/>
  <c r="B2569" i="1"/>
  <c r="A2569" i="1"/>
  <c r="D2568" i="1"/>
  <c r="C2568" i="1"/>
  <c r="B2568" i="1"/>
  <c r="A2568" i="1"/>
  <c r="D2567" i="1"/>
  <c r="C2567" i="1"/>
  <c r="B2567" i="1"/>
  <c r="A2567" i="1"/>
  <c r="D2566" i="1"/>
  <c r="C2566" i="1"/>
  <c r="B2566" i="1"/>
  <c r="A2566" i="1"/>
  <c r="D2565" i="1"/>
  <c r="C2565" i="1"/>
  <c r="B2565" i="1"/>
  <c r="A2565" i="1"/>
  <c r="D2564" i="1"/>
  <c r="C2564" i="1"/>
  <c r="B2564" i="1"/>
  <c r="A2564" i="1"/>
  <c r="D2563" i="1"/>
  <c r="C2563" i="1"/>
  <c r="B2563" i="1"/>
  <c r="A2563" i="1"/>
  <c r="D2562" i="1"/>
  <c r="C2562" i="1"/>
  <c r="B2562" i="1"/>
  <c r="A2562" i="1"/>
  <c r="D2561" i="1"/>
  <c r="C2561" i="1"/>
  <c r="B2561" i="1"/>
  <c r="A2561" i="1"/>
  <c r="D2560" i="1"/>
  <c r="C2560" i="1"/>
  <c r="B2560" i="1"/>
  <c r="A2560" i="1"/>
  <c r="D2559" i="1"/>
  <c r="C2559" i="1"/>
  <c r="B2559" i="1"/>
  <c r="A2559" i="1"/>
  <c r="D2558" i="1"/>
  <c r="C2558" i="1"/>
  <c r="B2558" i="1"/>
  <c r="A2558" i="1"/>
  <c r="D2557" i="1"/>
  <c r="C2557" i="1"/>
  <c r="B2557" i="1"/>
  <c r="A2557" i="1"/>
  <c r="D2556" i="1"/>
  <c r="C2556" i="1"/>
  <c r="B2556" i="1"/>
  <c r="A2556" i="1"/>
  <c r="D2555" i="1"/>
  <c r="C2555" i="1"/>
  <c r="B2555" i="1"/>
  <c r="A2555" i="1"/>
  <c r="D2554" i="1"/>
  <c r="C2554" i="1"/>
  <c r="B2554" i="1"/>
  <c r="A2554" i="1"/>
  <c r="D2553" i="1"/>
  <c r="C2553" i="1"/>
  <c r="B2553" i="1"/>
  <c r="A2553" i="1"/>
  <c r="D2552" i="1"/>
  <c r="C2552" i="1"/>
  <c r="B2552" i="1"/>
  <c r="A2552" i="1"/>
  <c r="D2551" i="1"/>
  <c r="C2551" i="1"/>
  <c r="B2551" i="1"/>
  <c r="A2551" i="1"/>
  <c r="D2550" i="1"/>
  <c r="C2550" i="1"/>
  <c r="B2550" i="1"/>
  <c r="A2550" i="1"/>
  <c r="D2549" i="1"/>
  <c r="C2549" i="1"/>
  <c r="B2549" i="1"/>
  <c r="A2549" i="1"/>
  <c r="D2548" i="1"/>
  <c r="C2548" i="1"/>
  <c r="B2548" i="1"/>
  <c r="A2548" i="1"/>
  <c r="D2547" i="1"/>
  <c r="C2547" i="1"/>
  <c r="B2547" i="1"/>
  <c r="A2547" i="1"/>
  <c r="D2546" i="1"/>
  <c r="C2546" i="1"/>
  <c r="B2546" i="1"/>
  <c r="A2546" i="1"/>
  <c r="D2545" i="1"/>
  <c r="C2545" i="1"/>
  <c r="B2545" i="1"/>
  <c r="A2545" i="1"/>
  <c r="D2544" i="1"/>
  <c r="C2544" i="1"/>
  <c r="B2544" i="1"/>
  <c r="A2544" i="1"/>
  <c r="D2543" i="1"/>
  <c r="C2543" i="1"/>
  <c r="B2543" i="1"/>
  <c r="A2543" i="1"/>
  <c r="D2542" i="1"/>
  <c r="C2542" i="1"/>
  <c r="B2542" i="1"/>
  <c r="A2542" i="1"/>
  <c r="D2541" i="1"/>
  <c r="C2541" i="1"/>
  <c r="B2541" i="1"/>
  <c r="A2541" i="1"/>
  <c r="D2540" i="1"/>
  <c r="C2540" i="1"/>
  <c r="B2540" i="1"/>
  <c r="A2540" i="1"/>
  <c r="D2539" i="1"/>
  <c r="C2539" i="1"/>
  <c r="B2539" i="1"/>
  <c r="A2539" i="1"/>
  <c r="D2538" i="1"/>
  <c r="C2538" i="1"/>
  <c r="B2538" i="1"/>
  <c r="A2538" i="1"/>
  <c r="D2537" i="1"/>
  <c r="C2537" i="1"/>
  <c r="B2537" i="1"/>
  <c r="A2537" i="1"/>
  <c r="D2536" i="1"/>
  <c r="C2536" i="1"/>
  <c r="B2536" i="1"/>
  <c r="A2536" i="1"/>
  <c r="D2535" i="1"/>
  <c r="C2535" i="1"/>
  <c r="B2535" i="1"/>
  <c r="A2535" i="1"/>
  <c r="D2534" i="1"/>
  <c r="C2534" i="1"/>
  <c r="B2534" i="1"/>
  <c r="A2534" i="1"/>
  <c r="D2533" i="1"/>
  <c r="C2533" i="1"/>
  <c r="B2533" i="1"/>
  <c r="A2533" i="1"/>
  <c r="D2532" i="1"/>
  <c r="C2532" i="1"/>
  <c r="B2532" i="1"/>
  <c r="A2532" i="1"/>
  <c r="D2531" i="1"/>
  <c r="C2531" i="1"/>
  <c r="B2531" i="1"/>
  <c r="A2531" i="1"/>
  <c r="D2530" i="1"/>
  <c r="C2530" i="1"/>
  <c r="B2530" i="1"/>
  <c r="A2530" i="1"/>
  <c r="D2529" i="1"/>
  <c r="C2529" i="1"/>
  <c r="B2529" i="1"/>
  <c r="A2529" i="1"/>
  <c r="D2528" i="1"/>
  <c r="C2528" i="1"/>
  <c r="B2528" i="1"/>
  <c r="A2528" i="1"/>
  <c r="D2527" i="1"/>
  <c r="C2527" i="1"/>
  <c r="B2527" i="1"/>
  <c r="A2527" i="1"/>
  <c r="D2526" i="1"/>
  <c r="C2526" i="1"/>
  <c r="B2526" i="1"/>
  <c r="A2526" i="1"/>
  <c r="D2525" i="1"/>
  <c r="C2525" i="1"/>
  <c r="B2525" i="1"/>
  <c r="A2525" i="1"/>
  <c r="D2524" i="1"/>
  <c r="C2524" i="1"/>
  <c r="B2524" i="1"/>
  <c r="A2524" i="1"/>
  <c r="D2523" i="1"/>
  <c r="C2523" i="1"/>
  <c r="B2523" i="1"/>
  <c r="A2523" i="1"/>
  <c r="D2522" i="1"/>
  <c r="C2522" i="1"/>
  <c r="B2522" i="1"/>
  <c r="A2522" i="1"/>
  <c r="D2521" i="1"/>
  <c r="C2521" i="1"/>
  <c r="B2521" i="1"/>
  <c r="A2521" i="1"/>
  <c r="D2520" i="1"/>
  <c r="C2520" i="1"/>
  <c r="B2520" i="1"/>
  <c r="A2520" i="1"/>
  <c r="D2519" i="1"/>
  <c r="C2519" i="1"/>
  <c r="B2519" i="1"/>
  <c r="A2519" i="1"/>
  <c r="D2518" i="1"/>
  <c r="C2518" i="1"/>
  <c r="B2518" i="1"/>
  <c r="A2518" i="1"/>
  <c r="D2517" i="1"/>
  <c r="C2517" i="1"/>
  <c r="B2517" i="1"/>
  <c r="A2517" i="1"/>
  <c r="D2516" i="1"/>
  <c r="C2516" i="1"/>
  <c r="B2516" i="1"/>
  <c r="A2516" i="1"/>
  <c r="D2515" i="1"/>
  <c r="C2515" i="1"/>
  <c r="B2515" i="1"/>
  <c r="A2515" i="1"/>
  <c r="D2514" i="1"/>
  <c r="C2514" i="1"/>
  <c r="B2514" i="1"/>
  <c r="A2514" i="1"/>
  <c r="D2513" i="1"/>
  <c r="C2513" i="1"/>
  <c r="B2513" i="1"/>
  <c r="A2513" i="1"/>
  <c r="D2512" i="1"/>
  <c r="C2512" i="1"/>
  <c r="B2512" i="1"/>
  <c r="A2512" i="1"/>
  <c r="D2511" i="1"/>
  <c r="C2511" i="1"/>
  <c r="B2511" i="1"/>
  <c r="A2511" i="1"/>
  <c r="D2510" i="1"/>
  <c r="C2510" i="1"/>
  <c r="B2510" i="1"/>
  <c r="A2510" i="1"/>
  <c r="D2509" i="1"/>
  <c r="C2509" i="1"/>
  <c r="B2509" i="1"/>
  <c r="A2509" i="1"/>
  <c r="D2508" i="1"/>
  <c r="C2508" i="1"/>
  <c r="B2508" i="1"/>
  <c r="A2508" i="1"/>
  <c r="D2507" i="1"/>
  <c r="C2507" i="1"/>
  <c r="B2507" i="1"/>
  <c r="A2507" i="1"/>
  <c r="D2506" i="1"/>
  <c r="C2506" i="1"/>
  <c r="B2506" i="1"/>
  <c r="A2506" i="1"/>
  <c r="D2505" i="1"/>
  <c r="C2505" i="1"/>
  <c r="B2505" i="1"/>
  <c r="A2505" i="1"/>
  <c r="D2504" i="1"/>
  <c r="C2504" i="1"/>
  <c r="B2504" i="1"/>
  <c r="A2504" i="1"/>
  <c r="D2503" i="1"/>
  <c r="C2503" i="1"/>
  <c r="B2503" i="1"/>
  <c r="A2503" i="1"/>
  <c r="D2502" i="1"/>
  <c r="C2502" i="1"/>
  <c r="B2502" i="1"/>
  <c r="A2502" i="1"/>
  <c r="D2501" i="1"/>
  <c r="C2501" i="1"/>
  <c r="B2501" i="1"/>
  <c r="A2501" i="1"/>
  <c r="D2500" i="1"/>
  <c r="C2500" i="1"/>
  <c r="B2500" i="1"/>
  <c r="A2500" i="1"/>
  <c r="D2499" i="1"/>
  <c r="C2499" i="1"/>
  <c r="B2499" i="1"/>
  <c r="A2499" i="1"/>
  <c r="D2498" i="1"/>
  <c r="C2498" i="1"/>
  <c r="B2498" i="1"/>
  <c r="A2498" i="1"/>
  <c r="D2497" i="1"/>
  <c r="C2497" i="1"/>
  <c r="B2497" i="1"/>
  <c r="A2497" i="1"/>
  <c r="D2496" i="1"/>
  <c r="C2496" i="1"/>
  <c r="B2496" i="1"/>
  <c r="A2496" i="1"/>
  <c r="D2495" i="1"/>
  <c r="C2495" i="1"/>
  <c r="B2495" i="1"/>
  <c r="A2495" i="1"/>
  <c r="D2494" i="1"/>
  <c r="C2494" i="1"/>
  <c r="B2494" i="1"/>
  <c r="A2494" i="1"/>
  <c r="D2493" i="1"/>
  <c r="C2493" i="1"/>
  <c r="B2493" i="1"/>
  <c r="A2493" i="1"/>
  <c r="D2492" i="1"/>
  <c r="C2492" i="1"/>
  <c r="B2492" i="1"/>
  <c r="A2492" i="1"/>
  <c r="D2491" i="1"/>
  <c r="C2491" i="1"/>
  <c r="B2491" i="1"/>
  <c r="A2491" i="1"/>
  <c r="D2490" i="1"/>
  <c r="C2490" i="1"/>
  <c r="B2490" i="1"/>
  <c r="A2490" i="1"/>
  <c r="D2489" i="1"/>
  <c r="C2489" i="1"/>
  <c r="B2489" i="1"/>
  <c r="A2489" i="1"/>
  <c r="D2488" i="1"/>
  <c r="C2488" i="1"/>
  <c r="B2488" i="1"/>
  <c r="A2488" i="1"/>
  <c r="D2487" i="1"/>
  <c r="C2487" i="1"/>
  <c r="B2487" i="1"/>
  <c r="A2487" i="1"/>
  <c r="D2486" i="1"/>
  <c r="C2486" i="1"/>
  <c r="B2486" i="1"/>
  <c r="A2486" i="1"/>
  <c r="D2485" i="1"/>
  <c r="C2485" i="1"/>
  <c r="B2485" i="1"/>
  <c r="A2485" i="1"/>
  <c r="D2484" i="1"/>
  <c r="C2484" i="1"/>
  <c r="B2484" i="1"/>
  <c r="A2484" i="1"/>
  <c r="D2483" i="1"/>
  <c r="C2483" i="1"/>
  <c r="B2483" i="1"/>
  <c r="A2483" i="1"/>
  <c r="D2482" i="1"/>
  <c r="C2482" i="1"/>
  <c r="B2482" i="1"/>
  <c r="A2482" i="1"/>
  <c r="D2481" i="1"/>
  <c r="C2481" i="1"/>
  <c r="B2481" i="1"/>
  <c r="A2481" i="1"/>
  <c r="D2480" i="1"/>
  <c r="C2480" i="1"/>
  <c r="B2480" i="1"/>
  <c r="A2480" i="1"/>
  <c r="D2479" i="1"/>
  <c r="C2479" i="1"/>
  <c r="B2479" i="1"/>
  <c r="A2479" i="1"/>
  <c r="D2478" i="1"/>
  <c r="C2478" i="1"/>
  <c r="B2478" i="1"/>
  <c r="A2478" i="1"/>
  <c r="D2477" i="1"/>
  <c r="C2477" i="1"/>
  <c r="B2477" i="1"/>
  <c r="A2477" i="1"/>
  <c r="D2476" i="1"/>
  <c r="C2476" i="1"/>
  <c r="B2476" i="1"/>
  <c r="A2476" i="1"/>
  <c r="D2475" i="1"/>
  <c r="C2475" i="1"/>
  <c r="B2475" i="1"/>
  <c r="A2475" i="1"/>
  <c r="D2474" i="1"/>
  <c r="C2474" i="1"/>
  <c r="B2474" i="1"/>
  <c r="A2474" i="1"/>
  <c r="D2473" i="1"/>
  <c r="C2473" i="1"/>
  <c r="B2473" i="1"/>
  <c r="A2473" i="1"/>
  <c r="D2472" i="1"/>
  <c r="C2472" i="1"/>
  <c r="B2472" i="1"/>
  <c r="A2472" i="1"/>
  <c r="D2471" i="1"/>
  <c r="C2471" i="1"/>
  <c r="B2471" i="1"/>
  <c r="A2471" i="1"/>
  <c r="D2470" i="1"/>
  <c r="C2470" i="1"/>
  <c r="B2470" i="1"/>
  <c r="A2470" i="1"/>
  <c r="D2469" i="1"/>
  <c r="C2469" i="1"/>
  <c r="B2469" i="1"/>
  <c r="A2469" i="1"/>
  <c r="D2468" i="1"/>
  <c r="C2468" i="1"/>
  <c r="B2468" i="1"/>
  <c r="A2468" i="1"/>
  <c r="D2467" i="1"/>
  <c r="C2467" i="1"/>
  <c r="B2467" i="1"/>
  <c r="A2467" i="1"/>
  <c r="D2466" i="1"/>
  <c r="C2466" i="1"/>
  <c r="B2466" i="1"/>
  <c r="A2466" i="1"/>
  <c r="D2465" i="1"/>
  <c r="C2465" i="1"/>
  <c r="B2465" i="1"/>
  <c r="A2465" i="1"/>
  <c r="D2464" i="1"/>
  <c r="C2464" i="1"/>
  <c r="B2464" i="1"/>
  <c r="A2464" i="1"/>
  <c r="D2463" i="1"/>
  <c r="C2463" i="1"/>
  <c r="B2463" i="1"/>
  <c r="A2463" i="1"/>
  <c r="D2462" i="1"/>
  <c r="C2462" i="1"/>
  <c r="B2462" i="1"/>
  <c r="A2462" i="1"/>
  <c r="D2461" i="1"/>
  <c r="C2461" i="1"/>
  <c r="B2461" i="1"/>
  <c r="A2461" i="1"/>
  <c r="D2460" i="1"/>
  <c r="C2460" i="1"/>
  <c r="B2460" i="1"/>
  <c r="A2460" i="1"/>
  <c r="D2459" i="1"/>
  <c r="C2459" i="1"/>
  <c r="B2459" i="1"/>
  <c r="A2459" i="1"/>
  <c r="D2458" i="1"/>
  <c r="C2458" i="1"/>
  <c r="B2458" i="1"/>
  <c r="A2458" i="1"/>
  <c r="D2457" i="1"/>
  <c r="C2457" i="1"/>
  <c r="B2457" i="1"/>
  <c r="A2457" i="1"/>
  <c r="D2456" i="1"/>
  <c r="C2456" i="1"/>
  <c r="B2456" i="1"/>
  <c r="A2456" i="1"/>
  <c r="D2455" i="1"/>
  <c r="C2455" i="1"/>
  <c r="B2455" i="1"/>
  <c r="A2455" i="1"/>
  <c r="D2454" i="1"/>
  <c r="C2454" i="1"/>
  <c r="B2454" i="1"/>
  <c r="A2454" i="1"/>
  <c r="D2453" i="1"/>
  <c r="C2453" i="1"/>
  <c r="B2453" i="1"/>
  <c r="A2453" i="1"/>
  <c r="D2452" i="1"/>
  <c r="C2452" i="1"/>
  <c r="B2452" i="1"/>
  <c r="A2452" i="1"/>
  <c r="D2451" i="1"/>
  <c r="C2451" i="1"/>
  <c r="B2451" i="1"/>
  <c r="A2451" i="1"/>
  <c r="D2450" i="1"/>
  <c r="C2450" i="1"/>
  <c r="B2450" i="1"/>
  <c r="A2450" i="1"/>
  <c r="D2449" i="1"/>
  <c r="C2449" i="1"/>
  <c r="B2449" i="1"/>
  <c r="A2449" i="1"/>
  <c r="D2448" i="1"/>
  <c r="C2448" i="1"/>
  <c r="B2448" i="1"/>
  <c r="A2448" i="1"/>
  <c r="D2447" i="1"/>
  <c r="C2447" i="1"/>
  <c r="B2447" i="1"/>
  <c r="A2447" i="1"/>
  <c r="D2446" i="1"/>
  <c r="C2446" i="1"/>
  <c r="B2446" i="1"/>
  <c r="A2446" i="1"/>
  <c r="D2445" i="1"/>
  <c r="C2445" i="1"/>
  <c r="B2445" i="1"/>
  <c r="A2445" i="1"/>
  <c r="D2444" i="1"/>
  <c r="C2444" i="1"/>
  <c r="B2444" i="1"/>
  <c r="A2444" i="1"/>
  <c r="D2443" i="1"/>
  <c r="C2443" i="1"/>
  <c r="B2443" i="1"/>
  <c r="A2443" i="1"/>
  <c r="D2442" i="1"/>
  <c r="C2442" i="1"/>
  <c r="B2442" i="1"/>
  <c r="A2442" i="1"/>
  <c r="D2441" i="1"/>
  <c r="C2441" i="1"/>
  <c r="B2441" i="1"/>
  <c r="A2441" i="1"/>
  <c r="D2440" i="1"/>
  <c r="C2440" i="1"/>
  <c r="B2440" i="1"/>
  <c r="A2440" i="1"/>
  <c r="D2439" i="1"/>
  <c r="C2439" i="1"/>
  <c r="B2439" i="1"/>
  <c r="A2439" i="1"/>
  <c r="D2438" i="1"/>
  <c r="C2438" i="1"/>
  <c r="B2438" i="1"/>
  <c r="A2438" i="1"/>
  <c r="D2437" i="1"/>
  <c r="C2437" i="1"/>
  <c r="B2437" i="1"/>
  <c r="A2437" i="1"/>
  <c r="D2436" i="1"/>
  <c r="C2436" i="1"/>
  <c r="B2436" i="1"/>
  <c r="A2436" i="1"/>
  <c r="D2435" i="1"/>
  <c r="C2435" i="1"/>
  <c r="B2435" i="1"/>
  <c r="A2435" i="1"/>
  <c r="D2434" i="1"/>
  <c r="C2434" i="1"/>
  <c r="B2434" i="1"/>
  <c r="A2434" i="1"/>
  <c r="D2433" i="1"/>
  <c r="C2433" i="1"/>
  <c r="B2433" i="1"/>
  <c r="A2433" i="1"/>
  <c r="D2432" i="1"/>
  <c r="C2432" i="1"/>
  <c r="B2432" i="1"/>
  <c r="A2432" i="1"/>
  <c r="D2431" i="1"/>
  <c r="C2431" i="1"/>
  <c r="B2431" i="1"/>
  <c r="A2431" i="1"/>
  <c r="D2430" i="1"/>
  <c r="C2430" i="1"/>
  <c r="B2430" i="1"/>
  <c r="A2430" i="1"/>
  <c r="D2429" i="1"/>
  <c r="C2429" i="1"/>
  <c r="B2429" i="1"/>
  <c r="A2429" i="1"/>
  <c r="D2428" i="1"/>
  <c r="C2428" i="1"/>
  <c r="B2428" i="1"/>
  <c r="A2428" i="1"/>
  <c r="D2427" i="1"/>
  <c r="C2427" i="1"/>
  <c r="B2427" i="1"/>
  <c r="A2427" i="1"/>
  <c r="D2426" i="1"/>
  <c r="C2426" i="1"/>
  <c r="B2426" i="1"/>
  <c r="A2426" i="1"/>
  <c r="D2425" i="1"/>
  <c r="C2425" i="1"/>
  <c r="B2425" i="1"/>
  <c r="A2425" i="1"/>
  <c r="D2424" i="1"/>
  <c r="C2424" i="1"/>
  <c r="B2424" i="1"/>
  <c r="A2424" i="1"/>
  <c r="D2423" i="1"/>
  <c r="C2423" i="1"/>
  <c r="B2423" i="1"/>
  <c r="A2423" i="1"/>
  <c r="D2422" i="1"/>
  <c r="C2422" i="1"/>
  <c r="B2422" i="1"/>
  <c r="A2422" i="1"/>
  <c r="D2421" i="1"/>
  <c r="C2421" i="1"/>
  <c r="B2421" i="1"/>
  <c r="A2421" i="1"/>
  <c r="D2420" i="1"/>
  <c r="C2420" i="1"/>
  <c r="B2420" i="1"/>
  <c r="A2420" i="1"/>
  <c r="D2419" i="1"/>
  <c r="C2419" i="1"/>
  <c r="B2419" i="1"/>
  <c r="A2419" i="1"/>
  <c r="D2418" i="1"/>
  <c r="C2418" i="1"/>
  <c r="B2418" i="1"/>
  <c r="A2418" i="1"/>
  <c r="D2417" i="1"/>
  <c r="C2417" i="1"/>
  <c r="B2417" i="1"/>
  <c r="A2417" i="1"/>
  <c r="D2416" i="1"/>
  <c r="C2416" i="1"/>
  <c r="B2416" i="1"/>
  <c r="A2416" i="1"/>
  <c r="D2415" i="1"/>
  <c r="C2415" i="1"/>
  <c r="B2415" i="1"/>
  <c r="A2415" i="1"/>
  <c r="D2414" i="1"/>
  <c r="C2414" i="1"/>
  <c r="B2414" i="1"/>
  <c r="A2414" i="1"/>
  <c r="D2413" i="1"/>
  <c r="C2413" i="1"/>
  <c r="B2413" i="1"/>
  <c r="A2413" i="1"/>
  <c r="D2412" i="1"/>
  <c r="C2412" i="1"/>
  <c r="B2412" i="1"/>
  <c r="A2412" i="1"/>
  <c r="D2411" i="1"/>
  <c r="C2411" i="1"/>
  <c r="B2411" i="1"/>
  <c r="A2411" i="1"/>
  <c r="D2410" i="1"/>
  <c r="C2410" i="1"/>
  <c r="B2410" i="1"/>
  <c r="A2410" i="1"/>
  <c r="D2409" i="1"/>
  <c r="C2409" i="1"/>
  <c r="B2409" i="1"/>
  <c r="A2409" i="1"/>
  <c r="D2408" i="1"/>
  <c r="C2408" i="1"/>
  <c r="B2408" i="1"/>
  <c r="A2408" i="1"/>
  <c r="D2407" i="1"/>
  <c r="C2407" i="1"/>
  <c r="B2407" i="1"/>
  <c r="A2407" i="1"/>
  <c r="D2406" i="1"/>
  <c r="C2406" i="1"/>
  <c r="B2406" i="1"/>
  <c r="A2406" i="1"/>
  <c r="D2405" i="1"/>
  <c r="C2405" i="1"/>
  <c r="B2405" i="1"/>
  <c r="A2405" i="1"/>
  <c r="D2404" i="1"/>
  <c r="C2404" i="1"/>
  <c r="B2404" i="1"/>
  <c r="A2404" i="1"/>
  <c r="D2403" i="1"/>
  <c r="C2403" i="1"/>
  <c r="B2403" i="1"/>
  <c r="A2403" i="1"/>
  <c r="D2402" i="1"/>
  <c r="C2402" i="1"/>
  <c r="B2402" i="1"/>
  <c r="A2402" i="1"/>
  <c r="D2401" i="1"/>
  <c r="C2401" i="1"/>
  <c r="B2401" i="1"/>
  <c r="A2401" i="1"/>
  <c r="D2400" i="1"/>
  <c r="C2400" i="1"/>
  <c r="B2400" i="1"/>
  <c r="A2400" i="1"/>
  <c r="D2399" i="1"/>
  <c r="C2399" i="1"/>
  <c r="B2399" i="1"/>
  <c r="A2399" i="1"/>
  <c r="D2398" i="1"/>
  <c r="C2398" i="1"/>
  <c r="B2398" i="1"/>
  <c r="A2398" i="1"/>
  <c r="D2397" i="1"/>
  <c r="C2397" i="1"/>
  <c r="B2397" i="1"/>
  <c r="A2397" i="1"/>
  <c r="D2396" i="1"/>
  <c r="C2396" i="1"/>
  <c r="B2396" i="1"/>
  <c r="A2396" i="1"/>
  <c r="D2395" i="1"/>
  <c r="C2395" i="1"/>
  <c r="B2395" i="1"/>
  <c r="A2395" i="1"/>
  <c r="D2394" i="1"/>
  <c r="C2394" i="1"/>
  <c r="B2394" i="1"/>
  <c r="A2394" i="1"/>
  <c r="D2393" i="1"/>
  <c r="C2393" i="1"/>
  <c r="B2393" i="1"/>
  <c r="A2393" i="1"/>
  <c r="D2392" i="1"/>
  <c r="C2392" i="1"/>
  <c r="B2392" i="1"/>
  <c r="A2392" i="1"/>
  <c r="D2391" i="1"/>
  <c r="C2391" i="1"/>
  <c r="B2391" i="1"/>
  <c r="A2391" i="1"/>
  <c r="D2390" i="1"/>
  <c r="C2390" i="1"/>
  <c r="B2390" i="1"/>
  <c r="A2390" i="1"/>
  <c r="D2389" i="1"/>
  <c r="C2389" i="1"/>
  <c r="B2389" i="1"/>
  <c r="A2389" i="1"/>
  <c r="D2388" i="1"/>
  <c r="C2388" i="1"/>
  <c r="B2388" i="1"/>
  <c r="A2388" i="1"/>
  <c r="D2387" i="1"/>
  <c r="C2387" i="1"/>
  <c r="B2387" i="1"/>
  <c r="A2387" i="1"/>
  <c r="D2386" i="1"/>
  <c r="C2386" i="1"/>
  <c r="B2386" i="1"/>
  <c r="A2386" i="1"/>
  <c r="D2385" i="1"/>
  <c r="C2385" i="1"/>
  <c r="B2385" i="1"/>
  <c r="A2385" i="1"/>
  <c r="D2384" i="1"/>
  <c r="C2384" i="1"/>
  <c r="B2384" i="1"/>
  <c r="A2384" i="1"/>
  <c r="D2383" i="1"/>
  <c r="C2383" i="1"/>
  <c r="B2383" i="1"/>
  <c r="A2383" i="1"/>
  <c r="D2382" i="1"/>
  <c r="C2382" i="1"/>
  <c r="B2382" i="1"/>
  <c r="A2382" i="1"/>
  <c r="D2381" i="1"/>
  <c r="C2381" i="1"/>
  <c r="B2381" i="1"/>
  <c r="A2381" i="1"/>
  <c r="D2380" i="1"/>
  <c r="C2380" i="1"/>
  <c r="B2380" i="1"/>
  <c r="A2380" i="1"/>
  <c r="D2379" i="1"/>
  <c r="C2379" i="1"/>
  <c r="B2379" i="1"/>
  <c r="A2379" i="1"/>
  <c r="D2378" i="1"/>
  <c r="C2378" i="1"/>
  <c r="B2378" i="1"/>
  <c r="A2378" i="1"/>
  <c r="D2377" i="1"/>
  <c r="C2377" i="1"/>
  <c r="B2377" i="1"/>
  <c r="A2377" i="1"/>
  <c r="D2376" i="1"/>
  <c r="C2376" i="1"/>
  <c r="B2376" i="1"/>
  <c r="A2376" i="1"/>
  <c r="D2375" i="1"/>
  <c r="C2375" i="1"/>
  <c r="B2375" i="1"/>
  <c r="A2375" i="1"/>
  <c r="D2374" i="1"/>
  <c r="C2374" i="1"/>
  <c r="B2374" i="1"/>
  <c r="A2374" i="1"/>
  <c r="D2373" i="1"/>
  <c r="C2373" i="1"/>
  <c r="B2373" i="1"/>
  <c r="A2373" i="1"/>
  <c r="D2372" i="1"/>
  <c r="C2372" i="1"/>
  <c r="B2372" i="1"/>
  <c r="A2372" i="1"/>
  <c r="D2371" i="1"/>
  <c r="C2371" i="1"/>
  <c r="B2371" i="1"/>
  <c r="A2371" i="1"/>
  <c r="D2370" i="1"/>
  <c r="C2370" i="1"/>
  <c r="B2370" i="1"/>
  <c r="A2370" i="1"/>
  <c r="D2369" i="1"/>
  <c r="C2369" i="1"/>
  <c r="B2369" i="1"/>
  <c r="A2369" i="1"/>
  <c r="D2368" i="1"/>
  <c r="C2368" i="1"/>
  <c r="B2368" i="1"/>
  <c r="A2368" i="1"/>
  <c r="D2367" i="1"/>
  <c r="C2367" i="1"/>
  <c r="B2367" i="1"/>
  <c r="A2367" i="1"/>
  <c r="D2366" i="1"/>
  <c r="C2366" i="1"/>
  <c r="B2366" i="1"/>
  <c r="A2366" i="1"/>
  <c r="D2365" i="1"/>
  <c r="C2365" i="1"/>
  <c r="B2365" i="1"/>
  <c r="A2365" i="1"/>
  <c r="D2364" i="1"/>
  <c r="C2364" i="1"/>
  <c r="B2364" i="1"/>
  <c r="A2364" i="1"/>
  <c r="D2363" i="1"/>
  <c r="C2363" i="1"/>
  <c r="B2363" i="1"/>
  <c r="A2363" i="1"/>
  <c r="D2362" i="1"/>
  <c r="C2362" i="1"/>
  <c r="B2362" i="1"/>
  <c r="A2362" i="1"/>
  <c r="D2361" i="1"/>
  <c r="C2361" i="1"/>
  <c r="B2361" i="1"/>
  <c r="A2361" i="1"/>
  <c r="D2360" i="1"/>
  <c r="C2360" i="1"/>
  <c r="B2360" i="1"/>
  <c r="A2360" i="1"/>
  <c r="D2359" i="1"/>
  <c r="C2359" i="1"/>
  <c r="B2359" i="1"/>
  <c r="A2359" i="1"/>
  <c r="D2358" i="1"/>
  <c r="C2358" i="1"/>
  <c r="B2358" i="1"/>
  <c r="A2358" i="1"/>
  <c r="D2357" i="1"/>
  <c r="C2357" i="1"/>
  <c r="B2357" i="1"/>
  <c r="A2357" i="1"/>
  <c r="D2356" i="1"/>
  <c r="C2356" i="1"/>
  <c r="B2356" i="1"/>
  <c r="A2356" i="1"/>
  <c r="D2355" i="1"/>
  <c r="C2355" i="1"/>
  <c r="B2355" i="1"/>
  <c r="A2355" i="1"/>
  <c r="D2354" i="1"/>
  <c r="C2354" i="1"/>
  <c r="B2354" i="1"/>
  <c r="A2354" i="1"/>
  <c r="D2353" i="1"/>
  <c r="C2353" i="1"/>
  <c r="B2353" i="1"/>
  <c r="A2353" i="1"/>
  <c r="D2352" i="1"/>
  <c r="C2352" i="1"/>
  <c r="B2352" i="1"/>
  <c r="A2352" i="1"/>
  <c r="D2351" i="1"/>
  <c r="C2351" i="1"/>
  <c r="B2351" i="1"/>
  <c r="A2351" i="1"/>
  <c r="D2350" i="1"/>
  <c r="C2350" i="1"/>
  <c r="B2350" i="1"/>
  <c r="A2350" i="1"/>
  <c r="D2349" i="1"/>
  <c r="C2349" i="1"/>
  <c r="B2349" i="1"/>
  <c r="A2349" i="1"/>
  <c r="D2348" i="1"/>
  <c r="C2348" i="1"/>
  <c r="B2348" i="1"/>
  <c r="A2348" i="1"/>
  <c r="D2347" i="1"/>
  <c r="C2347" i="1"/>
  <c r="B2347" i="1"/>
  <c r="A2347" i="1"/>
  <c r="D2346" i="1"/>
  <c r="C2346" i="1"/>
  <c r="B2346" i="1"/>
  <c r="A2346" i="1"/>
  <c r="D2345" i="1"/>
  <c r="C2345" i="1"/>
  <c r="B2345" i="1"/>
  <c r="A2345" i="1"/>
  <c r="D2344" i="1"/>
  <c r="C2344" i="1"/>
  <c r="B2344" i="1"/>
  <c r="A2344" i="1"/>
  <c r="D2343" i="1"/>
  <c r="C2343" i="1"/>
  <c r="B2343" i="1"/>
  <c r="A2343" i="1"/>
  <c r="D2342" i="1"/>
  <c r="C2342" i="1"/>
  <c r="B2342" i="1"/>
  <c r="A2342" i="1"/>
  <c r="D2341" i="1"/>
  <c r="C2341" i="1"/>
  <c r="B2341" i="1"/>
  <c r="A2341" i="1"/>
  <c r="D2340" i="1"/>
  <c r="C2340" i="1"/>
  <c r="B2340" i="1"/>
  <c r="A2340" i="1"/>
  <c r="D2339" i="1"/>
  <c r="C2339" i="1"/>
  <c r="B2339" i="1"/>
  <c r="A2339" i="1"/>
  <c r="D2338" i="1"/>
  <c r="C2338" i="1"/>
  <c r="B2338" i="1"/>
  <c r="A2338" i="1"/>
  <c r="D2337" i="1"/>
  <c r="C2337" i="1"/>
  <c r="B2337" i="1"/>
  <c r="A2337" i="1"/>
  <c r="D2336" i="1"/>
  <c r="C2336" i="1"/>
  <c r="B2336" i="1"/>
  <c r="A2336" i="1"/>
  <c r="D2335" i="1"/>
  <c r="C2335" i="1"/>
  <c r="B2335" i="1"/>
  <c r="A2335" i="1"/>
  <c r="D2334" i="1"/>
  <c r="C2334" i="1"/>
  <c r="B2334" i="1"/>
  <c r="A2334" i="1"/>
  <c r="D2333" i="1"/>
  <c r="C2333" i="1"/>
  <c r="B2333" i="1"/>
  <c r="A2333" i="1"/>
  <c r="D2332" i="1"/>
  <c r="C2332" i="1"/>
  <c r="B2332" i="1"/>
  <c r="A2332" i="1"/>
  <c r="D2331" i="1"/>
  <c r="C2331" i="1"/>
  <c r="B2331" i="1"/>
  <c r="A2331" i="1"/>
  <c r="D2330" i="1"/>
  <c r="C2330" i="1"/>
  <c r="B2330" i="1"/>
  <c r="A2330" i="1"/>
  <c r="D2329" i="1"/>
  <c r="C2329" i="1"/>
  <c r="B2329" i="1"/>
  <c r="A2329" i="1"/>
  <c r="D2328" i="1"/>
  <c r="C2328" i="1"/>
  <c r="B2328" i="1"/>
  <c r="A2328" i="1"/>
  <c r="D2327" i="1"/>
  <c r="C2327" i="1"/>
  <c r="B2327" i="1"/>
  <c r="A2327" i="1"/>
  <c r="D2326" i="1"/>
  <c r="C2326" i="1"/>
  <c r="B2326" i="1"/>
  <c r="A2326" i="1"/>
  <c r="D2325" i="1"/>
  <c r="C2325" i="1"/>
  <c r="B2325" i="1"/>
  <c r="A2325" i="1"/>
  <c r="D2324" i="1"/>
  <c r="C2324" i="1"/>
  <c r="B2324" i="1"/>
  <c r="A2324" i="1"/>
  <c r="D2323" i="1"/>
  <c r="C2323" i="1"/>
  <c r="B2323" i="1"/>
  <c r="A2323" i="1"/>
  <c r="D2322" i="1"/>
  <c r="C2322" i="1"/>
  <c r="B2322" i="1"/>
  <c r="A2322" i="1"/>
  <c r="D2321" i="1"/>
  <c r="C2321" i="1"/>
  <c r="B2321" i="1"/>
  <c r="A2321" i="1"/>
  <c r="D2320" i="1"/>
  <c r="C2320" i="1"/>
  <c r="B2320" i="1"/>
  <c r="A2320" i="1"/>
  <c r="D2319" i="1"/>
  <c r="C2319" i="1"/>
  <c r="B2319" i="1"/>
  <c r="A2319" i="1"/>
  <c r="D2318" i="1"/>
  <c r="C2318" i="1"/>
  <c r="B2318" i="1"/>
  <c r="A2318" i="1"/>
  <c r="D2317" i="1"/>
  <c r="C2317" i="1"/>
  <c r="B2317" i="1"/>
  <c r="A2317" i="1"/>
  <c r="D2316" i="1"/>
  <c r="C2316" i="1"/>
  <c r="B2316" i="1"/>
  <c r="A2316" i="1"/>
  <c r="D2315" i="1"/>
  <c r="C2315" i="1"/>
  <c r="B2315" i="1"/>
  <c r="A2315" i="1"/>
  <c r="D2314" i="1"/>
  <c r="C2314" i="1"/>
  <c r="B2314" i="1"/>
  <c r="A2314" i="1"/>
  <c r="D2313" i="1"/>
  <c r="C2313" i="1"/>
  <c r="B2313" i="1"/>
  <c r="A2313" i="1"/>
  <c r="D2312" i="1"/>
  <c r="C2312" i="1"/>
  <c r="B2312" i="1"/>
  <c r="A2312" i="1"/>
  <c r="D2311" i="1"/>
  <c r="C2311" i="1"/>
  <c r="B2311" i="1"/>
  <c r="A2311" i="1"/>
  <c r="D2310" i="1"/>
  <c r="C2310" i="1"/>
  <c r="B2310" i="1"/>
  <c r="A2310" i="1"/>
  <c r="D2309" i="1"/>
  <c r="C2309" i="1"/>
  <c r="B2309" i="1"/>
  <c r="A2309" i="1"/>
  <c r="D2308" i="1"/>
  <c r="C2308" i="1"/>
  <c r="B2308" i="1"/>
  <c r="A2308" i="1"/>
  <c r="D2307" i="1"/>
  <c r="C2307" i="1"/>
  <c r="B2307" i="1"/>
  <c r="A2307" i="1"/>
  <c r="D2306" i="1"/>
  <c r="C2306" i="1"/>
  <c r="B2306" i="1"/>
  <c r="A2306" i="1"/>
  <c r="D2305" i="1"/>
  <c r="C2305" i="1"/>
  <c r="B2305" i="1"/>
  <c r="A2305" i="1"/>
  <c r="D2304" i="1"/>
  <c r="C2304" i="1"/>
  <c r="B2304" i="1"/>
  <c r="A2304" i="1"/>
  <c r="D2303" i="1"/>
  <c r="C2303" i="1"/>
  <c r="B2303" i="1"/>
  <c r="A2303" i="1"/>
  <c r="D2302" i="1"/>
  <c r="C2302" i="1"/>
  <c r="B2302" i="1"/>
  <c r="A2302" i="1"/>
  <c r="D2301" i="1"/>
  <c r="C2301" i="1"/>
  <c r="B2301" i="1"/>
  <c r="A2301" i="1"/>
  <c r="D2300" i="1"/>
  <c r="C2300" i="1"/>
  <c r="B2300" i="1"/>
  <c r="A2300" i="1"/>
  <c r="D2299" i="1"/>
  <c r="C2299" i="1"/>
  <c r="B2299" i="1"/>
  <c r="A2299" i="1"/>
  <c r="D2298" i="1"/>
  <c r="C2298" i="1"/>
  <c r="B2298" i="1"/>
  <c r="A2298" i="1"/>
  <c r="D2297" i="1"/>
  <c r="C2297" i="1"/>
  <c r="B2297" i="1"/>
  <c r="A2297" i="1"/>
  <c r="D2296" i="1"/>
  <c r="C2296" i="1"/>
  <c r="B2296" i="1"/>
  <c r="A2296" i="1"/>
  <c r="D2295" i="1"/>
  <c r="C2295" i="1"/>
  <c r="B2295" i="1"/>
  <c r="A2295" i="1"/>
  <c r="D2294" i="1"/>
  <c r="C2294" i="1"/>
  <c r="B2294" i="1"/>
  <c r="A2294" i="1"/>
  <c r="D2293" i="1"/>
  <c r="C2293" i="1"/>
  <c r="B2293" i="1"/>
  <c r="A2293" i="1"/>
  <c r="D2292" i="1"/>
  <c r="C2292" i="1"/>
  <c r="B2292" i="1"/>
  <c r="A2292" i="1"/>
  <c r="D2291" i="1"/>
  <c r="C2291" i="1"/>
  <c r="B2291" i="1"/>
  <c r="A2291" i="1"/>
  <c r="D2290" i="1"/>
  <c r="C2290" i="1"/>
  <c r="B2290" i="1"/>
  <c r="A2290" i="1"/>
  <c r="D2289" i="1"/>
  <c r="C2289" i="1"/>
  <c r="B2289" i="1"/>
  <c r="A2289" i="1"/>
  <c r="D2288" i="1"/>
  <c r="C2288" i="1"/>
  <c r="B2288" i="1"/>
  <c r="A2288" i="1"/>
  <c r="D2287" i="1"/>
  <c r="C2287" i="1"/>
  <c r="B2287" i="1"/>
  <c r="A2287" i="1"/>
  <c r="D2286" i="1"/>
  <c r="C2286" i="1"/>
  <c r="B2286" i="1"/>
  <c r="A2286" i="1"/>
  <c r="D2285" i="1"/>
  <c r="C2285" i="1"/>
  <c r="B2285" i="1"/>
  <c r="A2285" i="1"/>
  <c r="D2284" i="1"/>
  <c r="C2284" i="1"/>
  <c r="B2284" i="1"/>
  <c r="A2284" i="1"/>
  <c r="D2283" i="1"/>
  <c r="C2283" i="1"/>
  <c r="B2283" i="1"/>
  <c r="A2283" i="1"/>
  <c r="D2282" i="1"/>
  <c r="C2282" i="1"/>
  <c r="B2282" i="1"/>
  <c r="A2282" i="1"/>
  <c r="D2281" i="1"/>
  <c r="C2281" i="1"/>
  <c r="B2281" i="1"/>
  <c r="A2281" i="1"/>
  <c r="D2280" i="1"/>
  <c r="C2280" i="1"/>
  <c r="B2280" i="1"/>
  <c r="A2280" i="1"/>
  <c r="D2279" i="1"/>
  <c r="C2279" i="1"/>
  <c r="B2279" i="1"/>
  <c r="A2279" i="1"/>
  <c r="D2278" i="1"/>
  <c r="C2278" i="1"/>
  <c r="B2278" i="1"/>
  <c r="A2278" i="1"/>
  <c r="D2277" i="1"/>
  <c r="C2277" i="1"/>
  <c r="B2277" i="1"/>
  <c r="A2277" i="1"/>
  <c r="D2276" i="1"/>
  <c r="C2276" i="1"/>
  <c r="B2276" i="1"/>
  <c r="A2276" i="1"/>
  <c r="D2275" i="1"/>
  <c r="C2275" i="1"/>
  <c r="B2275" i="1"/>
  <c r="A2275" i="1"/>
  <c r="D2274" i="1"/>
  <c r="C2274" i="1"/>
  <c r="B2274" i="1"/>
  <c r="A2274" i="1"/>
  <c r="D2273" i="1"/>
  <c r="C2273" i="1"/>
  <c r="B2273" i="1"/>
  <c r="A2273" i="1"/>
  <c r="D2272" i="1"/>
  <c r="C2272" i="1"/>
  <c r="B2272" i="1"/>
  <c r="A2272" i="1"/>
  <c r="D2271" i="1"/>
  <c r="C2271" i="1"/>
  <c r="B2271" i="1"/>
  <c r="A2271" i="1"/>
  <c r="D2270" i="1"/>
  <c r="C2270" i="1"/>
  <c r="B2270" i="1"/>
  <c r="A2270" i="1"/>
  <c r="D2269" i="1"/>
  <c r="C2269" i="1"/>
  <c r="B2269" i="1"/>
  <c r="A2269" i="1"/>
  <c r="D2268" i="1"/>
  <c r="C2268" i="1"/>
  <c r="B2268" i="1"/>
  <c r="A2268" i="1"/>
  <c r="D2267" i="1"/>
  <c r="C2267" i="1"/>
  <c r="B2267" i="1"/>
  <c r="A2267" i="1"/>
  <c r="D2266" i="1"/>
  <c r="C2266" i="1"/>
  <c r="B2266" i="1"/>
  <c r="A2266" i="1"/>
  <c r="D2265" i="1"/>
  <c r="C2265" i="1"/>
  <c r="B2265" i="1"/>
  <c r="A2265" i="1"/>
  <c r="D2264" i="1"/>
  <c r="C2264" i="1"/>
  <c r="B2264" i="1"/>
  <c r="A2264" i="1"/>
  <c r="D2263" i="1"/>
  <c r="C2263" i="1"/>
  <c r="B2263" i="1"/>
  <c r="A2263" i="1"/>
  <c r="D2262" i="1"/>
  <c r="C2262" i="1"/>
  <c r="B2262" i="1"/>
  <c r="A2262" i="1"/>
  <c r="D2261" i="1"/>
  <c r="C2261" i="1"/>
  <c r="B2261" i="1"/>
  <c r="A2261" i="1"/>
  <c r="D2260" i="1"/>
  <c r="C2260" i="1"/>
  <c r="B2260" i="1"/>
  <c r="A2260" i="1"/>
  <c r="D2259" i="1"/>
  <c r="C2259" i="1"/>
  <c r="B2259" i="1"/>
  <c r="A2259" i="1"/>
  <c r="D2258" i="1"/>
  <c r="C2258" i="1"/>
  <c r="B2258" i="1"/>
  <c r="A2258" i="1"/>
  <c r="D2257" i="1"/>
  <c r="C2257" i="1"/>
  <c r="B2257" i="1"/>
  <c r="A2257" i="1"/>
  <c r="D2256" i="1"/>
  <c r="C2256" i="1"/>
  <c r="B2256" i="1"/>
  <c r="A2256" i="1"/>
  <c r="D2255" i="1"/>
  <c r="C2255" i="1"/>
  <c r="B2255" i="1"/>
  <c r="A2255" i="1"/>
  <c r="D2254" i="1"/>
  <c r="C2254" i="1"/>
  <c r="B2254" i="1"/>
  <c r="A2254" i="1"/>
  <c r="D2253" i="1"/>
  <c r="C2253" i="1"/>
  <c r="B2253" i="1"/>
  <c r="A2253" i="1"/>
  <c r="D2252" i="1"/>
  <c r="C2252" i="1"/>
  <c r="B2252" i="1"/>
  <c r="A2252" i="1"/>
  <c r="D2251" i="1"/>
  <c r="C2251" i="1"/>
  <c r="B2251" i="1"/>
  <c r="A2251" i="1"/>
  <c r="D2250" i="1"/>
  <c r="C2250" i="1"/>
  <c r="B2250" i="1"/>
  <c r="A2250" i="1"/>
  <c r="D2249" i="1"/>
  <c r="C2249" i="1"/>
  <c r="B2249" i="1"/>
  <c r="A2249" i="1"/>
  <c r="D2248" i="1"/>
  <c r="C2248" i="1"/>
  <c r="B2248" i="1"/>
  <c r="A2248" i="1"/>
  <c r="D2247" i="1"/>
  <c r="C2247" i="1"/>
  <c r="B2247" i="1"/>
  <c r="A2247" i="1"/>
  <c r="D2246" i="1"/>
  <c r="C2246" i="1"/>
  <c r="B2246" i="1"/>
  <c r="A2246" i="1"/>
  <c r="D2245" i="1"/>
  <c r="C2245" i="1"/>
  <c r="B2245" i="1"/>
  <c r="A2245" i="1"/>
  <c r="D2244" i="1"/>
  <c r="C2244" i="1"/>
  <c r="B2244" i="1"/>
  <c r="A2244" i="1"/>
  <c r="D2243" i="1"/>
  <c r="C2243" i="1"/>
  <c r="B2243" i="1"/>
  <c r="A2243" i="1"/>
  <c r="D2242" i="1"/>
  <c r="C2242" i="1"/>
  <c r="B2242" i="1"/>
  <c r="A2242" i="1"/>
  <c r="D2241" i="1"/>
  <c r="C2241" i="1"/>
  <c r="B2241" i="1"/>
  <c r="A2241" i="1"/>
  <c r="D2240" i="1"/>
  <c r="C2240" i="1"/>
  <c r="B2240" i="1"/>
  <c r="A2240" i="1"/>
  <c r="D2239" i="1"/>
  <c r="C2239" i="1"/>
  <c r="B2239" i="1"/>
  <c r="A2239" i="1"/>
  <c r="D2238" i="1"/>
  <c r="C2238" i="1"/>
  <c r="B2238" i="1"/>
  <c r="A2238" i="1"/>
  <c r="D2237" i="1"/>
  <c r="C2237" i="1"/>
  <c r="B2237" i="1"/>
  <c r="A2237" i="1"/>
  <c r="D2236" i="1"/>
  <c r="C2236" i="1"/>
  <c r="B2236" i="1"/>
  <c r="A2236" i="1"/>
  <c r="D2235" i="1"/>
  <c r="C2235" i="1"/>
  <c r="B2235" i="1"/>
  <c r="A2235" i="1"/>
  <c r="D2234" i="1"/>
  <c r="C2234" i="1"/>
  <c r="B2234" i="1"/>
  <c r="A2234" i="1"/>
  <c r="D2233" i="1"/>
  <c r="C2233" i="1"/>
  <c r="B2233" i="1"/>
  <c r="A2233" i="1"/>
  <c r="D2232" i="1"/>
  <c r="C2232" i="1"/>
  <c r="B2232" i="1"/>
  <c r="A2232" i="1"/>
  <c r="D2231" i="1"/>
  <c r="C2231" i="1"/>
  <c r="B2231" i="1"/>
  <c r="A2231" i="1"/>
  <c r="D2230" i="1"/>
  <c r="C2230" i="1"/>
  <c r="B2230" i="1"/>
  <c r="A2230" i="1"/>
  <c r="D2229" i="1"/>
  <c r="C2229" i="1"/>
  <c r="B2229" i="1"/>
  <c r="A2229" i="1"/>
  <c r="D2228" i="1"/>
  <c r="C2228" i="1"/>
  <c r="B2228" i="1"/>
  <c r="A2228" i="1"/>
  <c r="D2227" i="1"/>
  <c r="C2227" i="1"/>
  <c r="B2227" i="1"/>
  <c r="A2227" i="1"/>
  <c r="D2226" i="1"/>
  <c r="C2226" i="1"/>
  <c r="B2226" i="1"/>
  <c r="A2226" i="1"/>
  <c r="D2225" i="1"/>
  <c r="C2225" i="1"/>
  <c r="B2225" i="1"/>
  <c r="A2225" i="1"/>
  <c r="D2224" i="1"/>
  <c r="C2224" i="1"/>
  <c r="B2224" i="1"/>
  <c r="A2224" i="1"/>
  <c r="D2223" i="1"/>
  <c r="C2223" i="1"/>
  <c r="B2223" i="1"/>
  <c r="A2223" i="1"/>
  <c r="D2222" i="1"/>
  <c r="C2222" i="1"/>
  <c r="B2222" i="1"/>
  <c r="A2222" i="1"/>
  <c r="D2221" i="1"/>
  <c r="C2221" i="1"/>
  <c r="B2221" i="1"/>
  <c r="A2221" i="1"/>
  <c r="D2220" i="1"/>
  <c r="C2220" i="1"/>
  <c r="B2220" i="1"/>
  <c r="A2220" i="1"/>
  <c r="D2219" i="1"/>
  <c r="C2219" i="1"/>
  <c r="B2219" i="1"/>
  <c r="A2219" i="1"/>
  <c r="D2218" i="1"/>
  <c r="C2218" i="1"/>
  <c r="B2218" i="1"/>
  <c r="A2218" i="1"/>
  <c r="D2217" i="1"/>
  <c r="C2217" i="1"/>
  <c r="B2217" i="1"/>
  <c r="A2217" i="1"/>
  <c r="D2216" i="1"/>
  <c r="C2216" i="1"/>
  <c r="B2216" i="1"/>
  <c r="A2216" i="1"/>
  <c r="D2215" i="1"/>
  <c r="C2215" i="1"/>
  <c r="B2215" i="1"/>
  <c r="A2215" i="1"/>
  <c r="D2214" i="1"/>
  <c r="C2214" i="1"/>
  <c r="B2214" i="1"/>
  <c r="A2214" i="1"/>
  <c r="D2213" i="1"/>
  <c r="C2213" i="1"/>
  <c r="B2213" i="1"/>
  <c r="A2213" i="1"/>
  <c r="D2212" i="1"/>
  <c r="C2212" i="1"/>
  <c r="B2212" i="1"/>
  <c r="A2212" i="1"/>
  <c r="D2211" i="1"/>
  <c r="C2211" i="1"/>
  <c r="B2211" i="1"/>
  <c r="A2211" i="1"/>
  <c r="D2210" i="1"/>
  <c r="C2210" i="1"/>
  <c r="B2210" i="1"/>
  <c r="A2210" i="1"/>
  <c r="D2209" i="1"/>
  <c r="C2209" i="1"/>
  <c r="B2209" i="1"/>
  <c r="A2209" i="1"/>
  <c r="D2208" i="1"/>
  <c r="C2208" i="1"/>
  <c r="B2208" i="1"/>
  <c r="A2208" i="1"/>
  <c r="D2207" i="1"/>
  <c r="C2207" i="1"/>
  <c r="B2207" i="1"/>
  <c r="A2207" i="1"/>
  <c r="D2206" i="1"/>
  <c r="C2206" i="1"/>
  <c r="B2206" i="1"/>
  <c r="A2206" i="1"/>
  <c r="D2205" i="1"/>
  <c r="C2205" i="1"/>
  <c r="B2205" i="1"/>
  <c r="A2205" i="1"/>
  <c r="D2204" i="1"/>
  <c r="C2204" i="1"/>
  <c r="B2204" i="1"/>
  <c r="A2204" i="1"/>
  <c r="D2203" i="1"/>
  <c r="C2203" i="1"/>
  <c r="B2203" i="1"/>
  <c r="A2203" i="1"/>
  <c r="D2202" i="1"/>
  <c r="C2202" i="1"/>
  <c r="B2202" i="1"/>
  <c r="A2202" i="1"/>
  <c r="D2201" i="1"/>
  <c r="C2201" i="1"/>
  <c r="B2201" i="1"/>
  <c r="A2201" i="1"/>
  <c r="D2200" i="1"/>
  <c r="C2200" i="1"/>
  <c r="B2200" i="1"/>
  <c r="A2200" i="1"/>
  <c r="D2199" i="1"/>
  <c r="C2199" i="1"/>
  <c r="B2199" i="1"/>
  <c r="A2199" i="1"/>
  <c r="D2198" i="1"/>
  <c r="C2198" i="1"/>
  <c r="B2198" i="1"/>
  <c r="A2198" i="1"/>
  <c r="D2197" i="1"/>
  <c r="C2197" i="1"/>
  <c r="B2197" i="1"/>
  <c r="A2197" i="1"/>
  <c r="D2196" i="1"/>
  <c r="C2196" i="1"/>
  <c r="B2196" i="1"/>
  <c r="A2196" i="1"/>
  <c r="D2195" i="1"/>
  <c r="C2195" i="1"/>
  <c r="B2195" i="1"/>
  <c r="A2195" i="1"/>
  <c r="D2194" i="1"/>
  <c r="C2194" i="1"/>
  <c r="B2194" i="1"/>
  <c r="A2194" i="1"/>
  <c r="D2193" i="1"/>
  <c r="C2193" i="1"/>
  <c r="B2193" i="1"/>
  <c r="A2193" i="1"/>
  <c r="D2192" i="1"/>
  <c r="C2192" i="1"/>
  <c r="B2192" i="1"/>
  <c r="A2192" i="1"/>
  <c r="D2191" i="1"/>
  <c r="C2191" i="1"/>
  <c r="B2191" i="1"/>
  <c r="A2191" i="1"/>
  <c r="D2190" i="1"/>
  <c r="C2190" i="1"/>
  <c r="B2190" i="1"/>
  <c r="A2190" i="1"/>
  <c r="D2189" i="1"/>
  <c r="C2189" i="1"/>
  <c r="B2189" i="1"/>
  <c r="A2189" i="1"/>
  <c r="D2188" i="1"/>
  <c r="C2188" i="1"/>
  <c r="B2188" i="1"/>
  <c r="A2188" i="1"/>
  <c r="D2187" i="1"/>
  <c r="C2187" i="1"/>
  <c r="B2187" i="1"/>
  <c r="A2187" i="1"/>
  <c r="D2186" i="1"/>
  <c r="C2186" i="1"/>
  <c r="B2186" i="1"/>
  <c r="A2186" i="1"/>
  <c r="D2185" i="1"/>
  <c r="C2185" i="1"/>
  <c r="B2185" i="1"/>
  <c r="A2185" i="1"/>
  <c r="D2184" i="1"/>
  <c r="C2184" i="1"/>
  <c r="B2184" i="1"/>
  <c r="A2184" i="1"/>
  <c r="D2183" i="1"/>
  <c r="C2183" i="1"/>
  <c r="B2183" i="1"/>
  <c r="A2183" i="1"/>
  <c r="D2182" i="1"/>
  <c r="C2182" i="1"/>
  <c r="B2182" i="1"/>
  <c r="A2182" i="1"/>
  <c r="D2181" i="1"/>
  <c r="C2181" i="1"/>
  <c r="B2181" i="1"/>
  <c r="A2181" i="1"/>
  <c r="D2180" i="1"/>
  <c r="C2180" i="1"/>
  <c r="B2180" i="1"/>
  <c r="A2180" i="1"/>
  <c r="D2179" i="1"/>
  <c r="C2179" i="1"/>
  <c r="B2179" i="1"/>
  <c r="A2179" i="1"/>
  <c r="D2178" i="1"/>
  <c r="C2178" i="1"/>
  <c r="B2178" i="1"/>
  <c r="A2178" i="1"/>
  <c r="D2177" i="1"/>
  <c r="C2177" i="1"/>
  <c r="B2177" i="1"/>
  <c r="A2177" i="1"/>
  <c r="D2176" i="1"/>
  <c r="C2176" i="1"/>
  <c r="B2176" i="1"/>
  <c r="A2176" i="1"/>
  <c r="D2175" i="1"/>
  <c r="C2175" i="1"/>
  <c r="B2175" i="1"/>
  <c r="A2175" i="1"/>
  <c r="D2174" i="1"/>
  <c r="C2174" i="1"/>
  <c r="B2174" i="1"/>
  <c r="A2174" i="1"/>
  <c r="D2173" i="1"/>
  <c r="C2173" i="1"/>
  <c r="B2173" i="1"/>
  <c r="A2173" i="1"/>
  <c r="D2172" i="1"/>
  <c r="C2172" i="1"/>
  <c r="B2172" i="1"/>
  <c r="A2172" i="1"/>
  <c r="D2171" i="1"/>
  <c r="C2171" i="1"/>
  <c r="B2171" i="1"/>
  <c r="A2171" i="1"/>
  <c r="D2170" i="1"/>
  <c r="C2170" i="1"/>
  <c r="B2170" i="1"/>
  <c r="A2170" i="1"/>
  <c r="D2169" i="1"/>
  <c r="C2169" i="1"/>
  <c r="B2169" i="1"/>
  <c r="A2169" i="1"/>
  <c r="D2168" i="1"/>
  <c r="C2168" i="1"/>
  <c r="B2168" i="1"/>
  <c r="A2168" i="1"/>
  <c r="D2167" i="1"/>
  <c r="C2167" i="1"/>
  <c r="B2167" i="1"/>
  <c r="A2167" i="1"/>
  <c r="D2166" i="1"/>
  <c r="C2166" i="1"/>
  <c r="B2166" i="1"/>
  <c r="A2166" i="1"/>
  <c r="D2165" i="1"/>
  <c r="C2165" i="1"/>
  <c r="B2165" i="1"/>
  <c r="A2165" i="1"/>
  <c r="D2164" i="1"/>
  <c r="C2164" i="1"/>
  <c r="B2164" i="1"/>
  <c r="A2164" i="1"/>
  <c r="D2163" i="1"/>
  <c r="C2163" i="1"/>
  <c r="B2163" i="1"/>
  <c r="A2163" i="1"/>
  <c r="D2162" i="1"/>
  <c r="C2162" i="1"/>
  <c r="B2162" i="1"/>
  <c r="A2162" i="1"/>
  <c r="D2161" i="1"/>
  <c r="C2161" i="1"/>
  <c r="B2161" i="1"/>
  <c r="A2161" i="1"/>
  <c r="D2160" i="1"/>
  <c r="C2160" i="1"/>
  <c r="B2160" i="1"/>
  <c r="A2160" i="1"/>
  <c r="D2159" i="1"/>
  <c r="C2159" i="1"/>
  <c r="B2159" i="1"/>
  <c r="A2159" i="1"/>
  <c r="D2158" i="1"/>
  <c r="C2158" i="1"/>
  <c r="B2158" i="1"/>
  <c r="A2158" i="1"/>
  <c r="D2157" i="1"/>
  <c r="C2157" i="1"/>
  <c r="B2157" i="1"/>
  <c r="A2157" i="1"/>
  <c r="D2156" i="1"/>
  <c r="C2156" i="1"/>
  <c r="B2156" i="1"/>
  <c r="A2156" i="1"/>
  <c r="D2155" i="1"/>
  <c r="C2155" i="1"/>
  <c r="B2155" i="1"/>
  <c r="A2155" i="1"/>
  <c r="D2154" i="1"/>
  <c r="C2154" i="1"/>
  <c r="B2154" i="1"/>
  <c r="A2154" i="1"/>
  <c r="D2153" i="1"/>
  <c r="C2153" i="1"/>
  <c r="B2153" i="1"/>
  <c r="A2153" i="1"/>
  <c r="D2152" i="1"/>
  <c r="C2152" i="1"/>
  <c r="B2152" i="1"/>
  <c r="A2152" i="1"/>
  <c r="D2151" i="1"/>
  <c r="C2151" i="1"/>
  <c r="B2151" i="1"/>
  <c r="A2151" i="1"/>
  <c r="D2150" i="1"/>
  <c r="C2150" i="1"/>
  <c r="B2150" i="1"/>
  <c r="A2150" i="1"/>
  <c r="D2149" i="1"/>
  <c r="C2149" i="1"/>
  <c r="B2149" i="1"/>
  <c r="A2149" i="1"/>
  <c r="D2148" i="1"/>
  <c r="C2148" i="1"/>
  <c r="B2148" i="1"/>
  <c r="A2148" i="1"/>
  <c r="D2147" i="1"/>
  <c r="C2147" i="1"/>
  <c r="B2147" i="1"/>
  <c r="A2147" i="1"/>
  <c r="D2146" i="1"/>
  <c r="C2146" i="1"/>
  <c r="B2146" i="1"/>
  <c r="A2146" i="1"/>
  <c r="D2145" i="1"/>
  <c r="C2145" i="1"/>
  <c r="B2145" i="1"/>
  <c r="A2145" i="1"/>
  <c r="D2144" i="1"/>
  <c r="C2144" i="1"/>
  <c r="B2144" i="1"/>
  <c r="A2144" i="1"/>
  <c r="D2143" i="1"/>
  <c r="C2143" i="1"/>
  <c r="B2143" i="1"/>
  <c r="A2143" i="1"/>
  <c r="D2142" i="1"/>
  <c r="C2142" i="1"/>
  <c r="B2142" i="1"/>
  <c r="A2142" i="1"/>
  <c r="D2141" i="1"/>
  <c r="C2141" i="1"/>
  <c r="B2141" i="1"/>
  <c r="A2141" i="1"/>
  <c r="D2140" i="1"/>
  <c r="C2140" i="1"/>
  <c r="B2140" i="1"/>
  <c r="A2140" i="1"/>
  <c r="D2139" i="1"/>
  <c r="C2139" i="1"/>
  <c r="B2139" i="1"/>
  <c r="A2139" i="1"/>
  <c r="D2138" i="1"/>
  <c r="C2138" i="1"/>
  <c r="B2138" i="1"/>
  <c r="A2138" i="1"/>
  <c r="D2137" i="1"/>
  <c r="C2137" i="1"/>
  <c r="B2137" i="1"/>
  <c r="A2137" i="1"/>
  <c r="D2136" i="1"/>
  <c r="C2136" i="1"/>
  <c r="B2136" i="1"/>
  <c r="A2136" i="1"/>
  <c r="D2135" i="1"/>
  <c r="C2135" i="1"/>
  <c r="B2135" i="1"/>
  <c r="A2135" i="1"/>
  <c r="D2134" i="1"/>
  <c r="C2134" i="1"/>
  <c r="B2134" i="1"/>
  <c r="A2134" i="1"/>
  <c r="D2133" i="1"/>
  <c r="C2133" i="1"/>
  <c r="B2133" i="1"/>
  <c r="A2133" i="1"/>
  <c r="D2132" i="1"/>
  <c r="C2132" i="1"/>
  <c r="B2132" i="1"/>
  <c r="A2132" i="1"/>
  <c r="D2131" i="1"/>
  <c r="C2131" i="1"/>
  <c r="B2131" i="1"/>
  <c r="A2131" i="1"/>
  <c r="D2130" i="1"/>
  <c r="C2130" i="1"/>
  <c r="B2130" i="1"/>
  <c r="A2130" i="1"/>
  <c r="D2129" i="1"/>
  <c r="C2129" i="1"/>
  <c r="B2129" i="1"/>
  <c r="A2129" i="1"/>
  <c r="D2128" i="1"/>
  <c r="C2128" i="1"/>
  <c r="B2128" i="1"/>
  <c r="A2128" i="1"/>
  <c r="D2127" i="1"/>
  <c r="C2127" i="1"/>
  <c r="B2127" i="1"/>
  <c r="A2127" i="1"/>
  <c r="D2126" i="1"/>
  <c r="C2126" i="1"/>
  <c r="B2126" i="1"/>
  <c r="A2126" i="1"/>
  <c r="D2125" i="1"/>
  <c r="C2125" i="1"/>
  <c r="B2125" i="1"/>
  <c r="A2125" i="1"/>
  <c r="D2124" i="1"/>
  <c r="C2124" i="1"/>
  <c r="B2124" i="1"/>
  <c r="A2124" i="1"/>
  <c r="D2123" i="1"/>
  <c r="C2123" i="1"/>
  <c r="B2123" i="1"/>
  <c r="A2123" i="1"/>
  <c r="D2122" i="1"/>
  <c r="C2122" i="1"/>
  <c r="B2122" i="1"/>
  <c r="A2122" i="1"/>
  <c r="D2121" i="1"/>
  <c r="C2121" i="1"/>
  <c r="B2121" i="1"/>
  <c r="A2121" i="1"/>
  <c r="D2120" i="1"/>
  <c r="C2120" i="1"/>
  <c r="B2120" i="1"/>
  <c r="A2120" i="1"/>
  <c r="D2119" i="1"/>
  <c r="C2119" i="1"/>
  <c r="B2119" i="1"/>
  <c r="A2119" i="1"/>
  <c r="D2118" i="1"/>
  <c r="C2118" i="1"/>
  <c r="B2118" i="1"/>
  <c r="A2118" i="1"/>
  <c r="D2117" i="1"/>
  <c r="C2117" i="1"/>
  <c r="B2117" i="1"/>
  <c r="A2117" i="1"/>
  <c r="D2116" i="1"/>
  <c r="C2116" i="1"/>
  <c r="B2116" i="1"/>
  <c r="A2116" i="1"/>
  <c r="D2115" i="1"/>
  <c r="C2115" i="1"/>
  <c r="B2115" i="1"/>
  <c r="A2115" i="1"/>
  <c r="D2114" i="1"/>
  <c r="C2114" i="1"/>
  <c r="B2114" i="1"/>
  <c r="A2114" i="1"/>
  <c r="D2113" i="1"/>
  <c r="C2113" i="1"/>
  <c r="B2113" i="1"/>
  <c r="A2113" i="1"/>
  <c r="D2112" i="1"/>
  <c r="C2112" i="1"/>
  <c r="B2112" i="1"/>
  <c r="A2112" i="1"/>
  <c r="D2111" i="1"/>
  <c r="C2111" i="1"/>
  <c r="B2111" i="1"/>
  <c r="A2111" i="1"/>
  <c r="D2110" i="1"/>
  <c r="C2110" i="1"/>
  <c r="B2110" i="1"/>
  <c r="A2110" i="1"/>
  <c r="D2109" i="1"/>
  <c r="C2109" i="1"/>
  <c r="B2109" i="1"/>
  <c r="A2109" i="1"/>
  <c r="D2108" i="1"/>
  <c r="C2108" i="1"/>
  <c r="B2108" i="1"/>
  <c r="A2108" i="1"/>
  <c r="D2107" i="1"/>
  <c r="C2107" i="1"/>
  <c r="B2107" i="1"/>
  <c r="A2107" i="1"/>
  <c r="D2106" i="1"/>
  <c r="C2106" i="1"/>
  <c r="B2106" i="1"/>
  <c r="A2106" i="1"/>
  <c r="D2105" i="1"/>
  <c r="C2105" i="1"/>
  <c r="B2105" i="1"/>
  <c r="A2105" i="1"/>
  <c r="D2104" i="1"/>
  <c r="C2104" i="1"/>
  <c r="B2104" i="1"/>
  <c r="A2104" i="1"/>
  <c r="D2103" i="1"/>
  <c r="C2103" i="1"/>
  <c r="B2103" i="1"/>
  <c r="A2103" i="1"/>
  <c r="D2102" i="1"/>
  <c r="C2102" i="1"/>
  <c r="B2102" i="1"/>
  <c r="A2102" i="1"/>
  <c r="D2101" i="1"/>
  <c r="C2101" i="1"/>
  <c r="B2101" i="1"/>
  <c r="A2101" i="1"/>
  <c r="D2100" i="1"/>
  <c r="C2100" i="1"/>
  <c r="B2100" i="1"/>
  <c r="A2100" i="1"/>
  <c r="D2099" i="1"/>
  <c r="C2099" i="1"/>
  <c r="B2099" i="1"/>
  <c r="A2099" i="1"/>
  <c r="D2098" i="1"/>
  <c r="C2098" i="1"/>
  <c r="B2098" i="1"/>
  <c r="A2098" i="1"/>
  <c r="D2097" i="1"/>
  <c r="C2097" i="1"/>
  <c r="B2097" i="1"/>
  <c r="A2097" i="1"/>
  <c r="D2096" i="1"/>
  <c r="C2096" i="1"/>
  <c r="B2096" i="1"/>
  <c r="A2096" i="1"/>
  <c r="D2095" i="1"/>
  <c r="C2095" i="1"/>
  <c r="B2095" i="1"/>
  <c r="A2095" i="1"/>
  <c r="D2094" i="1"/>
  <c r="C2094" i="1"/>
  <c r="B2094" i="1"/>
  <c r="A2094" i="1"/>
  <c r="D2093" i="1"/>
  <c r="C2093" i="1"/>
  <c r="B2093" i="1"/>
  <c r="A2093" i="1"/>
  <c r="D2092" i="1"/>
  <c r="C2092" i="1"/>
  <c r="B2092" i="1"/>
  <c r="A2092" i="1"/>
  <c r="D2091" i="1"/>
  <c r="C2091" i="1"/>
  <c r="B2091" i="1"/>
  <c r="A2091" i="1"/>
  <c r="D2090" i="1"/>
  <c r="C2090" i="1"/>
  <c r="B2090" i="1"/>
  <c r="A2090" i="1"/>
  <c r="D2089" i="1"/>
  <c r="C2089" i="1"/>
  <c r="B2089" i="1"/>
  <c r="A2089" i="1"/>
  <c r="D2088" i="1"/>
  <c r="C2088" i="1"/>
  <c r="B2088" i="1"/>
  <c r="A2088" i="1"/>
  <c r="D2087" i="1"/>
  <c r="C2087" i="1"/>
  <c r="B2087" i="1"/>
  <c r="A2087" i="1"/>
  <c r="D2086" i="1"/>
  <c r="C2086" i="1"/>
  <c r="B2086" i="1"/>
  <c r="A2086" i="1"/>
  <c r="D2085" i="1"/>
  <c r="C2085" i="1"/>
  <c r="B2085" i="1"/>
  <c r="A2085" i="1"/>
  <c r="D2084" i="1"/>
  <c r="C2084" i="1"/>
  <c r="B2084" i="1"/>
  <c r="A2084" i="1"/>
  <c r="D2083" i="1"/>
  <c r="C2083" i="1"/>
  <c r="B2083" i="1"/>
  <c r="A2083" i="1"/>
  <c r="D2082" i="1"/>
  <c r="C2082" i="1"/>
  <c r="B2082" i="1"/>
  <c r="A2082" i="1"/>
  <c r="D2081" i="1"/>
  <c r="C2081" i="1"/>
  <c r="B2081" i="1"/>
  <c r="A2081" i="1"/>
  <c r="D2080" i="1"/>
  <c r="C2080" i="1"/>
  <c r="B2080" i="1"/>
  <c r="A2080" i="1"/>
  <c r="D2079" i="1"/>
  <c r="C2079" i="1"/>
  <c r="B2079" i="1"/>
  <c r="A2079" i="1"/>
  <c r="D2078" i="1"/>
  <c r="C2078" i="1"/>
  <c r="B2078" i="1"/>
  <c r="A2078" i="1"/>
  <c r="D2077" i="1"/>
  <c r="C2077" i="1"/>
  <c r="B2077" i="1"/>
  <c r="A2077" i="1"/>
  <c r="D2076" i="1"/>
  <c r="C2076" i="1"/>
  <c r="B2076" i="1"/>
  <c r="A2076" i="1"/>
  <c r="D2075" i="1"/>
  <c r="C2075" i="1"/>
  <c r="B2075" i="1"/>
  <c r="A2075" i="1"/>
  <c r="D2074" i="1"/>
  <c r="C2074" i="1"/>
  <c r="B2074" i="1"/>
  <c r="A2074" i="1"/>
  <c r="D2073" i="1"/>
  <c r="C2073" i="1"/>
  <c r="B2073" i="1"/>
  <c r="A2073" i="1"/>
  <c r="D2072" i="1"/>
  <c r="C2072" i="1"/>
  <c r="B2072" i="1"/>
  <c r="A2072" i="1"/>
  <c r="D2071" i="1"/>
  <c r="C2071" i="1"/>
  <c r="B2071" i="1"/>
  <c r="A2071" i="1"/>
  <c r="D2070" i="1"/>
  <c r="C2070" i="1"/>
  <c r="B2070" i="1"/>
  <c r="A2070" i="1"/>
  <c r="D2069" i="1"/>
  <c r="C2069" i="1"/>
  <c r="B2069" i="1"/>
  <c r="A2069" i="1"/>
  <c r="D2068" i="1"/>
  <c r="C2068" i="1"/>
  <c r="B2068" i="1"/>
  <c r="A2068" i="1"/>
  <c r="D2067" i="1"/>
  <c r="C2067" i="1"/>
  <c r="B2067" i="1"/>
  <c r="A2067" i="1"/>
  <c r="D2066" i="1"/>
  <c r="C2066" i="1"/>
  <c r="B2066" i="1"/>
  <c r="A2066" i="1"/>
  <c r="D2065" i="1"/>
  <c r="C2065" i="1"/>
  <c r="B2065" i="1"/>
  <c r="A2065" i="1"/>
  <c r="D2064" i="1"/>
  <c r="C2064" i="1"/>
  <c r="B2064" i="1"/>
  <c r="A2064" i="1"/>
  <c r="D2063" i="1"/>
  <c r="C2063" i="1"/>
  <c r="B2063" i="1"/>
  <c r="A2063" i="1"/>
  <c r="D2062" i="1"/>
  <c r="C2062" i="1"/>
  <c r="B2062" i="1"/>
  <c r="A2062" i="1"/>
  <c r="D2061" i="1"/>
  <c r="C2061" i="1"/>
  <c r="B2061" i="1"/>
  <c r="A2061" i="1"/>
  <c r="D2060" i="1"/>
  <c r="C2060" i="1"/>
  <c r="B2060" i="1"/>
  <c r="A2060" i="1"/>
  <c r="D2059" i="1"/>
  <c r="C2059" i="1"/>
  <c r="B2059" i="1"/>
  <c r="A2059" i="1"/>
  <c r="D2058" i="1"/>
  <c r="C2058" i="1"/>
  <c r="B2058" i="1"/>
  <c r="A2058" i="1"/>
  <c r="D2057" i="1"/>
  <c r="C2057" i="1"/>
  <c r="B2057" i="1"/>
  <c r="A2057" i="1"/>
  <c r="D2056" i="1"/>
  <c r="C2056" i="1"/>
  <c r="B2056" i="1"/>
  <c r="A2056" i="1"/>
  <c r="D2055" i="1"/>
  <c r="C2055" i="1"/>
  <c r="B2055" i="1"/>
  <c r="A2055" i="1"/>
  <c r="D2054" i="1"/>
  <c r="C2054" i="1"/>
  <c r="B2054" i="1"/>
  <c r="A2054" i="1"/>
  <c r="D2053" i="1"/>
  <c r="C2053" i="1"/>
  <c r="B2053" i="1"/>
  <c r="A2053" i="1"/>
  <c r="D2052" i="1"/>
  <c r="C2052" i="1"/>
  <c r="B2052" i="1"/>
  <c r="A2052" i="1"/>
  <c r="D2051" i="1"/>
  <c r="C2051" i="1"/>
  <c r="B2051" i="1"/>
  <c r="A2051" i="1"/>
  <c r="D2050" i="1"/>
  <c r="C2050" i="1"/>
  <c r="B2050" i="1"/>
  <c r="A2050" i="1"/>
  <c r="D2049" i="1"/>
  <c r="C2049" i="1"/>
  <c r="B2049" i="1"/>
  <c r="A2049" i="1"/>
  <c r="D2048" i="1"/>
  <c r="C2048" i="1"/>
  <c r="B2048" i="1"/>
  <c r="A2048" i="1"/>
  <c r="D2047" i="1"/>
  <c r="C2047" i="1"/>
  <c r="B2047" i="1"/>
  <c r="A2047" i="1"/>
  <c r="D2046" i="1"/>
  <c r="C2046" i="1"/>
  <c r="B2046" i="1"/>
  <c r="A2046" i="1"/>
  <c r="D2045" i="1"/>
  <c r="C2045" i="1"/>
  <c r="B2045" i="1"/>
  <c r="A2045" i="1"/>
  <c r="D2044" i="1"/>
  <c r="C2044" i="1"/>
  <c r="B2044" i="1"/>
  <c r="A2044" i="1"/>
  <c r="D2043" i="1"/>
  <c r="C2043" i="1"/>
  <c r="B2043" i="1"/>
  <c r="A2043" i="1"/>
  <c r="D2042" i="1"/>
  <c r="C2042" i="1"/>
  <c r="B2042" i="1"/>
  <c r="A2042" i="1"/>
  <c r="D2041" i="1"/>
  <c r="C2041" i="1"/>
  <c r="B2041" i="1"/>
  <c r="A2041" i="1"/>
  <c r="D2040" i="1"/>
  <c r="C2040" i="1"/>
  <c r="B2040" i="1"/>
  <c r="A2040" i="1"/>
  <c r="D2039" i="1"/>
  <c r="C2039" i="1"/>
  <c r="B2039" i="1"/>
  <c r="A2039" i="1"/>
  <c r="D2038" i="1"/>
  <c r="C2038" i="1"/>
  <c r="B2038" i="1"/>
  <c r="A2038" i="1"/>
  <c r="D2037" i="1"/>
  <c r="C2037" i="1"/>
  <c r="B2037" i="1"/>
  <c r="A2037" i="1"/>
  <c r="D2036" i="1"/>
  <c r="C2036" i="1"/>
  <c r="B2036" i="1"/>
  <c r="A2036" i="1"/>
  <c r="D2035" i="1"/>
  <c r="C2035" i="1"/>
  <c r="B2035" i="1"/>
  <c r="A2035" i="1"/>
  <c r="D2034" i="1"/>
  <c r="C2034" i="1"/>
  <c r="B2034" i="1"/>
  <c r="A2034" i="1"/>
  <c r="D2033" i="1"/>
  <c r="C2033" i="1"/>
  <c r="B2033" i="1"/>
  <c r="A2033" i="1"/>
  <c r="D2032" i="1"/>
  <c r="C2032" i="1"/>
  <c r="B2032" i="1"/>
  <c r="A2032" i="1"/>
  <c r="D2031" i="1"/>
  <c r="C2031" i="1"/>
  <c r="B2031" i="1"/>
  <c r="A2031" i="1"/>
  <c r="D2030" i="1"/>
  <c r="C2030" i="1"/>
  <c r="B2030" i="1"/>
  <c r="A2030" i="1"/>
  <c r="D2029" i="1"/>
  <c r="C2029" i="1"/>
  <c r="B2029" i="1"/>
  <c r="A2029" i="1"/>
  <c r="D2028" i="1"/>
  <c r="C2028" i="1"/>
  <c r="B2028" i="1"/>
  <c r="A2028" i="1"/>
  <c r="D2027" i="1"/>
  <c r="C2027" i="1"/>
  <c r="B2027" i="1"/>
  <c r="A2027" i="1"/>
  <c r="D2026" i="1"/>
  <c r="C2026" i="1"/>
  <c r="B2026" i="1"/>
  <c r="A2026" i="1"/>
  <c r="D2025" i="1"/>
  <c r="C2025" i="1"/>
  <c r="B2025" i="1"/>
  <c r="A2025" i="1"/>
  <c r="D2024" i="1"/>
  <c r="C2024" i="1"/>
  <c r="B2024" i="1"/>
  <c r="A2024" i="1"/>
  <c r="D2023" i="1"/>
  <c r="C2023" i="1"/>
  <c r="B2023" i="1"/>
  <c r="A2023" i="1"/>
  <c r="D2022" i="1"/>
  <c r="C2022" i="1"/>
  <c r="B2022" i="1"/>
  <c r="A2022" i="1"/>
  <c r="D2021" i="1"/>
  <c r="C2021" i="1"/>
  <c r="B2021" i="1"/>
  <c r="A2021" i="1"/>
  <c r="D2020" i="1"/>
  <c r="C2020" i="1"/>
  <c r="B2020" i="1"/>
  <c r="A2020" i="1"/>
  <c r="D2019" i="1"/>
  <c r="C2019" i="1"/>
  <c r="B2019" i="1"/>
  <c r="A2019" i="1"/>
  <c r="D2018" i="1"/>
  <c r="C2018" i="1"/>
  <c r="B2018" i="1"/>
  <c r="A2018" i="1"/>
  <c r="D2017" i="1"/>
  <c r="C2017" i="1"/>
  <c r="B2017" i="1"/>
  <c r="A2017" i="1"/>
  <c r="D2016" i="1"/>
  <c r="C2016" i="1"/>
  <c r="B2016" i="1"/>
  <c r="A2016" i="1"/>
  <c r="D2015" i="1"/>
  <c r="C2015" i="1"/>
  <c r="B2015" i="1"/>
  <c r="A2015" i="1"/>
  <c r="D2014" i="1"/>
  <c r="C2014" i="1"/>
  <c r="B2014" i="1"/>
  <c r="A2014" i="1"/>
  <c r="D2013" i="1"/>
  <c r="C2013" i="1"/>
  <c r="B2013" i="1"/>
  <c r="A2013" i="1"/>
  <c r="D2012" i="1"/>
  <c r="C2012" i="1"/>
  <c r="B2012" i="1"/>
  <c r="A2012" i="1"/>
  <c r="D2011" i="1"/>
  <c r="C2011" i="1"/>
  <c r="B2011" i="1"/>
  <c r="A2011" i="1"/>
  <c r="D2010" i="1"/>
  <c r="C2010" i="1"/>
  <c r="B2010" i="1"/>
  <c r="A2010" i="1"/>
  <c r="D2009" i="1"/>
  <c r="C2009" i="1"/>
  <c r="B2009" i="1"/>
  <c r="A2009" i="1"/>
  <c r="D2008" i="1"/>
  <c r="C2008" i="1"/>
  <c r="B2008" i="1"/>
  <c r="A2008" i="1"/>
  <c r="D2007" i="1"/>
  <c r="C2007" i="1"/>
  <c r="B2007" i="1"/>
  <c r="A2007" i="1"/>
  <c r="D2006" i="1"/>
  <c r="C2006" i="1"/>
  <c r="B2006" i="1"/>
  <c r="A2006" i="1"/>
  <c r="D2005" i="1"/>
  <c r="C2005" i="1"/>
  <c r="B2005" i="1"/>
  <c r="A2005" i="1"/>
  <c r="D2004" i="1"/>
  <c r="C2004" i="1"/>
  <c r="B2004" i="1"/>
  <c r="A2004" i="1"/>
  <c r="D2003" i="1"/>
  <c r="C2003" i="1"/>
  <c r="B2003" i="1"/>
  <c r="A2003" i="1"/>
  <c r="D2002" i="1"/>
  <c r="C2002" i="1"/>
  <c r="B2002" i="1"/>
  <c r="A2002" i="1"/>
  <c r="D2001" i="1"/>
  <c r="C2001" i="1"/>
  <c r="B2001" i="1"/>
  <c r="A2001" i="1"/>
  <c r="D2000" i="1"/>
  <c r="C2000" i="1"/>
  <c r="B2000" i="1"/>
  <c r="A2000" i="1"/>
  <c r="D1999" i="1"/>
  <c r="C1999" i="1"/>
  <c r="B1999" i="1"/>
  <c r="A1999" i="1"/>
  <c r="D1998" i="1"/>
  <c r="C1998" i="1"/>
  <c r="B1998" i="1"/>
  <c r="A1998" i="1"/>
  <c r="D1997" i="1"/>
  <c r="C1997" i="1"/>
  <c r="B1997" i="1"/>
  <c r="A1997" i="1"/>
  <c r="D1996" i="1"/>
  <c r="C1996" i="1"/>
  <c r="B1996" i="1"/>
  <c r="A1996" i="1"/>
  <c r="D1995" i="1"/>
  <c r="C1995" i="1"/>
  <c r="B1995" i="1"/>
  <c r="A1995" i="1"/>
  <c r="D1994" i="1"/>
  <c r="C1994" i="1"/>
  <c r="B1994" i="1"/>
  <c r="A1994" i="1"/>
  <c r="D1993" i="1"/>
  <c r="C1993" i="1"/>
  <c r="B1993" i="1"/>
  <c r="A1993" i="1"/>
  <c r="D1992" i="1"/>
  <c r="C1992" i="1"/>
  <c r="B1992" i="1"/>
  <c r="A1992" i="1"/>
  <c r="D1991" i="1"/>
  <c r="C1991" i="1"/>
  <c r="B1991" i="1"/>
  <c r="A1991" i="1"/>
  <c r="D1990" i="1"/>
  <c r="C1990" i="1"/>
  <c r="B1990" i="1"/>
  <c r="A1990" i="1"/>
  <c r="D1989" i="1"/>
  <c r="C1989" i="1"/>
  <c r="B1989" i="1"/>
  <c r="A1989" i="1"/>
  <c r="D1988" i="1"/>
  <c r="C1988" i="1"/>
  <c r="B1988" i="1"/>
  <c r="A1988" i="1"/>
  <c r="D1987" i="1"/>
  <c r="C1987" i="1"/>
  <c r="B1987" i="1"/>
  <c r="A1987" i="1"/>
  <c r="D1986" i="1"/>
  <c r="C1986" i="1"/>
  <c r="B1986" i="1"/>
  <c r="A1986" i="1"/>
  <c r="D1985" i="1"/>
  <c r="C1985" i="1"/>
  <c r="B1985" i="1"/>
  <c r="A1985" i="1"/>
  <c r="D1984" i="1"/>
  <c r="C1984" i="1"/>
  <c r="B1984" i="1"/>
  <c r="A1984" i="1"/>
  <c r="D1983" i="1"/>
  <c r="C1983" i="1"/>
  <c r="B1983" i="1"/>
  <c r="A1983" i="1"/>
  <c r="D1982" i="1"/>
  <c r="C1982" i="1"/>
  <c r="B1982" i="1"/>
  <c r="A1982" i="1"/>
  <c r="D1981" i="1"/>
  <c r="C1981" i="1"/>
  <c r="B1981" i="1"/>
  <c r="A1981" i="1"/>
  <c r="D1980" i="1"/>
  <c r="C1980" i="1"/>
  <c r="B1980" i="1"/>
  <c r="A1980" i="1"/>
  <c r="D1979" i="1"/>
  <c r="C1979" i="1"/>
  <c r="B1979" i="1"/>
  <c r="A1979" i="1"/>
  <c r="D1978" i="1"/>
  <c r="C1978" i="1"/>
  <c r="B1978" i="1"/>
  <c r="A1978" i="1"/>
  <c r="D1977" i="1"/>
  <c r="C1977" i="1"/>
  <c r="B1977" i="1"/>
  <c r="A1977" i="1"/>
  <c r="D1976" i="1"/>
  <c r="C1976" i="1"/>
  <c r="B1976" i="1"/>
  <c r="A1976" i="1"/>
  <c r="D1975" i="1"/>
  <c r="C1975" i="1"/>
  <c r="B1975" i="1"/>
  <c r="A1975" i="1"/>
  <c r="D1974" i="1"/>
  <c r="C1974" i="1"/>
  <c r="B1974" i="1"/>
  <c r="A1974" i="1"/>
  <c r="D1973" i="1"/>
  <c r="C1973" i="1"/>
  <c r="B1973" i="1"/>
  <c r="A1973" i="1"/>
  <c r="D1972" i="1"/>
  <c r="C1972" i="1"/>
  <c r="B1972" i="1"/>
  <c r="A1972" i="1"/>
  <c r="D1971" i="1"/>
  <c r="C1971" i="1"/>
  <c r="B1971" i="1"/>
  <c r="A1971" i="1"/>
  <c r="D1970" i="1"/>
  <c r="C1970" i="1"/>
  <c r="B1970" i="1"/>
  <c r="A1970" i="1"/>
  <c r="D1969" i="1"/>
  <c r="C1969" i="1"/>
  <c r="B1969" i="1"/>
  <c r="A1969" i="1"/>
  <c r="D1968" i="1"/>
  <c r="C1968" i="1"/>
  <c r="B1968" i="1"/>
  <c r="A1968" i="1"/>
  <c r="D1967" i="1"/>
  <c r="C1967" i="1"/>
  <c r="B1967" i="1"/>
  <c r="A1967" i="1"/>
  <c r="D1966" i="1"/>
  <c r="C1966" i="1"/>
  <c r="B1966" i="1"/>
  <c r="A1966" i="1"/>
  <c r="D1965" i="1"/>
  <c r="C1965" i="1"/>
  <c r="B1965" i="1"/>
  <c r="A1965" i="1"/>
  <c r="D1964" i="1"/>
  <c r="C1964" i="1"/>
  <c r="B1964" i="1"/>
  <c r="A1964" i="1"/>
  <c r="D1963" i="1"/>
  <c r="C1963" i="1"/>
  <c r="B1963" i="1"/>
  <c r="A1963" i="1"/>
  <c r="D1962" i="1"/>
  <c r="C1962" i="1"/>
  <c r="B1962" i="1"/>
  <c r="A1962" i="1"/>
  <c r="D1961" i="1"/>
  <c r="C1961" i="1"/>
  <c r="B1961" i="1"/>
  <c r="A1961" i="1"/>
  <c r="D1960" i="1"/>
  <c r="C1960" i="1"/>
  <c r="B1960" i="1"/>
  <c r="A1960" i="1"/>
  <c r="D1959" i="1"/>
  <c r="C1959" i="1"/>
  <c r="B1959" i="1"/>
  <c r="A1959" i="1"/>
  <c r="D1958" i="1"/>
  <c r="C1958" i="1"/>
  <c r="B1958" i="1"/>
  <c r="A1958" i="1"/>
  <c r="D1957" i="1"/>
  <c r="C1957" i="1"/>
  <c r="B1957" i="1"/>
  <c r="A1957" i="1"/>
  <c r="D1956" i="1"/>
  <c r="C1956" i="1"/>
  <c r="B1956" i="1"/>
  <c r="A1956" i="1"/>
  <c r="D1955" i="1"/>
  <c r="C1955" i="1"/>
  <c r="B1955" i="1"/>
  <c r="A1955" i="1"/>
  <c r="D1954" i="1"/>
  <c r="C1954" i="1"/>
  <c r="B1954" i="1"/>
  <c r="A1954" i="1"/>
  <c r="D1953" i="1"/>
  <c r="C1953" i="1"/>
  <c r="B1953" i="1"/>
  <c r="A1953" i="1"/>
  <c r="D1952" i="1"/>
  <c r="C1952" i="1"/>
  <c r="B1952" i="1"/>
  <c r="A1952" i="1"/>
  <c r="D1951" i="1"/>
  <c r="C1951" i="1"/>
  <c r="B1951" i="1"/>
  <c r="A1951" i="1"/>
  <c r="D1950" i="1"/>
  <c r="C1950" i="1"/>
  <c r="B1950" i="1"/>
  <c r="A1950" i="1"/>
  <c r="D1949" i="1"/>
  <c r="C1949" i="1"/>
  <c r="B1949" i="1"/>
  <c r="A1949" i="1"/>
  <c r="D1948" i="1"/>
  <c r="C1948" i="1"/>
  <c r="B1948" i="1"/>
  <c r="A1948" i="1"/>
  <c r="D1947" i="1"/>
  <c r="C1947" i="1"/>
  <c r="B1947" i="1"/>
  <c r="A1947" i="1"/>
  <c r="D1946" i="1"/>
  <c r="C1946" i="1"/>
  <c r="B1946" i="1"/>
  <c r="A1946" i="1"/>
  <c r="D1945" i="1"/>
  <c r="C1945" i="1"/>
  <c r="B1945" i="1"/>
  <c r="A1945" i="1"/>
  <c r="D1944" i="1"/>
  <c r="C1944" i="1"/>
  <c r="B1944" i="1"/>
  <c r="A1944" i="1"/>
  <c r="D1943" i="1"/>
  <c r="C1943" i="1"/>
  <c r="B1943" i="1"/>
  <c r="A1943" i="1"/>
  <c r="D1942" i="1"/>
  <c r="C1942" i="1"/>
  <c r="B1942" i="1"/>
  <c r="A1942" i="1"/>
  <c r="D1941" i="1"/>
  <c r="C1941" i="1"/>
  <c r="B1941" i="1"/>
  <c r="A1941" i="1"/>
  <c r="D1940" i="1"/>
  <c r="C1940" i="1"/>
  <c r="B1940" i="1"/>
  <c r="A1940" i="1"/>
  <c r="D1939" i="1"/>
  <c r="C1939" i="1"/>
  <c r="B1939" i="1"/>
  <c r="A1939" i="1"/>
  <c r="D1938" i="1"/>
  <c r="C1938" i="1"/>
  <c r="B1938" i="1"/>
  <c r="A1938" i="1"/>
  <c r="D1937" i="1"/>
  <c r="C1937" i="1"/>
  <c r="B1937" i="1"/>
  <c r="A1937" i="1"/>
  <c r="D1936" i="1"/>
  <c r="C1936" i="1"/>
  <c r="B1936" i="1"/>
  <c r="A1936" i="1"/>
  <c r="D1935" i="1"/>
  <c r="C1935" i="1"/>
  <c r="B1935" i="1"/>
  <c r="A1935" i="1"/>
  <c r="D1934" i="1"/>
  <c r="C1934" i="1"/>
  <c r="B1934" i="1"/>
  <c r="A1934" i="1"/>
  <c r="D1933" i="1"/>
  <c r="C1933" i="1"/>
  <c r="B1933" i="1"/>
  <c r="A1933" i="1"/>
  <c r="D1932" i="1"/>
  <c r="C1932" i="1"/>
  <c r="B1932" i="1"/>
  <c r="A1932" i="1"/>
  <c r="D1931" i="1"/>
  <c r="C1931" i="1"/>
  <c r="B1931" i="1"/>
  <c r="A1931" i="1"/>
  <c r="D1930" i="1"/>
  <c r="C1930" i="1"/>
  <c r="B1930" i="1"/>
  <c r="A1930" i="1"/>
  <c r="D1929" i="1"/>
  <c r="C1929" i="1"/>
  <c r="B1929" i="1"/>
  <c r="A1929" i="1"/>
  <c r="D1928" i="1"/>
  <c r="C1928" i="1"/>
  <c r="B1928" i="1"/>
  <c r="A1928" i="1"/>
  <c r="D1927" i="1"/>
  <c r="C1927" i="1"/>
  <c r="B1927" i="1"/>
  <c r="A1927" i="1"/>
  <c r="D1926" i="1"/>
  <c r="C1926" i="1"/>
  <c r="B1926" i="1"/>
  <c r="A1926" i="1"/>
  <c r="D1925" i="1"/>
  <c r="C1925" i="1"/>
  <c r="B1925" i="1"/>
  <c r="A1925" i="1"/>
  <c r="D1924" i="1"/>
  <c r="C1924" i="1"/>
  <c r="B1924" i="1"/>
  <c r="A1924" i="1"/>
  <c r="D1923" i="1"/>
  <c r="C1923" i="1"/>
  <c r="B1923" i="1"/>
  <c r="A1923" i="1"/>
  <c r="D1922" i="1"/>
  <c r="C1922" i="1"/>
  <c r="B1922" i="1"/>
  <c r="A1922" i="1"/>
  <c r="D1921" i="1"/>
  <c r="C1921" i="1"/>
  <c r="B1921" i="1"/>
  <c r="A1921" i="1"/>
  <c r="D1920" i="1"/>
  <c r="C1920" i="1"/>
  <c r="B1920" i="1"/>
  <c r="A1920" i="1"/>
  <c r="D1919" i="1"/>
  <c r="C1919" i="1"/>
  <c r="B1919" i="1"/>
  <c r="A1919" i="1"/>
  <c r="D1918" i="1"/>
  <c r="C1918" i="1"/>
  <c r="B1918" i="1"/>
  <c r="A1918" i="1"/>
  <c r="D1917" i="1"/>
  <c r="C1917" i="1"/>
  <c r="B1917" i="1"/>
  <c r="A1917" i="1"/>
  <c r="D1916" i="1"/>
  <c r="C1916" i="1"/>
  <c r="B1916" i="1"/>
  <c r="A1916" i="1"/>
  <c r="D1915" i="1"/>
  <c r="C1915" i="1"/>
  <c r="B1915" i="1"/>
  <c r="A1915" i="1"/>
  <c r="D1914" i="1"/>
  <c r="C1914" i="1"/>
  <c r="B1914" i="1"/>
  <c r="A1914" i="1"/>
  <c r="D1913" i="1"/>
  <c r="C1913" i="1"/>
  <c r="B1913" i="1"/>
  <c r="A1913" i="1"/>
  <c r="D1912" i="1"/>
  <c r="C1912" i="1"/>
  <c r="B1912" i="1"/>
  <c r="A1912" i="1"/>
  <c r="D1911" i="1"/>
  <c r="C1911" i="1"/>
  <c r="B1911" i="1"/>
  <c r="A1911" i="1"/>
  <c r="D1910" i="1"/>
  <c r="C1910" i="1"/>
  <c r="B1910" i="1"/>
  <c r="A1910" i="1"/>
  <c r="D1909" i="1"/>
  <c r="C1909" i="1"/>
  <c r="B1909" i="1"/>
  <c r="A1909" i="1"/>
  <c r="D1908" i="1"/>
  <c r="C1908" i="1"/>
  <c r="B1908" i="1"/>
  <c r="A1908" i="1"/>
  <c r="D1907" i="1"/>
  <c r="C1907" i="1"/>
  <c r="B1907" i="1"/>
  <c r="A1907" i="1"/>
  <c r="D1906" i="1"/>
  <c r="C1906" i="1"/>
  <c r="B1906" i="1"/>
  <c r="A1906" i="1"/>
  <c r="D1905" i="1"/>
  <c r="C1905" i="1"/>
  <c r="B1905" i="1"/>
  <c r="A1905" i="1"/>
  <c r="D1904" i="1"/>
  <c r="C1904" i="1"/>
  <c r="B1904" i="1"/>
  <c r="A1904" i="1"/>
  <c r="D1903" i="1"/>
  <c r="C1903" i="1"/>
  <c r="B1903" i="1"/>
  <c r="A1903" i="1"/>
  <c r="D1902" i="1"/>
  <c r="C1902" i="1"/>
  <c r="B1902" i="1"/>
  <c r="A1902" i="1"/>
  <c r="D1901" i="1"/>
  <c r="C1901" i="1"/>
  <c r="B1901" i="1"/>
  <c r="A1901" i="1"/>
  <c r="D1900" i="1"/>
  <c r="C1900" i="1"/>
  <c r="B1900" i="1"/>
  <c r="A1900" i="1"/>
  <c r="D1899" i="1"/>
  <c r="C1899" i="1"/>
  <c r="B1899" i="1"/>
  <c r="A1899" i="1"/>
  <c r="D1898" i="1"/>
  <c r="C1898" i="1"/>
  <c r="B1898" i="1"/>
  <c r="A1898" i="1"/>
  <c r="D1897" i="1"/>
  <c r="C1897" i="1"/>
  <c r="B1897" i="1"/>
  <c r="A1897" i="1"/>
  <c r="D1896" i="1"/>
  <c r="C1896" i="1"/>
  <c r="B1896" i="1"/>
  <c r="A1896" i="1"/>
  <c r="D1895" i="1"/>
  <c r="C1895" i="1"/>
  <c r="B1895" i="1"/>
  <c r="A1895" i="1"/>
  <c r="D1894" i="1"/>
  <c r="C1894" i="1"/>
  <c r="B1894" i="1"/>
  <c r="A1894" i="1"/>
  <c r="D1893" i="1"/>
  <c r="C1893" i="1"/>
  <c r="B1893" i="1"/>
  <c r="A1893" i="1"/>
  <c r="D1892" i="1"/>
  <c r="C1892" i="1"/>
  <c r="B1892" i="1"/>
  <c r="A1892" i="1"/>
  <c r="D1891" i="1"/>
  <c r="C1891" i="1"/>
  <c r="B1891" i="1"/>
  <c r="A1891" i="1"/>
  <c r="D1890" i="1"/>
  <c r="C1890" i="1"/>
  <c r="B1890" i="1"/>
  <c r="A1890" i="1"/>
  <c r="D1889" i="1"/>
  <c r="C1889" i="1"/>
  <c r="B1889" i="1"/>
  <c r="A1889" i="1"/>
  <c r="D1888" i="1"/>
  <c r="C1888" i="1"/>
  <c r="B1888" i="1"/>
  <c r="A1888" i="1"/>
  <c r="D1887" i="1"/>
  <c r="C1887" i="1"/>
  <c r="B1887" i="1"/>
  <c r="A1887" i="1"/>
  <c r="D1886" i="1"/>
  <c r="C1886" i="1"/>
  <c r="B1886" i="1"/>
  <c r="A1886" i="1"/>
  <c r="D1885" i="1"/>
  <c r="C1885" i="1"/>
  <c r="B1885" i="1"/>
  <c r="A1885" i="1"/>
  <c r="D1884" i="1"/>
  <c r="C1884" i="1"/>
  <c r="B1884" i="1"/>
  <c r="A1884" i="1"/>
  <c r="D1883" i="1"/>
  <c r="C1883" i="1"/>
  <c r="B1883" i="1"/>
  <c r="A1883" i="1"/>
  <c r="D1882" i="1"/>
  <c r="C1882" i="1"/>
  <c r="B1882" i="1"/>
  <c r="A1882" i="1"/>
  <c r="D1881" i="1"/>
  <c r="C1881" i="1"/>
  <c r="B1881" i="1"/>
  <c r="A1881" i="1"/>
  <c r="D1880" i="1"/>
  <c r="C1880" i="1"/>
  <c r="B1880" i="1"/>
  <c r="A1880" i="1"/>
  <c r="D1879" i="1"/>
  <c r="C1879" i="1"/>
  <c r="B1879" i="1"/>
  <c r="A1879" i="1"/>
  <c r="D1878" i="1"/>
  <c r="C1878" i="1"/>
  <c r="B1878" i="1"/>
  <c r="A1878" i="1"/>
  <c r="D1877" i="1"/>
  <c r="C1877" i="1"/>
  <c r="B1877" i="1"/>
  <c r="A1877" i="1"/>
  <c r="D1876" i="1"/>
  <c r="C1876" i="1"/>
  <c r="B1876" i="1"/>
  <c r="A1876" i="1"/>
  <c r="D1875" i="1"/>
  <c r="C1875" i="1"/>
  <c r="B1875" i="1"/>
  <c r="A1875" i="1"/>
  <c r="D1874" i="1"/>
  <c r="C1874" i="1"/>
  <c r="B1874" i="1"/>
  <c r="A1874" i="1"/>
  <c r="D1873" i="1"/>
  <c r="C1873" i="1"/>
  <c r="B1873" i="1"/>
  <c r="A1873" i="1"/>
  <c r="D1872" i="1"/>
  <c r="C1872" i="1"/>
  <c r="B1872" i="1"/>
  <c r="A1872" i="1"/>
  <c r="D1871" i="1"/>
  <c r="C1871" i="1"/>
  <c r="B1871" i="1"/>
  <c r="A1871" i="1"/>
  <c r="D1870" i="1"/>
  <c r="C1870" i="1"/>
  <c r="B1870" i="1"/>
  <c r="A1870" i="1"/>
  <c r="D1869" i="1"/>
  <c r="C1869" i="1"/>
  <c r="B1869" i="1"/>
  <c r="A1869" i="1"/>
  <c r="D1868" i="1"/>
  <c r="C1868" i="1"/>
  <c r="B1868" i="1"/>
  <c r="A1868" i="1"/>
  <c r="D1867" i="1"/>
  <c r="C1867" i="1"/>
  <c r="B1867" i="1"/>
  <c r="A1867" i="1"/>
  <c r="D1866" i="1"/>
  <c r="C1866" i="1"/>
  <c r="B1866" i="1"/>
  <c r="A1866" i="1"/>
  <c r="D1865" i="1"/>
  <c r="C1865" i="1"/>
  <c r="B1865" i="1"/>
  <c r="A1865" i="1"/>
  <c r="D1864" i="1"/>
  <c r="C1864" i="1"/>
  <c r="B1864" i="1"/>
  <c r="A1864" i="1"/>
  <c r="D1863" i="1"/>
  <c r="C1863" i="1"/>
  <c r="B1863" i="1"/>
  <c r="A1863" i="1"/>
  <c r="D1862" i="1"/>
  <c r="C1862" i="1"/>
  <c r="B1862" i="1"/>
  <c r="A1862" i="1"/>
  <c r="D1861" i="1"/>
  <c r="C1861" i="1"/>
  <c r="B1861" i="1"/>
  <c r="A1861" i="1"/>
  <c r="D1860" i="1"/>
  <c r="C1860" i="1"/>
  <c r="B1860" i="1"/>
  <c r="A1860" i="1"/>
  <c r="D1859" i="1"/>
  <c r="C1859" i="1"/>
  <c r="B1859" i="1"/>
  <c r="A1859" i="1"/>
  <c r="D1858" i="1"/>
  <c r="C1858" i="1"/>
  <c r="B1858" i="1"/>
  <c r="A1858" i="1"/>
  <c r="D1857" i="1"/>
  <c r="C1857" i="1"/>
  <c r="B1857" i="1"/>
  <c r="A1857" i="1"/>
  <c r="D1856" i="1"/>
  <c r="C1856" i="1"/>
  <c r="B1856" i="1"/>
  <c r="A1856" i="1"/>
  <c r="D1855" i="1"/>
  <c r="C1855" i="1"/>
  <c r="B1855" i="1"/>
  <c r="A1855" i="1"/>
  <c r="D1854" i="1"/>
  <c r="C1854" i="1"/>
  <c r="B1854" i="1"/>
  <c r="A1854" i="1"/>
  <c r="D1853" i="1"/>
  <c r="C1853" i="1"/>
  <c r="B1853" i="1"/>
  <c r="A1853" i="1"/>
  <c r="D1852" i="1"/>
  <c r="C1852" i="1"/>
  <c r="B1852" i="1"/>
  <c r="A1852" i="1"/>
  <c r="D1851" i="1"/>
  <c r="C1851" i="1"/>
  <c r="B1851" i="1"/>
  <c r="A1851" i="1"/>
  <c r="D1850" i="1"/>
  <c r="C1850" i="1"/>
  <c r="B1850" i="1"/>
  <c r="A1850" i="1"/>
  <c r="D1849" i="1"/>
  <c r="C1849" i="1"/>
  <c r="B1849" i="1"/>
  <c r="A1849" i="1"/>
  <c r="D1848" i="1"/>
  <c r="C1848" i="1"/>
  <c r="B1848" i="1"/>
  <c r="A1848" i="1"/>
  <c r="D1847" i="1"/>
  <c r="C1847" i="1"/>
  <c r="B1847" i="1"/>
  <c r="A1847" i="1"/>
  <c r="D1846" i="1"/>
  <c r="C1846" i="1"/>
  <c r="B1846" i="1"/>
  <c r="A1846" i="1"/>
  <c r="D1845" i="1"/>
  <c r="C1845" i="1"/>
  <c r="B1845" i="1"/>
  <c r="A1845" i="1"/>
  <c r="D1844" i="1"/>
  <c r="C1844" i="1"/>
  <c r="B1844" i="1"/>
  <c r="A1844" i="1"/>
  <c r="D1843" i="1"/>
  <c r="C1843" i="1"/>
  <c r="B1843" i="1"/>
  <c r="A1843" i="1"/>
  <c r="D1842" i="1"/>
  <c r="C1842" i="1"/>
  <c r="B1842" i="1"/>
  <c r="A1842" i="1"/>
  <c r="D1841" i="1"/>
  <c r="C1841" i="1"/>
  <c r="B1841" i="1"/>
  <c r="A1841" i="1"/>
  <c r="D1840" i="1"/>
  <c r="C1840" i="1"/>
  <c r="B1840" i="1"/>
  <c r="A1840" i="1"/>
  <c r="D1839" i="1"/>
  <c r="C1839" i="1"/>
  <c r="B1839" i="1"/>
  <c r="A1839" i="1"/>
  <c r="D1838" i="1"/>
  <c r="C1838" i="1"/>
  <c r="B1838" i="1"/>
  <c r="A1838" i="1"/>
  <c r="D1837" i="1"/>
  <c r="C1837" i="1"/>
  <c r="B1837" i="1"/>
  <c r="A1837" i="1"/>
  <c r="D1836" i="1"/>
  <c r="C1836" i="1"/>
  <c r="B1836" i="1"/>
  <c r="A1836" i="1"/>
  <c r="D1835" i="1"/>
  <c r="C1835" i="1"/>
  <c r="B1835" i="1"/>
  <c r="A1835" i="1"/>
  <c r="D1834" i="1"/>
  <c r="C1834" i="1"/>
  <c r="B1834" i="1"/>
  <c r="A1834" i="1"/>
  <c r="D1833" i="1"/>
  <c r="C1833" i="1"/>
  <c r="B1833" i="1"/>
  <c r="A1833" i="1"/>
  <c r="D1832" i="1"/>
  <c r="C1832" i="1"/>
  <c r="B1832" i="1"/>
  <c r="A1832" i="1"/>
  <c r="D1831" i="1"/>
  <c r="C1831" i="1"/>
  <c r="B1831" i="1"/>
  <c r="A1831" i="1"/>
  <c r="D1830" i="1"/>
  <c r="C1830" i="1"/>
  <c r="B1830" i="1"/>
  <c r="A1830" i="1"/>
  <c r="D1829" i="1"/>
  <c r="C1829" i="1"/>
  <c r="B1829" i="1"/>
  <c r="A1829" i="1"/>
  <c r="D1828" i="1"/>
  <c r="C1828" i="1"/>
  <c r="B1828" i="1"/>
  <c r="A1828" i="1"/>
  <c r="D1827" i="1"/>
  <c r="C1827" i="1"/>
  <c r="B1827" i="1"/>
  <c r="A1827" i="1"/>
  <c r="D1826" i="1"/>
  <c r="C1826" i="1"/>
  <c r="B1826" i="1"/>
  <c r="A1826" i="1"/>
  <c r="D1825" i="1"/>
  <c r="C1825" i="1"/>
  <c r="B1825" i="1"/>
  <c r="A1825" i="1"/>
  <c r="D1824" i="1"/>
  <c r="C1824" i="1"/>
  <c r="B1824" i="1"/>
  <c r="A1824" i="1"/>
  <c r="D1823" i="1"/>
  <c r="C1823" i="1"/>
  <c r="B1823" i="1"/>
  <c r="A1823" i="1"/>
  <c r="D1822" i="1"/>
  <c r="C1822" i="1"/>
  <c r="B1822" i="1"/>
  <c r="A1822" i="1"/>
  <c r="D1821" i="1"/>
  <c r="C1821" i="1"/>
  <c r="B1821" i="1"/>
  <c r="A1821" i="1"/>
  <c r="D1820" i="1"/>
  <c r="C1820" i="1"/>
  <c r="B1820" i="1"/>
  <c r="A1820" i="1"/>
  <c r="D1819" i="1"/>
  <c r="C1819" i="1"/>
  <c r="B1819" i="1"/>
  <c r="A1819" i="1"/>
  <c r="D1818" i="1"/>
  <c r="C1818" i="1"/>
  <c r="B1818" i="1"/>
  <c r="A1818" i="1"/>
  <c r="D1817" i="1"/>
  <c r="C1817" i="1"/>
  <c r="B1817" i="1"/>
  <c r="A1817" i="1"/>
  <c r="D1816" i="1"/>
  <c r="C1816" i="1"/>
  <c r="B1816" i="1"/>
  <c r="A1816" i="1"/>
  <c r="D1815" i="1"/>
  <c r="C1815" i="1"/>
  <c r="B1815" i="1"/>
  <c r="A1815" i="1"/>
  <c r="D1814" i="1"/>
  <c r="C1814" i="1"/>
  <c r="B1814" i="1"/>
  <c r="A1814" i="1"/>
  <c r="D1813" i="1"/>
  <c r="C1813" i="1"/>
  <c r="B1813" i="1"/>
  <c r="A1813" i="1"/>
  <c r="D1812" i="1"/>
  <c r="C1812" i="1"/>
  <c r="B1812" i="1"/>
  <c r="A1812" i="1"/>
  <c r="D1811" i="1"/>
  <c r="C1811" i="1"/>
  <c r="B1811" i="1"/>
  <c r="A1811" i="1"/>
  <c r="D1810" i="1"/>
  <c r="C1810" i="1"/>
  <c r="B1810" i="1"/>
  <c r="A1810" i="1"/>
  <c r="D1809" i="1"/>
  <c r="C1809" i="1"/>
  <c r="B1809" i="1"/>
  <c r="A1809" i="1"/>
  <c r="D1808" i="1"/>
  <c r="C1808" i="1"/>
  <c r="B1808" i="1"/>
  <c r="A1808" i="1"/>
  <c r="D1807" i="1"/>
  <c r="C1807" i="1"/>
  <c r="B1807" i="1"/>
  <c r="A1807" i="1"/>
  <c r="D1806" i="1"/>
  <c r="C1806" i="1"/>
  <c r="B1806" i="1"/>
  <c r="A1806" i="1"/>
  <c r="D1805" i="1"/>
  <c r="C1805" i="1"/>
  <c r="B1805" i="1"/>
  <c r="A1805" i="1"/>
  <c r="D1804" i="1"/>
  <c r="C1804" i="1"/>
  <c r="B1804" i="1"/>
  <c r="A1804" i="1"/>
  <c r="D1803" i="1"/>
  <c r="C1803" i="1"/>
  <c r="B1803" i="1"/>
  <c r="A1803" i="1"/>
  <c r="D1802" i="1"/>
  <c r="C1802" i="1"/>
  <c r="B1802" i="1"/>
  <c r="A1802" i="1"/>
  <c r="D1801" i="1"/>
  <c r="C1801" i="1"/>
  <c r="B1801" i="1"/>
  <c r="A1801" i="1"/>
  <c r="D1800" i="1"/>
  <c r="C1800" i="1"/>
  <c r="B1800" i="1"/>
  <c r="A1800" i="1"/>
  <c r="D1799" i="1"/>
  <c r="C1799" i="1"/>
  <c r="B1799" i="1"/>
  <c r="A1799" i="1"/>
  <c r="D1798" i="1"/>
  <c r="C1798" i="1"/>
  <c r="B1798" i="1"/>
  <c r="A1798" i="1"/>
  <c r="D1797" i="1"/>
  <c r="C1797" i="1"/>
  <c r="B1797" i="1"/>
  <c r="A1797" i="1"/>
  <c r="D1796" i="1"/>
  <c r="C1796" i="1"/>
  <c r="B1796" i="1"/>
  <c r="A1796" i="1"/>
  <c r="D1795" i="1"/>
  <c r="C1795" i="1"/>
  <c r="B1795" i="1"/>
  <c r="A1795" i="1"/>
  <c r="D1794" i="1"/>
  <c r="C1794" i="1"/>
  <c r="B1794" i="1"/>
  <c r="A1794" i="1"/>
  <c r="D1793" i="1"/>
  <c r="C1793" i="1"/>
  <c r="B1793" i="1"/>
  <c r="A1793" i="1"/>
  <c r="D1792" i="1"/>
  <c r="C1792" i="1"/>
  <c r="B1792" i="1"/>
  <c r="A1792" i="1"/>
  <c r="D1791" i="1"/>
  <c r="C1791" i="1"/>
  <c r="B1791" i="1"/>
  <c r="A1791" i="1"/>
  <c r="D1790" i="1"/>
  <c r="C1790" i="1"/>
  <c r="B1790" i="1"/>
  <c r="A1790" i="1"/>
  <c r="D1789" i="1"/>
  <c r="C1789" i="1"/>
  <c r="B1789" i="1"/>
  <c r="A1789" i="1"/>
  <c r="D1788" i="1"/>
  <c r="C1788" i="1"/>
  <c r="B1788" i="1"/>
  <c r="A1788" i="1"/>
  <c r="D1787" i="1"/>
  <c r="C1787" i="1"/>
  <c r="B1787" i="1"/>
  <c r="A1787" i="1"/>
  <c r="D1786" i="1"/>
  <c r="C1786" i="1"/>
  <c r="B1786" i="1"/>
  <c r="A1786" i="1"/>
  <c r="D1785" i="1"/>
  <c r="C1785" i="1"/>
  <c r="B1785" i="1"/>
  <c r="A1785" i="1"/>
  <c r="D1784" i="1"/>
  <c r="C1784" i="1"/>
  <c r="B1784" i="1"/>
  <c r="A1784" i="1"/>
  <c r="D1783" i="1"/>
  <c r="C1783" i="1"/>
  <c r="B1783" i="1"/>
  <c r="A1783" i="1"/>
  <c r="D1782" i="1"/>
  <c r="C1782" i="1"/>
  <c r="B1782" i="1"/>
  <c r="A1782" i="1"/>
  <c r="D1781" i="1"/>
  <c r="C1781" i="1"/>
  <c r="B1781" i="1"/>
  <c r="A1781" i="1"/>
  <c r="D1780" i="1"/>
  <c r="C1780" i="1"/>
  <c r="B1780" i="1"/>
  <c r="A1780" i="1"/>
  <c r="D1779" i="1"/>
  <c r="C1779" i="1"/>
  <c r="B1779" i="1"/>
  <c r="A1779" i="1"/>
  <c r="D1778" i="1"/>
  <c r="C1778" i="1"/>
  <c r="B1778" i="1"/>
  <c r="A1778" i="1"/>
  <c r="D1777" i="1"/>
  <c r="C1777" i="1"/>
  <c r="B1777" i="1"/>
  <c r="A1777" i="1"/>
  <c r="D1776" i="1"/>
  <c r="C1776" i="1"/>
  <c r="B1776" i="1"/>
  <c r="A1776" i="1"/>
  <c r="D1775" i="1"/>
  <c r="C1775" i="1"/>
  <c r="B1775" i="1"/>
  <c r="A1775" i="1"/>
  <c r="D1774" i="1"/>
  <c r="C1774" i="1"/>
  <c r="B1774" i="1"/>
  <c r="A1774" i="1"/>
  <c r="D1773" i="1"/>
  <c r="C1773" i="1"/>
  <c r="B1773" i="1"/>
  <c r="A1773" i="1"/>
  <c r="D1772" i="1"/>
  <c r="C1772" i="1"/>
  <c r="B1772" i="1"/>
  <c r="A1772" i="1"/>
  <c r="D1771" i="1"/>
  <c r="C1771" i="1"/>
  <c r="B1771" i="1"/>
  <c r="A1771" i="1"/>
  <c r="D1770" i="1"/>
  <c r="C1770" i="1"/>
  <c r="B1770" i="1"/>
  <c r="A1770" i="1"/>
  <c r="D1769" i="1"/>
  <c r="C1769" i="1"/>
  <c r="B1769" i="1"/>
  <c r="A1769" i="1"/>
  <c r="D1768" i="1"/>
  <c r="C1768" i="1"/>
  <c r="B1768" i="1"/>
  <c r="A1768" i="1"/>
  <c r="D1767" i="1"/>
  <c r="C1767" i="1"/>
  <c r="B1767" i="1"/>
  <c r="A1767" i="1"/>
  <c r="D1766" i="1"/>
  <c r="C1766" i="1"/>
  <c r="B1766" i="1"/>
  <c r="A1766" i="1"/>
  <c r="D1765" i="1"/>
  <c r="C1765" i="1"/>
  <c r="B1765" i="1"/>
  <c r="A1765" i="1"/>
  <c r="D1764" i="1"/>
  <c r="C1764" i="1"/>
  <c r="B1764" i="1"/>
  <c r="A1764" i="1"/>
  <c r="D1763" i="1"/>
  <c r="C1763" i="1"/>
  <c r="B1763" i="1"/>
  <c r="A1763" i="1"/>
  <c r="D1762" i="1"/>
  <c r="C1762" i="1"/>
  <c r="B1762" i="1"/>
  <c r="A1762" i="1"/>
  <c r="D1761" i="1"/>
  <c r="C1761" i="1"/>
  <c r="B1761" i="1"/>
  <c r="A1761" i="1"/>
  <c r="D1760" i="1"/>
  <c r="C1760" i="1"/>
  <c r="B1760" i="1"/>
  <c r="A1760" i="1"/>
  <c r="D1759" i="1"/>
  <c r="C1759" i="1"/>
  <c r="B1759" i="1"/>
  <c r="A1759" i="1"/>
  <c r="D1758" i="1"/>
  <c r="C1758" i="1"/>
  <c r="B1758" i="1"/>
  <c r="A1758" i="1"/>
  <c r="D1757" i="1"/>
  <c r="C1757" i="1"/>
  <c r="B1757" i="1"/>
  <c r="A1757" i="1"/>
  <c r="D1756" i="1"/>
  <c r="C1756" i="1"/>
  <c r="B1756" i="1"/>
  <c r="A1756" i="1"/>
  <c r="D1755" i="1"/>
  <c r="C1755" i="1"/>
  <c r="B1755" i="1"/>
  <c r="A1755" i="1"/>
  <c r="D1754" i="1"/>
  <c r="C1754" i="1"/>
  <c r="B1754" i="1"/>
  <c r="A1754" i="1"/>
  <c r="D1753" i="1"/>
  <c r="C1753" i="1"/>
  <c r="B1753" i="1"/>
  <c r="A1753" i="1"/>
  <c r="D1752" i="1"/>
  <c r="C1752" i="1"/>
  <c r="B1752" i="1"/>
  <c r="A1752" i="1"/>
  <c r="D1751" i="1"/>
  <c r="C1751" i="1"/>
  <c r="B1751" i="1"/>
  <c r="A1751" i="1"/>
  <c r="D1750" i="1"/>
  <c r="C1750" i="1"/>
  <c r="B1750" i="1"/>
  <c r="A1750" i="1"/>
  <c r="D1749" i="1"/>
  <c r="C1749" i="1"/>
  <c r="B1749" i="1"/>
  <c r="A1749" i="1"/>
  <c r="D1748" i="1"/>
  <c r="C1748" i="1"/>
  <c r="B1748" i="1"/>
  <c r="A1748" i="1"/>
  <c r="D1747" i="1"/>
  <c r="C1747" i="1"/>
  <c r="B1747" i="1"/>
  <c r="A1747" i="1"/>
  <c r="D1746" i="1"/>
  <c r="C1746" i="1"/>
  <c r="B1746" i="1"/>
  <c r="A1746" i="1"/>
  <c r="D1745" i="1"/>
  <c r="C1745" i="1"/>
  <c r="B1745" i="1"/>
  <c r="A1745" i="1"/>
  <c r="D1744" i="1"/>
  <c r="C1744" i="1"/>
  <c r="B1744" i="1"/>
  <c r="A1744" i="1"/>
  <c r="D1743" i="1"/>
  <c r="C1743" i="1"/>
  <c r="B1743" i="1"/>
  <c r="A1743" i="1"/>
  <c r="D1742" i="1"/>
  <c r="C1742" i="1"/>
  <c r="B1742" i="1"/>
  <c r="A1742" i="1"/>
  <c r="D1741" i="1"/>
  <c r="C1741" i="1"/>
  <c r="B1741" i="1"/>
  <c r="A1741" i="1"/>
  <c r="D1740" i="1"/>
  <c r="C1740" i="1"/>
  <c r="B1740" i="1"/>
  <c r="A1740" i="1"/>
  <c r="D1739" i="1"/>
  <c r="C1739" i="1"/>
  <c r="B1739" i="1"/>
  <c r="A1739" i="1"/>
  <c r="D1738" i="1"/>
  <c r="C1738" i="1"/>
  <c r="B1738" i="1"/>
  <c r="A1738" i="1"/>
  <c r="D1737" i="1"/>
  <c r="C1737" i="1"/>
  <c r="B1737" i="1"/>
  <c r="A1737" i="1"/>
  <c r="D1736" i="1"/>
  <c r="C1736" i="1"/>
  <c r="B1736" i="1"/>
  <c r="A1736" i="1"/>
  <c r="D1735" i="1"/>
  <c r="C1735" i="1"/>
  <c r="B1735" i="1"/>
  <c r="A1735" i="1"/>
  <c r="D1734" i="1"/>
  <c r="C1734" i="1"/>
  <c r="B1734" i="1"/>
  <c r="A1734" i="1"/>
  <c r="D1733" i="1"/>
  <c r="C1733" i="1"/>
  <c r="B1733" i="1"/>
  <c r="A1733" i="1"/>
  <c r="D1732" i="1"/>
  <c r="C1732" i="1"/>
  <c r="B1732" i="1"/>
  <c r="A1732" i="1"/>
  <c r="D1731" i="1"/>
  <c r="C1731" i="1"/>
  <c r="B1731" i="1"/>
  <c r="A1731" i="1"/>
  <c r="D1730" i="1"/>
  <c r="C1730" i="1"/>
  <c r="B1730" i="1"/>
  <c r="A1730" i="1"/>
  <c r="D1729" i="1"/>
  <c r="C1729" i="1"/>
  <c r="B1729" i="1"/>
  <c r="A1729" i="1"/>
  <c r="D1728" i="1"/>
  <c r="C1728" i="1"/>
  <c r="B1728" i="1"/>
  <c r="A1728" i="1"/>
  <c r="D1727" i="1"/>
  <c r="C1727" i="1"/>
  <c r="B1727" i="1"/>
  <c r="A1727" i="1"/>
  <c r="D1726" i="1"/>
  <c r="C1726" i="1"/>
  <c r="B1726" i="1"/>
  <c r="A1726" i="1"/>
  <c r="D1725" i="1"/>
  <c r="C1725" i="1"/>
  <c r="B1725" i="1"/>
  <c r="A1725" i="1"/>
  <c r="D1724" i="1"/>
  <c r="C1724" i="1"/>
  <c r="B1724" i="1"/>
  <c r="A1724" i="1"/>
  <c r="D1723" i="1"/>
  <c r="C1723" i="1"/>
  <c r="B1723" i="1"/>
  <c r="A1723" i="1"/>
  <c r="D1722" i="1"/>
  <c r="C1722" i="1"/>
  <c r="B1722" i="1"/>
  <c r="A1722" i="1"/>
  <c r="D1721" i="1"/>
  <c r="C1721" i="1"/>
  <c r="B1721" i="1"/>
  <c r="A1721" i="1"/>
  <c r="D1720" i="1"/>
  <c r="C1720" i="1"/>
  <c r="B1720" i="1"/>
  <c r="A1720" i="1"/>
  <c r="D1719" i="1"/>
  <c r="C1719" i="1"/>
  <c r="B1719" i="1"/>
  <c r="A1719" i="1"/>
  <c r="D1718" i="1"/>
  <c r="C1718" i="1"/>
  <c r="B1718" i="1"/>
  <c r="A1718" i="1"/>
  <c r="D1717" i="1"/>
  <c r="C1717" i="1"/>
  <c r="B1717" i="1"/>
  <c r="A1717" i="1"/>
  <c r="D1716" i="1"/>
  <c r="C1716" i="1"/>
  <c r="B1716" i="1"/>
  <c r="A1716" i="1"/>
  <c r="D1715" i="1"/>
  <c r="C1715" i="1"/>
  <c r="B1715" i="1"/>
  <c r="A1715" i="1"/>
  <c r="D1714" i="1"/>
  <c r="C1714" i="1"/>
  <c r="B1714" i="1"/>
  <c r="A1714" i="1"/>
  <c r="D1713" i="1"/>
  <c r="C1713" i="1"/>
  <c r="B1713" i="1"/>
  <c r="A1713" i="1"/>
  <c r="D1712" i="1"/>
  <c r="C1712" i="1"/>
  <c r="B1712" i="1"/>
  <c r="A1712" i="1"/>
  <c r="D1711" i="1"/>
  <c r="C1711" i="1"/>
  <c r="B1711" i="1"/>
  <c r="A1711" i="1"/>
  <c r="D1710" i="1"/>
  <c r="C1710" i="1"/>
  <c r="B1710" i="1"/>
  <c r="A1710" i="1"/>
  <c r="D1709" i="1"/>
  <c r="C1709" i="1"/>
  <c r="B1709" i="1"/>
  <c r="A1709" i="1"/>
  <c r="D1708" i="1"/>
  <c r="C1708" i="1"/>
  <c r="B1708" i="1"/>
  <c r="A1708" i="1"/>
  <c r="D1707" i="1"/>
  <c r="C1707" i="1"/>
  <c r="B1707" i="1"/>
  <c r="A1707" i="1"/>
  <c r="D1706" i="1"/>
  <c r="C1706" i="1"/>
  <c r="B1706" i="1"/>
  <c r="A1706" i="1"/>
  <c r="D1705" i="1"/>
  <c r="C1705" i="1"/>
  <c r="B1705" i="1"/>
  <c r="A1705" i="1"/>
  <c r="D1704" i="1"/>
  <c r="C1704" i="1"/>
  <c r="B1704" i="1"/>
  <c r="A1704" i="1"/>
  <c r="D1703" i="1"/>
  <c r="C1703" i="1"/>
  <c r="B1703" i="1"/>
  <c r="A1703" i="1"/>
  <c r="D1702" i="1"/>
  <c r="C1702" i="1"/>
  <c r="B1702" i="1"/>
  <c r="A1702" i="1"/>
  <c r="D1701" i="1"/>
  <c r="C1701" i="1"/>
  <c r="B1701" i="1"/>
  <c r="A1701" i="1"/>
  <c r="D1700" i="1"/>
  <c r="C1700" i="1"/>
  <c r="B1700" i="1"/>
  <c r="A1700" i="1"/>
  <c r="D1699" i="1"/>
  <c r="C1699" i="1"/>
  <c r="B1699" i="1"/>
  <c r="A1699" i="1"/>
  <c r="D1698" i="1"/>
  <c r="C1698" i="1"/>
  <c r="B1698" i="1"/>
  <c r="A1698" i="1"/>
  <c r="D1697" i="1"/>
  <c r="C1697" i="1"/>
  <c r="B1697" i="1"/>
  <c r="A1697" i="1"/>
  <c r="D1696" i="1"/>
  <c r="C1696" i="1"/>
  <c r="B1696" i="1"/>
  <c r="A1696" i="1"/>
  <c r="D1695" i="1"/>
  <c r="C1695" i="1"/>
  <c r="B1695" i="1"/>
  <c r="A1695" i="1"/>
  <c r="D1694" i="1"/>
  <c r="C1694" i="1"/>
  <c r="B1694" i="1"/>
  <c r="A1694" i="1"/>
  <c r="D1693" i="1"/>
  <c r="C1693" i="1"/>
  <c r="B1693" i="1"/>
  <c r="A1693" i="1"/>
  <c r="D1692" i="1"/>
  <c r="C1692" i="1"/>
  <c r="B1692" i="1"/>
  <c r="A1692" i="1"/>
  <c r="D1691" i="1"/>
  <c r="C1691" i="1"/>
  <c r="B1691" i="1"/>
  <c r="A1691" i="1"/>
  <c r="D1690" i="1"/>
  <c r="C1690" i="1"/>
  <c r="B1690" i="1"/>
  <c r="A1690" i="1"/>
  <c r="D1689" i="1"/>
  <c r="C1689" i="1"/>
  <c r="B1689" i="1"/>
  <c r="A1689" i="1"/>
  <c r="D1688" i="1"/>
  <c r="C1688" i="1"/>
  <c r="B1688" i="1"/>
  <c r="A1688" i="1"/>
  <c r="D1687" i="1"/>
  <c r="C1687" i="1"/>
  <c r="B1687" i="1"/>
  <c r="A1687" i="1"/>
  <c r="D1686" i="1"/>
  <c r="C1686" i="1"/>
  <c r="B1686" i="1"/>
  <c r="A1686" i="1"/>
  <c r="D1685" i="1"/>
  <c r="C1685" i="1"/>
  <c r="B1685" i="1"/>
  <c r="A1685" i="1"/>
  <c r="D1684" i="1"/>
  <c r="C1684" i="1"/>
  <c r="B1684" i="1"/>
  <c r="A1684" i="1"/>
  <c r="D1683" i="1"/>
  <c r="C1683" i="1"/>
  <c r="B1683" i="1"/>
  <c r="A1683" i="1"/>
  <c r="D1682" i="1"/>
  <c r="C1682" i="1"/>
  <c r="B1682" i="1"/>
  <c r="A1682" i="1"/>
  <c r="D1681" i="1"/>
  <c r="C1681" i="1"/>
  <c r="B1681" i="1"/>
  <c r="A1681" i="1"/>
  <c r="D1680" i="1"/>
  <c r="C1680" i="1"/>
  <c r="B1680" i="1"/>
  <c r="A1680" i="1"/>
  <c r="D1679" i="1"/>
  <c r="C1679" i="1"/>
  <c r="B1679" i="1"/>
  <c r="A1679" i="1"/>
  <c r="D1678" i="1"/>
  <c r="C1678" i="1"/>
  <c r="B1678" i="1"/>
  <c r="A1678" i="1"/>
  <c r="D1677" i="1"/>
  <c r="C1677" i="1"/>
  <c r="B1677" i="1"/>
  <c r="A1677" i="1"/>
  <c r="D1676" i="1"/>
  <c r="C1676" i="1"/>
  <c r="B1676" i="1"/>
  <c r="A1676" i="1"/>
  <c r="D1675" i="1"/>
  <c r="C1675" i="1"/>
  <c r="B1675" i="1"/>
  <c r="A1675" i="1"/>
  <c r="D1674" i="1"/>
  <c r="C1674" i="1"/>
  <c r="B1674" i="1"/>
  <c r="A1674" i="1"/>
  <c r="D1673" i="1"/>
  <c r="C1673" i="1"/>
  <c r="B1673" i="1"/>
  <c r="A1673" i="1"/>
  <c r="D1672" i="1"/>
  <c r="C1672" i="1"/>
  <c r="B1672" i="1"/>
  <c r="A1672" i="1"/>
  <c r="D1671" i="1"/>
  <c r="C1671" i="1"/>
  <c r="B1671" i="1"/>
  <c r="A1671" i="1"/>
  <c r="D1670" i="1"/>
  <c r="C1670" i="1"/>
  <c r="B1670" i="1"/>
  <c r="A1670" i="1"/>
  <c r="D1669" i="1"/>
  <c r="C1669" i="1"/>
  <c r="B1669" i="1"/>
  <c r="A1669" i="1"/>
  <c r="D1668" i="1"/>
  <c r="C1668" i="1"/>
  <c r="B1668" i="1"/>
  <c r="A1668" i="1"/>
  <c r="D1667" i="1"/>
  <c r="C1667" i="1"/>
  <c r="B1667" i="1"/>
  <c r="A1667" i="1"/>
  <c r="D1666" i="1"/>
  <c r="C1666" i="1"/>
  <c r="B1666" i="1"/>
  <c r="A1666" i="1"/>
  <c r="D1665" i="1"/>
  <c r="C1665" i="1"/>
  <c r="B1665" i="1"/>
  <c r="A1665" i="1"/>
  <c r="D1664" i="1"/>
  <c r="C1664" i="1"/>
  <c r="B1664" i="1"/>
  <c r="A1664" i="1"/>
  <c r="D1663" i="1"/>
  <c r="C1663" i="1"/>
  <c r="B1663" i="1"/>
  <c r="A1663" i="1"/>
  <c r="D1662" i="1"/>
  <c r="C1662" i="1"/>
  <c r="B1662" i="1"/>
  <c r="A1662" i="1"/>
  <c r="D1661" i="1"/>
  <c r="C1661" i="1"/>
  <c r="B1661" i="1"/>
  <c r="A1661" i="1"/>
  <c r="D1660" i="1"/>
  <c r="C1660" i="1"/>
  <c r="B1660" i="1"/>
  <c r="A1660" i="1"/>
  <c r="D1659" i="1"/>
  <c r="C1659" i="1"/>
  <c r="B1659" i="1"/>
  <c r="A1659" i="1"/>
  <c r="D1658" i="1"/>
  <c r="C1658" i="1"/>
  <c r="B1658" i="1"/>
  <c r="A1658" i="1"/>
  <c r="D1657" i="1"/>
  <c r="C1657" i="1"/>
  <c r="B1657" i="1"/>
  <c r="A1657" i="1"/>
  <c r="D1656" i="1"/>
  <c r="C1656" i="1"/>
  <c r="B1656" i="1"/>
  <c r="A1656" i="1"/>
  <c r="D1655" i="1"/>
  <c r="C1655" i="1"/>
  <c r="B1655" i="1"/>
  <c r="A1655" i="1"/>
  <c r="D1654" i="1"/>
  <c r="C1654" i="1"/>
  <c r="B1654" i="1"/>
  <c r="A1654" i="1"/>
  <c r="D1653" i="1"/>
  <c r="C1653" i="1"/>
  <c r="B1653" i="1"/>
  <c r="A1653" i="1"/>
  <c r="D1652" i="1"/>
  <c r="C1652" i="1"/>
  <c r="B1652" i="1"/>
  <c r="A1652" i="1"/>
  <c r="D1651" i="1"/>
  <c r="C1651" i="1"/>
  <c r="B1651" i="1"/>
  <c r="A1651" i="1"/>
  <c r="D1650" i="1"/>
  <c r="C1650" i="1"/>
  <c r="B1650" i="1"/>
  <c r="A1650" i="1"/>
  <c r="D1649" i="1"/>
  <c r="C1649" i="1"/>
  <c r="B1649" i="1"/>
  <c r="A1649" i="1"/>
  <c r="D1648" i="1"/>
  <c r="C1648" i="1"/>
  <c r="B1648" i="1"/>
  <c r="A1648" i="1"/>
  <c r="D1647" i="1"/>
  <c r="C1647" i="1"/>
  <c r="B1647" i="1"/>
  <c r="A1647" i="1"/>
  <c r="D1646" i="1"/>
  <c r="C1646" i="1"/>
  <c r="B1646" i="1"/>
  <c r="A1646" i="1"/>
  <c r="D1645" i="1"/>
  <c r="C1645" i="1"/>
  <c r="B1645" i="1"/>
  <c r="A1645" i="1"/>
  <c r="D1644" i="1"/>
  <c r="C1644" i="1"/>
  <c r="B1644" i="1"/>
  <c r="A1644" i="1"/>
  <c r="D1643" i="1"/>
  <c r="C1643" i="1"/>
  <c r="B1643" i="1"/>
  <c r="A1643" i="1"/>
  <c r="D1642" i="1"/>
  <c r="C1642" i="1"/>
  <c r="B1642" i="1"/>
  <c r="A1642" i="1"/>
  <c r="D1641" i="1"/>
  <c r="C1641" i="1"/>
  <c r="B1641" i="1"/>
  <c r="A1641" i="1"/>
  <c r="D1640" i="1"/>
  <c r="C1640" i="1"/>
  <c r="B1640" i="1"/>
  <c r="A1640" i="1"/>
  <c r="D1639" i="1"/>
  <c r="C1639" i="1"/>
  <c r="B1639" i="1"/>
  <c r="A1639" i="1"/>
  <c r="D1638" i="1"/>
  <c r="C1638" i="1"/>
  <c r="B1638" i="1"/>
  <c r="A1638" i="1"/>
  <c r="D1637" i="1"/>
  <c r="C1637" i="1"/>
  <c r="B1637" i="1"/>
  <c r="A1637" i="1"/>
  <c r="D1636" i="1"/>
  <c r="C1636" i="1"/>
  <c r="B1636" i="1"/>
  <c r="A1636" i="1"/>
  <c r="D1635" i="1"/>
  <c r="C1635" i="1"/>
  <c r="B1635" i="1"/>
  <c r="A1635" i="1"/>
  <c r="D1634" i="1"/>
  <c r="C1634" i="1"/>
  <c r="B1634" i="1"/>
  <c r="A1634" i="1"/>
  <c r="D1633" i="1"/>
  <c r="C1633" i="1"/>
  <c r="B1633" i="1"/>
  <c r="A1633" i="1"/>
  <c r="D1632" i="1"/>
  <c r="C1632" i="1"/>
  <c r="B1632" i="1"/>
  <c r="A1632" i="1"/>
  <c r="D1631" i="1"/>
  <c r="C1631" i="1"/>
  <c r="B1631" i="1"/>
  <c r="A1631" i="1"/>
  <c r="D1630" i="1"/>
  <c r="C1630" i="1"/>
  <c r="B1630" i="1"/>
  <c r="A1630" i="1"/>
  <c r="D1629" i="1"/>
  <c r="C1629" i="1"/>
  <c r="B1629" i="1"/>
  <c r="A1629" i="1"/>
  <c r="D1628" i="1"/>
  <c r="C1628" i="1"/>
  <c r="B1628" i="1"/>
  <c r="A1628" i="1"/>
  <c r="D1627" i="1"/>
  <c r="C1627" i="1"/>
  <c r="B1627" i="1"/>
  <c r="A1627" i="1"/>
  <c r="D1626" i="1"/>
  <c r="C1626" i="1"/>
  <c r="B1626" i="1"/>
  <c r="A1626" i="1"/>
  <c r="D1625" i="1"/>
  <c r="C1625" i="1"/>
  <c r="B1625" i="1"/>
  <c r="A1625" i="1"/>
  <c r="D1624" i="1"/>
  <c r="C1624" i="1"/>
  <c r="B1624" i="1"/>
  <c r="A1624" i="1"/>
  <c r="D1623" i="1"/>
  <c r="C1623" i="1"/>
  <c r="B1623" i="1"/>
  <c r="A1623" i="1"/>
  <c r="D1622" i="1"/>
  <c r="C1622" i="1"/>
  <c r="B1622" i="1"/>
  <c r="A1622" i="1"/>
  <c r="D1621" i="1"/>
  <c r="C1621" i="1"/>
  <c r="B1621" i="1"/>
  <c r="A1621" i="1"/>
  <c r="D1620" i="1"/>
  <c r="C1620" i="1"/>
  <c r="B1620" i="1"/>
  <c r="A1620" i="1"/>
  <c r="D1619" i="1"/>
  <c r="C1619" i="1"/>
  <c r="B1619" i="1"/>
  <c r="A1619" i="1"/>
  <c r="D1618" i="1"/>
  <c r="C1618" i="1"/>
  <c r="B1618" i="1"/>
  <c r="A1618" i="1"/>
  <c r="D1617" i="1"/>
  <c r="C1617" i="1"/>
  <c r="B1617" i="1"/>
  <c r="A1617" i="1"/>
  <c r="D1616" i="1"/>
  <c r="C1616" i="1"/>
  <c r="B1616" i="1"/>
  <c r="A1616" i="1"/>
  <c r="D1615" i="1"/>
  <c r="C1615" i="1"/>
  <c r="B1615" i="1"/>
  <c r="A1615" i="1"/>
  <c r="D1614" i="1"/>
  <c r="C1614" i="1"/>
  <c r="B1614" i="1"/>
  <c r="A1614" i="1"/>
  <c r="D1613" i="1"/>
  <c r="C1613" i="1"/>
  <c r="B1613" i="1"/>
  <c r="A1613" i="1"/>
  <c r="D1612" i="1"/>
  <c r="C1612" i="1"/>
  <c r="B1612" i="1"/>
  <c r="A1612" i="1"/>
  <c r="D1611" i="1"/>
  <c r="C1611" i="1"/>
  <c r="B1611" i="1"/>
  <c r="A1611" i="1"/>
  <c r="D1610" i="1"/>
  <c r="C1610" i="1"/>
  <c r="B1610" i="1"/>
  <c r="A1610" i="1"/>
  <c r="D1609" i="1"/>
  <c r="C1609" i="1"/>
  <c r="B1609" i="1"/>
  <c r="A1609" i="1"/>
  <c r="D1608" i="1"/>
  <c r="C1608" i="1"/>
  <c r="B1608" i="1"/>
  <c r="A1608" i="1"/>
  <c r="D1607" i="1"/>
  <c r="C1607" i="1"/>
  <c r="B1607" i="1"/>
  <c r="A1607" i="1"/>
  <c r="D1606" i="1"/>
  <c r="C1606" i="1"/>
  <c r="B1606" i="1"/>
  <c r="A1606" i="1"/>
  <c r="D1605" i="1"/>
  <c r="C1605" i="1"/>
  <c r="B1605" i="1"/>
  <c r="A1605" i="1"/>
  <c r="D1604" i="1"/>
  <c r="C1604" i="1"/>
  <c r="B1604" i="1"/>
  <c r="A1604" i="1"/>
  <c r="D1603" i="1"/>
  <c r="C1603" i="1"/>
  <c r="B1603" i="1"/>
  <c r="A1603" i="1"/>
  <c r="D1602" i="1"/>
  <c r="C1602" i="1"/>
  <c r="B1602" i="1"/>
  <c r="A1602" i="1"/>
  <c r="D1601" i="1"/>
  <c r="C1601" i="1"/>
  <c r="B1601" i="1"/>
  <c r="A1601" i="1"/>
  <c r="D1600" i="1"/>
  <c r="C1600" i="1"/>
  <c r="B1600" i="1"/>
  <c r="A1600" i="1"/>
  <c r="D1599" i="1"/>
  <c r="C1599" i="1"/>
  <c r="B1599" i="1"/>
  <c r="A1599" i="1"/>
  <c r="D1598" i="1"/>
  <c r="C1598" i="1"/>
  <c r="B1598" i="1"/>
  <c r="A1598" i="1"/>
  <c r="D1597" i="1"/>
  <c r="C1597" i="1"/>
  <c r="B1597" i="1"/>
  <c r="A1597" i="1"/>
  <c r="D1596" i="1"/>
  <c r="C1596" i="1"/>
  <c r="B1596" i="1"/>
  <c r="A1596" i="1"/>
  <c r="D1595" i="1"/>
  <c r="C1595" i="1"/>
  <c r="B1595" i="1"/>
  <c r="A1595" i="1"/>
  <c r="D1594" i="1"/>
  <c r="C1594" i="1"/>
  <c r="B1594" i="1"/>
  <c r="A1594" i="1"/>
  <c r="D1593" i="1"/>
  <c r="C1593" i="1"/>
  <c r="B1593" i="1"/>
  <c r="A1593" i="1"/>
  <c r="D1592" i="1"/>
  <c r="C1592" i="1"/>
  <c r="B1592" i="1"/>
  <c r="A1592" i="1"/>
  <c r="D1591" i="1"/>
  <c r="C1591" i="1"/>
  <c r="B1591" i="1"/>
  <c r="A1591" i="1"/>
  <c r="D1590" i="1"/>
  <c r="C1590" i="1"/>
  <c r="B1590" i="1"/>
  <c r="A1590" i="1"/>
  <c r="D1589" i="1"/>
  <c r="C1589" i="1"/>
  <c r="B1589" i="1"/>
  <c r="A1589" i="1"/>
  <c r="D1588" i="1"/>
  <c r="C1588" i="1"/>
  <c r="B1588" i="1"/>
  <c r="A1588" i="1"/>
  <c r="D1587" i="1"/>
  <c r="C1587" i="1"/>
  <c r="B1587" i="1"/>
  <c r="A1587" i="1"/>
  <c r="D1586" i="1"/>
  <c r="C1586" i="1"/>
  <c r="B1586" i="1"/>
  <c r="A1586" i="1"/>
  <c r="D1585" i="1"/>
  <c r="C1585" i="1"/>
  <c r="B1585" i="1"/>
  <c r="A1585" i="1"/>
  <c r="D1584" i="1"/>
  <c r="C1584" i="1"/>
  <c r="B1584" i="1"/>
  <c r="A1584" i="1"/>
  <c r="D1583" i="1"/>
  <c r="C1583" i="1"/>
  <c r="B1583" i="1"/>
  <c r="A1583" i="1"/>
  <c r="D1582" i="1"/>
  <c r="C1582" i="1"/>
  <c r="B1582" i="1"/>
  <c r="A1582" i="1"/>
  <c r="D1581" i="1"/>
  <c r="C1581" i="1"/>
  <c r="B1581" i="1"/>
  <c r="A1581" i="1"/>
  <c r="D1580" i="1"/>
  <c r="C1580" i="1"/>
  <c r="B1580" i="1"/>
  <c r="A1580" i="1"/>
  <c r="D1579" i="1"/>
  <c r="C1579" i="1"/>
  <c r="B1579" i="1"/>
  <c r="A1579" i="1"/>
  <c r="D1578" i="1"/>
  <c r="C1578" i="1"/>
  <c r="B1578" i="1"/>
  <c r="A1578" i="1"/>
  <c r="D1577" i="1"/>
  <c r="C1577" i="1"/>
  <c r="B1577" i="1"/>
  <c r="A1577" i="1"/>
  <c r="D1576" i="1"/>
  <c r="C1576" i="1"/>
  <c r="B1576" i="1"/>
  <c r="A1576" i="1"/>
  <c r="D1575" i="1"/>
  <c r="C1575" i="1"/>
  <c r="B1575" i="1"/>
  <c r="A1575" i="1"/>
  <c r="D1574" i="1"/>
  <c r="C1574" i="1"/>
  <c r="B1574" i="1"/>
  <c r="A1574" i="1"/>
  <c r="D1573" i="1"/>
  <c r="C1573" i="1"/>
  <c r="B1573" i="1"/>
  <c r="A1573" i="1"/>
  <c r="D1572" i="1"/>
  <c r="C1572" i="1"/>
  <c r="B1572" i="1"/>
  <c r="A1572" i="1"/>
  <c r="D1571" i="1"/>
  <c r="C1571" i="1"/>
  <c r="B1571" i="1"/>
  <c r="A1571" i="1"/>
  <c r="D1570" i="1"/>
  <c r="C1570" i="1"/>
  <c r="B1570" i="1"/>
  <c r="A1570" i="1"/>
  <c r="D1569" i="1"/>
  <c r="C1569" i="1"/>
  <c r="B1569" i="1"/>
  <c r="A1569" i="1"/>
  <c r="D1568" i="1"/>
  <c r="C1568" i="1"/>
  <c r="B1568" i="1"/>
  <c r="A1568" i="1"/>
  <c r="D1567" i="1"/>
  <c r="C1567" i="1"/>
  <c r="B1567" i="1"/>
  <c r="A1567" i="1"/>
  <c r="D1566" i="1"/>
  <c r="C1566" i="1"/>
  <c r="B1566" i="1"/>
  <c r="A1566" i="1"/>
  <c r="D1565" i="1"/>
  <c r="C1565" i="1"/>
  <c r="B1565" i="1"/>
  <c r="A1565" i="1"/>
  <c r="D1564" i="1"/>
  <c r="C1564" i="1"/>
  <c r="B1564" i="1"/>
  <c r="A1564" i="1"/>
  <c r="D1563" i="1"/>
  <c r="C1563" i="1"/>
  <c r="B1563" i="1"/>
  <c r="A1563" i="1"/>
  <c r="D1562" i="1"/>
  <c r="C1562" i="1"/>
  <c r="B1562" i="1"/>
  <c r="A1562" i="1"/>
  <c r="D1561" i="1"/>
  <c r="C1561" i="1"/>
  <c r="B1561" i="1"/>
  <c r="A1561" i="1"/>
  <c r="D1560" i="1"/>
  <c r="C1560" i="1"/>
  <c r="B1560" i="1"/>
  <c r="A1560" i="1"/>
  <c r="D1559" i="1"/>
  <c r="C1559" i="1"/>
  <c r="B1559" i="1"/>
  <c r="A1559" i="1"/>
  <c r="D1558" i="1"/>
  <c r="C1558" i="1"/>
  <c r="B1558" i="1"/>
  <c r="A1558" i="1"/>
  <c r="D1557" i="1"/>
  <c r="C1557" i="1"/>
  <c r="B1557" i="1"/>
  <c r="A1557" i="1"/>
  <c r="D1556" i="1"/>
  <c r="C1556" i="1"/>
  <c r="B1556" i="1"/>
  <c r="A1556" i="1"/>
  <c r="D1555" i="1"/>
  <c r="C1555" i="1"/>
  <c r="B1555" i="1"/>
  <c r="A1555" i="1"/>
  <c r="D1554" i="1"/>
  <c r="C1554" i="1"/>
  <c r="B1554" i="1"/>
  <c r="A1554" i="1"/>
  <c r="D1553" i="1"/>
  <c r="C1553" i="1"/>
  <c r="B1553" i="1"/>
  <c r="A1553" i="1"/>
  <c r="D1552" i="1"/>
  <c r="C1552" i="1"/>
  <c r="B1552" i="1"/>
  <c r="A1552" i="1"/>
  <c r="D1551" i="1"/>
  <c r="C1551" i="1"/>
  <c r="B1551" i="1"/>
  <c r="A1551" i="1"/>
  <c r="D1550" i="1"/>
  <c r="C1550" i="1"/>
  <c r="B1550" i="1"/>
  <c r="A1550" i="1"/>
  <c r="D1549" i="1"/>
  <c r="C1549" i="1"/>
  <c r="B1549" i="1"/>
  <c r="A1549" i="1"/>
  <c r="D1548" i="1"/>
  <c r="C1548" i="1"/>
  <c r="B1548" i="1"/>
  <c r="A1548" i="1"/>
  <c r="D1547" i="1"/>
  <c r="C1547" i="1"/>
  <c r="B1547" i="1"/>
  <c r="A1547" i="1"/>
  <c r="D1546" i="1"/>
  <c r="C1546" i="1"/>
  <c r="B1546" i="1"/>
  <c r="A1546" i="1"/>
  <c r="D1545" i="1"/>
  <c r="C1545" i="1"/>
  <c r="B1545" i="1"/>
  <c r="A1545" i="1"/>
  <c r="D1544" i="1"/>
  <c r="C1544" i="1"/>
  <c r="B1544" i="1"/>
  <c r="A1544" i="1"/>
  <c r="D1543" i="1"/>
  <c r="C1543" i="1"/>
  <c r="B1543" i="1"/>
  <c r="A1543" i="1"/>
  <c r="D1542" i="1"/>
  <c r="C1542" i="1"/>
  <c r="B1542" i="1"/>
  <c r="A1542" i="1"/>
  <c r="D1541" i="1"/>
  <c r="C1541" i="1"/>
  <c r="B1541" i="1"/>
  <c r="A1541" i="1"/>
  <c r="D1540" i="1"/>
  <c r="C1540" i="1"/>
  <c r="B1540" i="1"/>
  <c r="A1540" i="1"/>
  <c r="D1539" i="1"/>
  <c r="C1539" i="1"/>
  <c r="B1539" i="1"/>
  <c r="A1539" i="1"/>
  <c r="D1538" i="1"/>
  <c r="C1538" i="1"/>
  <c r="B1538" i="1"/>
  <c r="A1538" i="1"/>
  <c r="D1537" i="1"/>
  <c r="C1537" i="1"/>
  <c r="B1537" i="1"/>
  <c r="A1537" i="1"/>
  <c r="D1536" i="1"/>
  <c r="C1536" i="1"/>
  <c r="B1536" i="1"/>
  <c r="A1536" i="1"/>
  <c r="D1535" i="1"/>
  <c r="C1535" i="1"/>
  <c r="B1535" i="1"/>
  <c r="A1535" i="1"/>
  <c r="D1534" i="1"/>
  <c r="C1534" i="1"/>
  <c r="B1534" i="1"/>
  <c r="A1534" i="1"/>
  <c r="D1533" i="1"/>
  <c r="C1533" i="1"/>
  <c r="B1533" i="1"/>
  <c r="A1533" i="1"/>
  <c r="D1532" i="1"/>
  <c r="C1532" i="1"/>
  <c r="B1532" i="1"/>
  <c r="A1532" i="1"/>
  <c r="D1531" i="1"/>
  <c r="C1531" i="1"/>
  <c r="B1531" i="1"/>
  <c r="A1531" i="1"/>
  <c r="D1530" i="1"/>
  <c r="C1530" i="1"/>
  <c r="B1530" i="1"/>
  <c r="A1530" i="1"/>
  <c r="D1529" i="1"/>
  <c r="C1529" i="1"/>
  <c r="B1529" i="1"/>
  <c r="A1529" i="1"/>
  <c r="D1528" i="1"/>
  <c r="C1528" i="1"/>
  <c r="B1528" i="1"/>
  <c r="A1528" i="1"/>
  <c r="D1527" i="1"/>
  <c r="C1527" i="1"/>
  <c r="B1527" i="1"/>
  <c r="A1527" i="1"/>
  <c r="D1526" i="1"/>
  <c r="C1526" i="1"/>
  <c r="B1526" i="1"/>
  <c r="A1526" i="1"/>
  <c r="D1525" i="1"/>
  <c r="C1525" i="1"/>
  <c r="B1525" i="1"/>
  <c r="A1525" i="1"/>
  <c r="D1524" i="1"/>
  <c r="C1524" i="1"/>
  <c r="B1524" i="1"/>
  <c r="A1524" i="1"/>
  <c r="D1523" i="1"/>
  <c r="C1523" i="1"/>
  <c r="B1523" i="1"/>
  <c r="A1523" i="1"/>
  <c r="D1522" i="1"/>
  <c r="C1522" i="1"/>
  <c r="B1522" i="1"/>
  <c r="A1522" i="1"/>
  <c r="D1521" i="1"/>
  <c r="C1521" i="1"/>
  <c r="B1521" i="1"/>
  <c r="A1521" i="1"/>
  <c r="D1520" i="1"/>
  <c r="C1520" i="1"/>
  <c r="B1520" i="1"/>
  <c r="A1520" i="1"/>
  <c r="D1519" i="1"/>
  <c r="C1519" i="1"/>
  <c r="B1519" i="1"/>
  <c r="A1519" i="1"/>
  <c r="D1518" i="1"/>
  <c r="C1518" i="1"/>
  <c r="B1518" i="1"/>
  <c r="A1518" i="1"/>
  <c r="D1517" i="1"/>
  <c r="C1517" i="1"/>
  <c r="B1517" i="1"/>
  <c r="A1517" i="1"/>
  <c r="D1516" i="1"/>
  <c r="C1516" i="1"/>
  <c r="B1516" i="1"/>
  <c r="A1516" i="1"/>
  <c r="D1515" i="1"/>
  <c r="C1515" i="1"/>
  <c r="B1515" i="1"/>
  <c r="A1515" i="1"/>
  <c r="D1514" i="1"/>
  <c r="C1514" i="1"/>
  <c r="B1514" i="1"/>
  <c r="A1514" i="1"/>
  <c r="D1513" i="1"/>
  <c r="C1513" i="1"/>
  <c r="B1513" i="1"/>
  <c r="A1513" i="1"/>
  <c r="D1512" i="1"/>
  <c r="C1512" i="1"/>
  <c r="B1512" i="1"/>
  <c r="A1512" i="1"/>
  <c r="D1511" i="1"/>
  <c r="C1511" i="1"/>
  <c r="B1511" i="1"/>
  <c r="A1511" i="1"/>
  <c r="D1510" i="1"/>
  <c r="C1510" i="1"/>
  <c r="B1510" i="1"/>
  <c r="A1510" i="1"/>
  <c r="D1509" i="1"/>
  <c r="C1509" i="1"/>
  <c r="B1509" i="1"/>
  <c r="A1509" i="1"/>
  <c r="D1508" i="1"/>
  <c r="C1508" i="1"/>
  <c r="B1508" i="1"/>
  <c r="A1508" i="1"/>
  <c r="D1507" i="1"/>
  <c r="C1507" i="1"/>
  <c r="B1507" i="1"/>
  <c r="A1507" i="1"/>
  <c r="D1506" i="1"/>
  <c r="C1506" i="1"/>
  <c r="B1506" i="1"/>
  <c r="A1506" i="1"/>
  <c r="D1505" i="1"/>
  <c r="C1505" i="1"/>
  <c r="B1505" i="1"/>
  <c r="A1505" i="1"/>
  <c r="D1504" i="1"/>
  <c r="C1504" i="1"/>
  <c r="B1504" i="1"/>
  <c r="A1504" i="1"/>
  <c r="D1503" i="1"/>
  <c r="C1503" i="1"/>
  <c r="B1503" i="1"/>
  <c r="A1503" i="1"/>
  <c r="D1502" i="1"/>
  <c r="C1502" i="1"/>
  <c r="B1502" i="1"/>
  <c r="A1502" i="1"/>
  <c r="D1501" i="1"/>
  <c r="C1501" i="1"/>
  <c r="B1501" i="1"/>
  <c r="A1501" i="1"/>
  <c r="D1500" i="1"/>
  <c r="C1500" i="1"/>
  <c r="B1500" i="1"/>
  <c r="A1500" i="1"/>
  <c r="D1499" i="1"/>
  <c r="C1499" i="1"/>
  <c r="B1499" i="1"/>
  <c r="A1499" i="1"/>
  <c r="D1498" i="1"/>
  <c r="C1498" i="1"/>
  <c r="B1498" i="1"/>
  <c r="A1498" i="1"/>
  <c r="D1497" i="1"/>
  <c r="C1497" i="1"/>
  <c r="B1497" i="1"/>
  <c r="A1497" i="1"/>
  <c r="D1496" i="1"/>
  <c r="C1496" i="1"/>
  <c r="B1496" i="1"/>
  <c r="A1496" i="1"/>
  <c r="D1495" i="1"/>
  <c r="C1495" i="1"/>
  <c r="B1495" i="1"/>
  <c r="A1495" i="1"/>
  <c r="D1494" i="1"/>
  <c r="C1494" i="1"/>
  <c r="B1494" i="1"/>
  <c r="A1494" i="1"/>
  <c r="D1493" i="1"/>
  <c r="C1493" i="1"/>
  <c r="B1493" i="1"/>
  <c r="A1493" i="1"/>
  <c r="D1492" i="1"/>
  <c r="C1492" i="1"/>
  <c r="B1492" i="1"/>
  <c r="A1492" i="1"/>
  <c r="D1491" i="1"/>
  <c r="C1491" i="1"/>
  <c r="B1491" i="1"/>
  <c r="A1491" i="1"/>
  <c r="D1490" i="1"/>
  <c r="C1490" i="1"/>
  <c r="B1490" i="1"/>
  <c r="A1490" i="1"/>
  <c r="D1489" i="1"/>
  <c r="C1489" i="1"/>
  <c r="B1489" i="1"/>
  <c r="A1489" i="1"/>
  <c r="D1488" i="1"/>
  <c r="C1488" i="1"/>
  <c r="B1488" i="1"/>
  <c r="A1488" i="1"/>
  <c r="D1487" i="1"/>
  <c r="C1487" i="1"/>
  <c r="B1487" i="1"/>
  <c r="A1487" i="1"/>
  <c r="D1486" i="1"/>
  <c r="C1486" i="1"/>
  <c r="B1486" i="1"/>
  <c r="A1486" i="1"/>
  <c r="D1485" i="1"/>
  <c r="C1485" i="1"/>
  <c r="B1485" i="1"/>
  <c r="A1485" i="1"/>
  <c r="D1484" i="1"/>
  <c r="C1484" i="1"/>
  <c r="B1484" i="1"/>
  <c r="A1484" i="1"/>
  <c r="D1483" i="1"/>
  <c r="C1483" i="1"/>
  <c r="B1483" i="1"/>
  <c r="A1483" i="1"/>
  <c r="D1482" i="1"/>
  <c r="C1482" i="1"/>
  <c r="B1482" i="1"/>
  <c r="A1482" i="1"/>
  <c r="D1481" i="1"/>
  <c r="C1481" i="1"/>
  <c r="B1481" i="1"/>
  <c r="A1481" i="1"/>
  <c r="D1480" i="1"/>
  <c r="C1480" i="1"/>
  <c r="B1480" i="1"/>
  <c r="A1480" i="1"/>
  <c r="D1479" i="1"/>
  <c r="C1479" i="1"/>
  <c r="B1479" i="1"/>
  <c r="A1479" i="1"/>
  <c r="D1478" i="1"/>
  <c r="C1478" i="1"/>
  <c r="B1478" i="1"/>
  <c r="A1478" i="1"/>
  <c r="D1477" i="1"/>
  <c r="C1477" i="1"/>
  <c r="B1477" i="1"/>
  <c r="A1477" i="1"/>
  <c r="D1476" i="1"/>
  <c r="C1476" i="1"/>
  <c r="B1476" i="1"/>
  <c r="A1476" i="1"/>
  <c r="D1475" i="1"/>
  <c r="C1475" i="1"/>
  <c r="B1475" i="1"/>
  <c r="A1475" i="1"/>
  <c r="D1474" i="1"/>
  <c r="C1474" i="1"/>
  <c r="B1474" i="1"/>
  <c r="A1474" i="1"/>
  <c r="D1473" i="1"/>
  <c r="C1473" i="1"/>
  <c r="B1473" i="1"/>
  <c r="A1473" i="1"/>
  <c r="D1472" i="1"/>
  <c r="C1472" i="1"/>
  <c r="B1472" i="1"/>
  <c r="A1472" i="1"/>
  <c r="D1471" i="1"/>
  <c r="C1471" i="1"/>
  <c r="B1471" i="1"/>
  <c r="A1471" i="1"/>
  <c r="D1470" i="1"/>
  <c r="C1470" i="1"/>
  <c r="B1470" i="1"/>
  <c r="A1470" i="1"/>
  <c r="D1469" i="1"/>
  <c r="C1469" i="1"/>
  <c r="B1469" i="1"/>
  <c r="A1469" i="1"/>
  <c r="D1468" i="1"/>
  <c r="C1468" i="1"/>
  <c r="B1468" i="1"/>
  <c r="A1468" i="1"/>
  <c r="D1467" i="1"/>
  <c r="C1467" i="1"/>
  <c r="B1467" i="1"/>
  <c r="A1467" i="1"/>
  <c r="D1466" i="1"/>
  <c r="C1466" i="1"/>
  <c r="B1466" i="1"/>
  <c r="A1466" i="1"/>
  <c r="D1465" i="1"/>
  <c r="C1465" i="1"/>
  <c r="B1465" i="1"/>
  <c r="A1465" i="1"/>
  <c r="D1464" i="1"/>
  <c r="C1464" i="1"/>
  <c r="B1464" i="1"/>
  <c r="A1464" i="1"/>
  <c r="D1463" i="1"/>
  <c r="C1463" i="1"/>
  <c r="B1463" i="1"/>
  <c r="A1463" i="1"/>
  <c r="D1462" i="1"/>
  <c r="C1462" i="1"/>
  <c r="B1462" i="1"/>
  <c r="A1462" i="1"/>
  <c r="D1461" i="1"/>
  <c r="C1461" i="1"/>
  <c r="B1461" i="1"/>
  <c r="A1461" i="1"/>
  <c r="D1460" i="1"/>
  <c r="C1460" i="1"/>
  <c r="B1460" i="1"/>
  <c r="A1460" i="1"/>
  <c r="D1459" i="1"/>
  <c r="C1459" i="1"/>
  <c r="B1459" i="1"/>
  <c r="A1459" i="1"/>
  <c r="D1458" i="1"/>
  <c r="C1458" i="1"/>
  <c r="B1458" i="1"/>
  <c r="A1458" i="1"/>
  <c r="D1457" i="1"/>
  <c r="C1457" i="1"/>
  <c r="B1457" i="1"/>
  <c r="A1457" i="1"/>
  <c r="D1456" i="1"/>
  <c r="C1456" i="1"/>
  <c r="B1456" i="1"/>
  <c r="A1456" i="1"/>
  <c r="D1455" i="1"/>
  <c r="C1455" i="1"/>
  <c r="B1455" i="1"/>
  <c r="A1455" i="1"/>
  <c r="D1454" i="1"/>
  <c r="C1454" i="1"/>
  <c r="B1454" i="1"/>
  <c r="A1454" i="1"/>
  <c r="D1453" i="1"/>
  <c r="C1453" i="1"/>
  <c r="B1453" i="1"/>
  <c r="A1453" i="1"/>
  <c r="D1452" i="1"/>
  <c r="C1452" i="1"/>
  <c r="B1452" i="1"/>
  <c r="A1452" i="1"/>
  <c r="D1451" i="1"/>
  <c r="C1451" i="1"/>
  <c r="B1451" i="1"/>
  <c r="A1451" i="1"/>
  <c r="D1450" i="1"/>
  <c r="C1450" i="1"/>
  <c r="B1450" i="1"/>
  <c r="A1450" i="1"/>
  <c r="D1449" i="1"/>
  <c r="C1449" i="1"/>
  <c r="B1449" i="1"/>
  <c r="A1449" i="1"/>
  <c r="D1448" i="1"/>
  <c r="C1448" i="1"/>
  <c r="B1448" i="1"/>
  <c r="A1448" i="1"/>
  <c r="D1447" i="1"/>
  <c r="C1447" i="1"/>
  <c r="B1447" i="1"/>
  <c r="A1447" i="1"/>
  <c r="D1446" i="1"/>
  <c r="C1446" i="1"/>
  <c r="B1446" i="1"/>
  <c r="A1446" i="1"/>
  <c r="D1445" i="1"/>
  <c r="C1445" i="1"/>
  <c r="B1445" i="1"/>
  <c r="A1445" i="1"/>
  <c r="D1444" i="1"/>
  <c r="C1444" i="1"/>
  <c r="B1444" i="1"/>
  <c r="A1444" i="1"/>
  <c r="D1443" i="1"/>
  <c r="C1443" i="1"/>
  <c r="B1443" i="1"/>
  <c r="A1443" i="1"/>
  <c r="D1442" i="1"/>
  <c r="C1442" i="1"/>
  <c r="B1442" i="1"/>
  <c r="A1442" i="1"/>
  <c r="D1441" i="1"/>
  <c r="C1441" i="1"/>
  <c r="B1441" i="1"/>
  <c r="A1441" i="1"/>
  <c r="D1440" i="1"/>
  <c r="C1440" i="1"/>
  <c r="B1440" i="1"/>
  <c r="A1440" i="1"/>
  <c r="D1439" i="1"/>
  <c r="C1439" i="1"/>
  <c r="B1439" i="1"/>
  <c r="A1439" i="1"/>
  <c r="D1438" i="1"/>
  <c r="C1438" i="1"/>
  <c r="B1438" i="1"/>
  <c r="A1438" i="1"/>
  <c r="D1437" i="1"/>
  <c r="C1437" i="1"/>
  <c r="B1437" i="1"/>
  <c r="A1437" i="1"/>
  <c r="D1436" i="1"/>
  <c r="C1436" i="1"/>
  <c r="B1436" i="1"/>
  <c r="A1436" i="1"/>
  <c r="D1435" i="1"/>
  <c r="C1435" i="1"/>
  <c r="B1435" i="1"/>
  <c r="A1435" i="1"/>
  <c r="D1434" i="1"/>
  <c r="C1434" i="1"/>
  <c r="B1434" i="1"/>
  <c r="A1434" i="1"/>
  <c r="D1433" i="1"/>
  <c r="C1433" i="1"/>
  <c r="B1433" i="1"/>
  <c r="A1433" i="1"/>
  <c r="D1432" i="1"/>
  <c r="C1432" i="1"/>
  <c r="B1432" i="1"/>
  <c r="A1432" i="1"/>
  <c r="D1431" i="1"/>
  <c r="C1431" i="1"/>
  <c r="B1431" i="1"/>
  <c r="A1431" i="1"/>
  <c r="D1430" i="1"/>
  <c r="C1430" i="1"/>
  <c r="B1430" i="1"/>
  <c r="A1430" i="1"/>
  <c r="D1429" i="1"/>
  <c r="C1429" i="1"/>
  <c r="B1429" i="1"/>
  <c r="A1429" i="1"/>
  <c r="D1428" i="1"/>
  <c r="C1428" i="1"/>
  <c r="B1428" i="1"/>
  <c r="A1428" i="1"/>
  <c r="D1427" i="1"/>
  <c r="C1427" i="1"/>
  <c r="B1427" i="1"/>
  <c r="A1427" i="1"/>
  <c r="D1426" i="1"/>
  <c r="C1426" i="1"/>
  <c r="B1426" i="1"/>
  <c r="A1426" i="1"/>
  <c r="D1425" i="1"/>
  <c r="C1425" i="1"/>
  <c r="B1425" i="1"/>
  <c r="A1425" i="1"/>
  <c r="D1424" i="1"/>
  <c r="C1424" i="1"/>
  <c r="B1424" i="1"/>
  <c r="A1424" i="1"/>
  <c r="D1423" i="1"/>
  <c r="C1423" i="1"/>
  <c r="B1423" i="1"/>
  <c r="A1423" i="1"/>
  <c r="D1422" i="1"/>
  <c r="C1422" i="1"/>
  <c r="B1422" i="1"/>
  <c r="A1422" i="1"/>
  <c r="D1421" i="1"/>
  <c r="C1421" i="1"/>
  <c r="B1421" i="1"/>
  <c r="A1421" i="1"/>
  <c r="D1420" i="1"/>
  <c r="C1420" i="1"/>
  <c r="B1420" i="1"/>
  <c r="A1420" i="1"/>
  <c r="D1419" i="1"/>
  <c r="C1419" i="1"/>
  <c r="B1419" i="1"/>
  <c r="A1419" i="1"/>
  <c r="D1418" i="1"/>
  <c r="C1418" i="1"/>
  <c r="B1418" i="1"/>
  <c r="A1418" i="1"/>
  <c r="D1417" i="1"/>
  <c r="C1417" i="1"/>
  <c r="B1417" i="1"/>
  <c r="A1417" i="1"/>
  <c r="D1416" i="1"/>
  <c r="C1416" i="1"/>
  <c r="B1416" i="1"/>
  <c r="A1416" i="1"/>
  <c r="D1415" i="1"/>
  <c r="C1415" i="1"/>
  <c r="B1415" i="1"/>
  <c r="A1415" i="1"/>
  <c r="D1414" i="1"/>
  <c r="C1414" i="1"/>
  <c r="B1414" i="1"/>
  <c r="A1414" i="1"/>
  <c r="D1413" i="1"/>
  <c r="C1413" i="1"/>
  <c r="B1413" i="1"/>
  <c r="A1413" i="1"/>
  <c r="D1412" i="1"/>
  <c r="C1412" i="1"/>
  <c r="B1412" i="1"/>
  <c r="A1412" i="1"/>
  <c r="D1411" i="1"/>
  <c r="C1411" i="1"/>
  <c r="B1411" i="1"/>
  <c r="A1411" i="1"/>
  <c r="D1410" i="1"/>
  <c r="C1410" i="1"/>
  <c r="B1410" i="1"/>
  <c r="A1410" i="1"/>
  <c r="D1409" i="1"/>
  <c r="C1409" i="1"/>
  <c r="B1409" i="1"/>
  <c r="A1409" i="1"/>
  <c r="D1408" i="1"/>
  <c r="C1408" i="1"/>
  <c r="B1408" i="1"/>
  <c r="A1408" i="1"/>
  <c r="D1407" i="1"/>
  <c r="C1407" i="1"/>
  <c r="B1407" i="1"/>
  <c r="A1407" i="1"/>
  <c r="D1406" i="1"/>
  <c r="C1406" i="1"/>
  <c r="B1406" i="1"/>
  <c r="A1406" i="1"/>
  <c r="D1405" i="1"/>
  <c r="C1405" i="1"/>
  <c r="B1405" i="1"/>
  <c r="A1405" i="1"/>
  <c r="D1404" i="1"/>
  <c r="C1404" i="1"/>
  <c r="B1404" i="1"/>
  <c r="A1404" i="1"/>
  <c r="D1403" i="1"/>
  <c r="C1403" i="1"/>
  <c r="B1403" i="1"/>
  <c r="A1403" i="1"/>
  <c r="D1402" i="1"/>
  <c r="C1402" i="1"/>
  <c r="B1402" i="1"/>
  <c r="A1402" i="1"/>
  <c r="D1401" i="1"/>
  <c r="C1401" i="1"/>
  <c r="B1401" i="1"/>
  <c r="A1401" i="1"/>
  <c r="D1400" i="1"/>
  <c r="C1400" i="1"/>
  <c r="B1400" i="1"/>
  <c r="A1400" i="1"/>
  <c r="D1399" i="1"/>
  <c r="C1399" i="1"/>
  <c r="B1399" i="1"/>
  <c r="A1399" i="1"/>
  <c r="D1398" i="1"/>
  <c r="C1398" i="1"/>
  <c r="B1398" i="1"/>
  <c r="A1398" i="1"/>
  <c r="D1397" i="1"/>
  <c r="C1397" i="1"/>
  <c r="B1397" i="1"/>
  <c r="A1397" i="1"/>
  <c r="D1396" i="1"/>
  <c r="C1396" i="1"/>
  <c r="B1396" i="1"/>
  <c r="A1396" i="1"/>
  <c r="D1395" i="1"/>
  <c r="C1395" i="1"/>
  <c r="B1395" i="1"/>
  <c r="A1395" i="1"/>
  <c r="D1394" i="1"/>
  <c r="C1394" i="1"/>
  <c r="B1394" i="1"/>
  <c r="A1394" i="1"/>
  <c r="D1393" i="1"/>
  <c r="C1393" i="1"/>
  <c r="B1393" i="1"/>
  <c r="A1393" i="1"/>
  <c r="D1392" i="1"/>
  <c r="C1392" i="1"/>
  <c r="B1392" i="1"/>
  <c r="A1392" i="1"/>
  <c r="D1391" i="1"/>
  <c r="C1391" i="1"/>
  <c r="B1391" i="1"/>
  <c r="A1391" i="1"/>
  <c r="D1390" i="1"/>
  <c r="C1390" i="1"/>
  <c r="B1390" i="1"/>
  <c r="A1390" i="1"/>
  <c r="D1389" i="1"/>
  <c r="C1389" i="1"/>
  <c r="B1389" i="1"/>
  <c r="A1389" i="1"/>
  <c r="D1388" i="1"/>
  <c r="C1388" i="1"/>
  <c r="B1388" i="1"/>
  <c r="A1388" i="1"/>
  <c r="D1387" i="1"/>
  <c r="C1387" i="1"/>
  <c r="B1387" i="1"/>
  <c r="A1387" i="1"/>
  <c r="D1386" i="1"/>
  <c r="C1386" i="1"/>
  <c r="B1386" i="1"/>
  <c r="A1386" i="1"/>
  <c r="D1385" i="1"/>
  <c r="C1385" i="1"/>
  <c r="B1385" i="1"/>
  <c r="A1385" i="1"/>
  <c r="D1384" i="1"/>
  <c r="C1384" i="1"/>
  <c r="B1384" i="1"/>
  <c r="A1384" i="1"/>
  <c r="D1383" i="1"/>
  <c r="C1383" i="1"/>
  <c r="B1383" i="1"/>
  <c r="A1383" i="1"/>
  <c r="D1382" i="1"/>
  <c r="C1382" i="1"/>
  <c r="B1382" i="1"/>
  <c r="A1382" i="1"/>
  <c r="D1381" i="1"/>
  <c r="C1381" i="1"/>
  <c r="B1381" i="1"/>
  <c r="A1381" i="1"/>
  <c r="D1380" i="1"/>
  <c r="C1380" i="1"/>
  <c r="B1380" i="1"/>
  <c r="A1380" i="1"/>
  <c r="D1379" i="1"/>
  <c r="C1379" i="1"/>
  <c r="B1379" i="1"/>
  <c r="A1379" i="1"/>
  <c r="D1378" i="1"/>
  <c r="C1378" i="1"/>
  <c r="B1378" i="1"/>
  <c r="A1378" i="1"/>
  <c r="D1377" i="1"/>
  <c r="C1377" i="1"/>
  <c r="B1377" i="1"/>
  <c r="A1377" i="1"/>
  <c r="D1376" i="1"/>
  <c r="C1376" i="1"/>
  <c r="B1376" i="1"/>
  <c r="A1376" i="1"/>
  <c r="D1375" i="1"/>
  <c r="C1375" i="1"/>
  <c r="B1375" i="1"/>
  <c r="A1375" i="1"/>
  <c r="D1374" i="1"/>
  <c r="C1374" i="1"/>
  <c r="B1374" i="1"/>
  <c r="A1374" i="1"/>
  <c r="D1373" i="1"/>
  <c r="C1373" i="1"/>
  <c r="B1373" i="1"/>
  <c r="A1373" i="1"/>
  <c r="D1372" i="1"/>
  <c r="C1372" i="1"/>
  <c r="B1372" i="1"/>
  <c r="A1372" i="1"/>
  <c r="D1371" i="1"/>
  <c r="C1371" i="1"/>
  <c r="B1371" i="1"/>
  <c r="A1371" i="1"/>
  <c r="D1370" i="1"/>
  <c r="C1370" i="1"/>
  <c r="B1370" i="1"/>
  <c r="A1370" i="1"/>
  <c r="D1369" i="1"/>
  <c r="C1369" i="1"/>
  <c r="B1369" i="1"/>
  <c r="A1369" i="1"/>
  <c r="D1368" i="1"/>
  <c r="C1368" i="1"/>
  <c r="B1368" i="1"/>
  <c r="A1368" i="1"/>
  <c r="D1367" i="1"/>
  <c r="C1367" i="1"/>
  <c r="B1367" i="1"/>
  <c r="A1367" i="1"/>
  <c r="D1366" i="1"/>
  <c r="C1366" i="1"/>
  <c r="B1366" i="1"/>
  <c r="A1366" i="1"/>
  <c r="D1365" i="1"/>
  <c r="C1365" i="1"/>
  <c r="B1365" i="1"/>
  <c r="A1365" i="1"/>
  <c r="D1364" i="1"/>
  <c r="C1364" i="1"/>
  <c r="B1364" i="1"/>
  <c r="A1364" i="1"/>
  <c r="D1363" i="1"/>
  <c r="C1363" i="1"/>
  <c r="B1363" i="1"/>
  <c r="A1363" i="1"/>
  <c r="D1362" i="1"/>
  <c r="C1362" i="1"/>
  <c r="B1362" i="1"/>
  <c r="A1362" i="1"/>
  <c r="D1361" i="1"/>
  <c r="C1361" i="1"/>
  <c r="B1361" i="1"/>
  <c r="A1361" i="1"/>
  <c r="D1360" i="1"/>
  <c r="C1360" i="1"/>
  <c r="B1360" i="1"/>
  <c r="A1360" i="1"/>
  <c r="D1359" i="1"/>
  <c r="C1359" i="1"/>
  <c r="B1359" i="1"/>
  <c r="A1359" i="1"/>
  <c r="D1358" i="1"/>
  <c r="C1358" i="1"/>
  <c r="B1358" i="1"/>
  <c r="A1358" i="1"/>
  <c r="D1357" i="1"/>
  <c r="C1357" i="1"/>
  <c r="B1357" i="1"/>
  <c r="A1357" i="1"/>
  <c r="D1356" i="1"/>
  <c r="C1356" i="1"/>
  <c r="B1356" i="1"/>
  <c r="A1356" i="1"/>
  <c r="D1355" i="1"/>
  <c r="C1355" i="1"/>
  <c r="B1355" i="1"/>
  <c r="A1355" i="1"/>
  <c r="D1354" i="1"/>
  <c r="C1354" i="1"/>
  <c r="B1354" i="1"/>
  <c r="A1354" i="1"/>
  <c r="D1353" i="1"/>
  <c r="C1353" i="1"/>
  <c r="B1353" i="1"/>
  <c r="A1353" i="1"/>
  <c r="D1352" i="1"/>
  <c r="C1352" i="1"/>
  <c r="B1352" i="1"/>
  <c r="A1352" i="1"/>
  <c r="D1351" i="1"/>
  <c r="C1351" i="1"/>
  <c r="B1351" i="1"/>
  <c r="A1351" i="1"/>
  <c r="D1350" i="1"/>
  <c r="C1350" i="1"/>
  <c r="B1350" i="1"/>
  <c r="A1350" i="1"/>
  <c r="D1349" i="1"/>
  <c r="C1349" i="1"/>
  <c r="B1349" i="1"/>
  <c r="A1349" i="1"/>
  <c r="D1348" i="1"/>
  <c r="C1348" i="1"/>
  <c r="B1348" i="1"/>
  <c r="A1348" i="1"/>
  <c r="D1347" i="1"/>
  <c r="C1347" i="1"/>
  <c r="B1347" i="1"/>
  <c r="A1347" i="1"/>
  <c r="D1346" i="1"/>
  <c r="C1346" i="1"/>
  <c r="B1346" i="1"/>
  <c r="A1346" i="1"/>
  <c r="D1345" i="1"/>
  <c r="C1345" i="1"/>
  <c r="B1345" i="1"/>
  <c r="A1345" i="1"/>
  <c r="D1344" i="1"/>
  <c r="C1344" i="1"/>
  <c r="B1344" i="1"/>
  <c r="A1344" i="1"/>
  <c r="D1343" i="1"/>
  <c r="C1343" i="1"/>
  <c r="B1343" i="1"/>
  <c r="A1343" i="1"/>
  <c r="D1342" i="1"/>
  <c r="C1342" i="1"/>
  <c r="B1342" i="1"/>
  <c r="A1342" i="1"/>
  <c r="D1341" i="1"/>
  <c r="C1341" i="1"/>
  <c r="B1341" i="1"/>
  <c r="A1341" i="1"/>
  <c r="D1340" i="1"/>
  <c r="C1340" i="1"/>
  <c r="B1340" i="1"/>
  <c r="A1340" i="1"/>
  <c r="D1339" i="1"/>
  <c r="C1339" i="1"/>
  <c r="B1339" i="1"/>
  <c r="A1339" i="1"/>
  <c r="D1338" i="1"/>
  <c r="C1338" i="1"/>
  <c r="B1338" i="1"/>
  <c r="A1338" i="1"/>
  <c r="D1337" i="1"/>
  <c r="C1337" i="1"/>
  <c r="B1337" i="1"/>
  <c r="A1337" i="1"/>
  <c r="D1336" i="1"/>
  <c r="C1336" i="1"/>
  <c r="B1336" i="1"/>
  <c r="A1336" i="1"/>
  <c r="D1335" i="1"/>
  <c r="C1335" i="1"/>
  <c r="B1335" i="1"/>
  <c r="A1335" i="1"/>
  <c r="D1334" i="1"/>
  <c r="C1334" i="1"/>
  <c r="B1334" i="1"/>
  <c r="A1334" i="1"/>
  <c r="D1333" i="1"/>
  <c r="C1333" i="1"/>
  <c r="B1333" i="1"/>
  <c r="A1333" i="1"/>
  <c r="D1332" i="1"/>
  <c r="C1332" i="1"/>
  <c r="B1332" i="1"/>
  <c r="A1332" i="1"/>
  <c r="D1331" i="1"/>
  <c r="C1331" i="1"/>
  <c r="B1331" i="1"/>
  <c r="A1331" i="1"/>
  <c r="D1330" i="1"/>
  <c r="C1330" i="1"/>
  <c r="B1330" i="1"/>
  <c r="A1330" i="1"/>
  <c r="D1329" i="1"/>
  <c r="C1329" i="1"/>
  <c r="B1329" i="1"/>
  <c r="A1329" i="1"/>
  <c r="D1328" i="1"/>
  <c r="C1328" i="1"/>
  <c r="B1328" i="1"/>
  <c r="A1328" i="1"/>
  <c r="D1327" i="1"/>
  <c r="C1327" i="1"/>
  <c r="B1327" i="1"/>
  <c r="A1327" i="1"/>
  <c r="D1326" i="1"/>
  <c r="C1326" i="1"/>
  <c r="B1326" i="1"/>
  <c r="A1326" i="1"/>
  <c r="D1325" i="1"/>
  <c r="C1325" i="1"/>
  <c r="B1325" i="1"/>
  <c r="A1325" i="1"/>
  <c r="D1324" i="1"/>
  <c r="C1324" i="1"/>
  <c r="B1324" i="1"/>
  <c r="A1324" i="1"/>
  <c r="D1323" i="1"/>
  <c r="C1323" i="1"/>
  <c r="B1323" i="1"/>
  <c r="A1323" i="1"/>
  <c r="D1322" i="1"/>
  <c r="C1322" i="1"/>
  <c r="B1322" i="1"/>
  <c r="A1322" i="1"/>
  <c r="D1321" i="1"/>
  <c r="C1321" i="1"/>
  <c r="B1321" i="1"/>
  <c r="A1321" i="1"/>
  <c r="D1320" i="1"/>
  <c r="C1320" i="1"/>
  <c r="B1320" i="1"/>
  <c r="A1320" i="1"/>
  <c r="D1319" i="1"/>
  <c r="C1319" i="1"/>
  <c r="B1319" i="1"/>
  <c r="A1319" i="1"/>
  <c r="D1318" i="1"/>
  <c r="C1318" i="1"/>
  <c r="B1318" i="1"/>
  <c r="A1318" i="1"/>
  <c r="D1317" i="1"/>
  <c r="C1317" i="1"/>
  <c r="B1317" i="1"/>
  <c r="A1317" i="1"/>
  <c r="D1316" i="1"/>
  <c r="C1316" i="1"/>
  <c r="B1316" i="1"/>
  <c r="A1316" i="1"/>
  <c r="D1315" i="1"/>
  <c r="C1315" i="1"/>
  <c r="B1315" i="1"/>
  <c r="A1315" i="1"/>
  <c r="D1314" i="1"/>
  <c r="C1314" i="1"/>
  <c r="B1314" i="1"/>
  <c r="A1314" i="1"/>
  <c r="D1313" i="1"/>
  <c r="C1313" i="1"/>
  <c r="B1313" i="1"/>
  <c r="A1313" i="1"/>
  <c r="D1312" i="1"/>
  <c r="C1312" i="1"/>
  <c r="B1312" i="1"/>
  <c r="A1312" i="1"/>
  <c r="D1311" i="1"/>
  <c r="C1311" i="1"/>
  <c r="B1311" i="1"/>
  <c r="A1311" i="1"/>
  <c r="D1310" i="1"/>
  <c r="C1310" i="1"/>
  <c r="B1310" i="1"/>
  <c r="A1310" i="1"/>
  <c r="D1309" i="1"/>
  <c r="C1309" i="1"/>
  <c r="B1309" i="1"/>
  <c r="A1309" i="1"/>
  <c r="D1308" i="1"/>
  <c r="C1308" i="1"/>
  <c r="B1308" i="1"/>
  <c r="A1308" i="1"/>
  <c r="D1307" i="1"/>
  <c r="C1307" i="1"/>
  <c r="B1307" i="1"/>
  <c r="A1307" i="1"/>
  <c r="D1306" i="1"/>
  <c r="C1306" i="1"/>
  <c r="B1306" i="1"/>
  <c r="A1306" i="1"/>
  <c r="D1305" i="1"/>
  <c r="C1305" i="1"/>
  <c r="B1305" i="1"/>
  <c r="A1305" i="1"/>
  <c r="D1304" i="1"/>
  <c r="C1304" i="1"/>
  <c r="B1304" i="1"/>
  <c r="A1304" i="1"/>
  <c r="D1303" i="1"/>
  <c r="C1303" i="1"/>
  <c r="B1303" i="1"/>
  <c r="A1303" i="1"/>
  <c r="D1302" i="1"/>
  <c r="C1302" i="1"/>
  <c r="B1302" i="1"/>
  <c r="A1302" i="1"/>
  <c r="D1301" i="1"/>
  <c r="C1301" i="1"/>
  <c r="B1301" i="1"/>
  <c r="A1301" i="1"/>
  <c r="D1300" i="1"/>
  <c r="C1300" i="1"/>
  <c r="B1300" i="1"/>
  <c r="A1300" i="1"/>
  <c r="D1299" i="1"/>
  <c r="C1299" i="1"/>
  <c r="B1299" i="1"/>
  <c r="A1299" i="1"/>
  <c r="D1298" i="1"/>
  <c r="C1298" i="1"/>
  <c r="B1298" i="1"/>
  <c r="A1298" i="1"/>
  <c r="D1297" i="1"/>
  <c r="C1297" i="1"/>
  <c r="B1297" i="1"/>
  <c r="A1297" i="1"/>
  <c r="D1296" i="1"/>
  <c r="C1296" i="1"/>
  <c r="B1296" i="1"/>
  <c r="A1296" i="1"/>
  <c r="D1295" i="1"/>
  <c r="C1295" i="1"/>
  <c r="B1295" i="1"/>
  <c r="A1295" i="1"/>
  <c r="D1294" i="1"/>
  <c r="C1294" i="1"/>
  <c r="B1294" i="1"/>
  <c r="A1294" i="1"/>
  <c r="D1293" i="1"/>
  <c r="C1293" i="1"/>
  <c r="B1293" i="1"/>
  <c r="A1293" i="1"/>
  <c r="D1292" i="1"/>
  <c r="C1292" i="1"/>
  <c r="B1292" i="1"/>
  <c r="A1292" i="1"/>
  <c r="D1291" i="1"/>
  <c r="C1291" i="1"/>
  <c r="B1291" i="1"/>
  <c r="A1291" i="1"/>
  <c r="D1290" i="1"/>
  <c r="C1290" i="1"/>
  <c r="B1290" i="1"/>
  <c r="A1290" i="1"/>
  <c r="D1289" i="1"/>
  <c r="C1289" i="1"/>
  <c r="B1289" i="1"/>
  <c r="A1289" i="1"/>
  <c r="D1288" i="1"/>
  <c r="C1288" i="1"/>
  <c r="B1288" i="1"/>
  <c r="A1288" i="1"/>
  <c r="D1287" i="1"/>
  <c r="C1287" i="1"/>
  <c r="B1287" i="1"/>
  <c r="A1287" i="1"/>
  <c r="D1286" i="1"/>
  <c r="C1286" i="1"/>
  <c r="B1286" i="1"/>
  <c r="A1286" i="1"/>
  <c r="D1285" i="1"/>
  <c r="C1285" i="1"/>
  <c r="B1285" i="1"/>
  <c r="A1285" i="1"/>
  <c r="D1284" i="1"/>
  <c r="C1284" i="1"/>
  <c r="B1284" i="1"/>
  <c r="A1284" i="1"/>
  <c r="D1283" i="1"/>
  <c r="C1283" i="1"/>
  <c r="B1283" i="1"/>
  <c r="A1283" i="1"/>
  <c r="D1282" i="1"/>
  <c r="C1282" i="1"/>
  <c r="B1282" i="1"/>
  <c r="A1282" i="1"/>
  <c r="D1281" i="1"/>
  <c r="C1281" i="1"/>
  <c r="B1281" i="1"/>
  <c r="A1281" i="1"/>
  <c r="D1280" i="1"/>
  <c r="C1280" i="1"/>
  <c r="B1280" i="1"/>
  <c r="A1280" i="1"/>
  <c r="D1279" i="1"/>
  <c r="C1279" i="1"/>
  <c r="B1279" i="1"/>
  <c r="A1279" i="1"/>
  <c r="D1278" i="1"/>
  <c r="C1278" i="1"/>
  <c r="B1278" i="1"/>
  <c r="A1278" i="1"/>
  <c r="D1277" i="1"/>
  <c r="C1277" i="1"/>
  <c r="B1277" i="1"/>
  <c r="A1277" i="1"/>
  <c r="D1276" i="1"/>
  <c r="C1276" i="1"/>
  <c r="B1276" i="1"/>
  <c r="A1276" i="1"/>
  <c r="D1275" i="1"/>
  <c r="C1275" i="1"/>
  <c r="B1275" i="1"/>
  <c r="A1275" i="1"/>
  <c r="D1274" i="1"/>
  <c r="C1274" i="1"/>
  <c r="B1274" i="1"/>
  <c r="A1274" i="1"/>
  <c r="D1273" i="1"/>
  <c r="C1273" i="1"/>
  <c r="B1273" i="1"/>
  <c r="A1273" i="1"/>
  <c r="D1272" i="1"/>
  <c r="C1272" i="1"/>
  <c r="B1272" i="1"/>
  <c r="A1272" i="1"/>
  <c r="D1271" i="1"/>
  <c r="C1271" i="1"/>
  <c r="B1271" i="1"/>
  <c r="A1271" i="1"/>
  <c r="D1270" i="1"/>
  <c r="C1270" i="1"/>
  <c r="B1270" i="1"/>
  <c r="A1270" i="1"/>
  <c r="D1269" i="1"/>
  <c r="C1269" i="1"/>
  <c r="B1269" i="1"/>
  <c r="A1269" i="1"/>
  <c r="D1268" i="1"/>
  <c r="C1268" i="1"/>
  <c r="B1268" i="1"/>
  <c r="A1268" i="1"/>
  <c r="D1267" i="1"/>
  <c r="C1267" i="1"/>
  <c r="B1267" i="1"/>
  <c r="A1267" i="1"/>
  <c r="D1266" i="1"/>
  <c r="C1266" i="1"/>
  <c r="B1266" i="1"/>
  <c r="A1266" i="1"/>
  <c r="D1265" i="1"/>
  <c r="C1265" i="1"/>
  <c r="B1265" i="1"/>
  <c r="A1265" i="1"/>
  <c r="D1264" i="1"/>
  <c r="C1264" i="1"/>
  <c r="B1264" i="1"/>
  <c r="A1264" i="1"/>
  <c r="D1263" i="1"/>
  <c r="C1263" i="1"/>
  <c r="B1263" i="1"/>
  <c r="A1263" i="1"/>
  <c r="D1262" i="1"/>
  <c r="C1262" i="1"/>
  <c r="B1262" i="1"/>
  <c r="A1262" i="1"/>
  <c r="D1261" i="1"/>
  <c r="C1261" i="1"/>
  <c r="B1261" i="1"/>
  <c r="A1261" i="1"/>
  <c r="D1260" i="1"/>
  <c r="C1260" i="1"/>
  <c r="B1260" i="1"/>
  <c r="A1260" i="1"/>
  <c r="D1259" i="1"/>
  <c r="C1259" i="1"/>
  <c r="B1259" i="1"/>
  <c r="A1259" i="1"/>
  <c r="D1258" i="1"/>
  <c r="C1258" i="1"/>
  <c r="B1258" i="1"/>
  <c r="A1258" i="1"/>
  <c r="D1257" i="1"/>
  <c r="C1257" i="1"/>
  <c r="B1257" i="1"/>
  <c r="A1257" i="1"/>
  <c r="D1256" i="1"/>
  <c r="C1256" i="1"/>
  <c r="B1256" i="1"/>
  <c r="A1256" i="1"/>
  <c r="D1255" i="1"/>
  <c r="C1255" i="1"/>
  <c r="B1255" i="1"/>
  <c r="A1255" i="1"/>
  <c r="D1254" i="1"/>
  <c r="C1254" i="1"/>
  <c r="B1254" i="1"/>
  <c r="A1254" i="1"/>
  <c r="D1253" i="1"/>
  <c r="C1253" i="1"/>
  <c r="B1253" i="1"/>
  <c r="A1253" i="1"/>
  <c r="D1252" i="1"/>
  <c r="C1252" i="1"/>
  <c r="B1252" i="1"/>
  <c r="A1252" i="1"/>
  <c r="D1251" i="1"/>
  <c r="C1251" i="1"/>
  <c r="B1251" i="1"/>
  <c r="A1251" i="1"/>
  <c r="D1250" i="1"/>
  <c r="C1250" i="1"/>
  <c r="B1250" i="1"/>
  <c r="A1250" i="1"/>
  <c r="D1249" i="1"/>
  <c r="C1249" i="1"/>
  <c r="B1249" i="1"/>
  <c r="A1249" i="1"/>
  <c r="D1248" i="1"/>
  <c r="C1248" i="1"/>
  <c r="B1248" i="1"/>
  <c r="A1248" i="1"/>
  <c r="D1247" i="1"/>
  <c r="C1247" i="1"/>
  <c r="B1247" i="1"/>
  <c r="A1247" i="1"/>
  <c r="D1246" i="1"/>
  <c r="C1246" i="1"/>
  <c r="B1246" i="1"/>
  <c r="A1246" i="1"/>
  <c r="D1245" i="1"/>
  <c r="C1245" i="1"/>
  <c r="B1245" i="1"/>
  <c r="A1245" i="1"/>
  <c r="D1244" i="1"/>
  <c r="C1244" i="1"/>
  <c r="B1244" i="1"/>
  <c r="A1244" i="1"/>
  <c r="D1243" i="1"/>
  <c r="C1243" i="1"/>
  <c r="B1243" i="1"/>
  <c r="A1243" i="1"/>
  <c r="D1242" i="1"/>
  <c r="C1242" i="1"/>
  <c r="B1242" i="1"/>
  <c r="A1242" i="1"/>
  <c r="D1241" i="1"/>
  <c r="C1241" i="1"/>
  <c r="B1241" i="1"/>
  <c r="A1241" i="1"/>
  <c r="D1240" i="1"/>
  <c r="C1240" i="1"/>
  <c r="B1240" i="1"/>
  <c r="A1240" i="1"/>
  <c r="D1239" i="1"/>
  <c r="C1239" i="1"/>
  <c r="B1239" i="1"/>
  <c r="A1239" i="1"/>
  <c r="D1238" i="1"/>
  <c r="C1238" i="1"/>
  <c r="B1238" i="1"/>
  <c r="A1238" i="1"/>
  <c r="D1237" i="1"/>
  <c r="C1237" i="1"/>
  <c r="B1237" i="1"/>
  <c r="A1237" i="1"/>
  <c r="D1236" i="1"/>
  <c r="C1236" i="1"/>
  <c r="B1236" i="1"/>
  <c r="A1236" i="1"/>
  <c r="D1235" i="1"/>
  <c r="C1235" i="1"/>
  <c r="B1235" i="1"/>
  <c r="A1235" i="1"/>
  <c r="D1234" i="1"/>
  <c r="C1234" i="1"/>
  <c r="B1234" i="1"/>
  <c r="A1234" i="1"/>
  <c r="D1233" i="1"/>
  <c r="C1233" i="1"/>
  <c r="B1233" i="1"/>
  <c r="A1233" i="1"/>
  <c r="D1232" i="1"/>
  <c r="C1232" i="1"/>
  <c r="B1232" i="1"/>
  <c r="A1232" i="1"/>
  <c r="D1231" i="1"/>
  <c r="C1231" i="1"/>
  <c r="B1231" i="1"/>
  <c r="A1231" i="1"/>
  <c r="D1230" i="1"/>
  <c r="C1230" i="1"/>
  <c r="B1230" i="1"/>
  <c r="A1230" i="1"/>
  <c r="D1229" i="1"/>
  <c r="C1229" i="1"/>
  <c r="B1229" i="1"/>
  <c r="A1229" i="1"/>
  <c r="D1228" i="1"/>
  <c r="C1228" i="1"/>
  <c r="B1228" i="1"/>
  <c r="A1228" i="1"/>
  <c r="D1227" i="1"/>
  <c r="C1227" i="1"/>
  <c r="B1227" i="1"/>
  <c r="A1227" i="1"/>
  <c r="D1226" i="1"/>
  <c r="C1226" i="1"/>
  <c r="B1226" i="1"/>
  <c r="A1226" i="1"/>
  <c r="D1225" i="1"/>
  <c r="C1225" i="1"/>
  <c r="B1225" i="1"/>
  <c r="A1225" i="1"/>
  <c r="D1224" i="1"/>
  <c r="C1224" i="1"/>
  <c r="B1224" i="1"/>
  <c r="A1224" i="1"/>
  <c r="D1223" i="1"/>
  <c r="C1223" i="1"/>
  <c r="B1223" i="1"/>
  <c r="A1223" i="1"/>
  <c r="D1222" i="1"/>
  <c r="C1222" i="1"/>
  <c r="B1222" i="1"/>
  <c r="A1222" i="1"/>
  <c r="D1221" i="1"/>
  <c r="C1221" i="1"/>
  <c r="B1221" i="1"/>
  <c r="A1221" i="1"/>
  <c r="D1220" i="1"/>
  <c r="C1220" i="1"/>
  <c r="B1220" i="1"/>
  <c r="A1220" i="1"/>
  <c r="D1219" i="1"/>
  <c r="C1219" i="1"/>
  <c r="B1219" i="1"/>
  <c r="A1219" i="1"/>
  <c r="D1218" i="1"/>
  <c r="C1218" i="1"/>
  <c r="B1218" i="1"/>
  <c r="A1218" i="1"/>
  <c r="D1217" i="1"/>
  <c r="C1217" i="1"/>
  <c r="B1217" i="1"/>
  <c r="A1217" i="1"/>
  <c r="D1216" i="1"/>
  <c r="C1216" i="1"/>
  <c r="B1216" i="1"/>
  <c r="A1216" i="1"/>
  <c r="D1215" i="1"/>
  <c r="C1215" i="1"/>
  <c r="B1215" i="1"/>
  <c r="A1215" i="1"/>
  <c r="D1214" i="1"/>
  <c r="C1214" i="1"/>
  <c r="B1214" i="1"/>
  <c r="A1214" i="1"/>
  <c r="D1213" i="1"/>
  <c r="C1213" i="1"/>
  <c r="B1213" i="1"/>
  <c r="A1213" i="1"/>
  <c r="D1212" i="1"/>
  <c r="C1212" i="1"/>
  <c r="B1212" i="1"/>
  <c r="A1212" i="1"/>
  <c r="D1211" i="1"/>
  <c r="C1211" i="1"/>
  <c r="B1211" i="1"/>
  <c r="A1211" i="1"/>
  <c r="D1210" i="1"/>
  <c r="C1210" i="1"/>
  <c r="B1210" i="1"/>
  <c r="A1210" i="1"/>
  <c r="D1209" i="1"/>
  <c r="C1209" i="1"/>
  <c r="B1209" i="1"/>
  <c r="A1209" i="1"/>
  <c r="D1208" i="1"/>
  <c r="C1208" i="1"/>
  <c r="B1208" i="1"/>
  <c r="A1208" i="1"/>
  <c r="D1207" i="1"/>
  <c r="C1207" i="1"/>
  <c r="B1207" i="1"/>
  <c r="A1207" i="1"/>
  <c r="D1206" i="1"/>
  <c r="C1206" i="1"/>
  <c r="B1206" i="1"/>
  <c r="A1206" i="1"/>
  <c r="D1205" i="1"/>
  <c r="C1205" i="1"/>
  <c r="B1205" i="1"/>
  <c r="A1205" i="1"/>
  <c r="D1204" i="1"/>
  <c r="C1204" i="1"/>
  <c r="B1204" i="1"/>
  <c r="A1204" i="1"/>
  <c r="D1203" i="1"/>
  <c r="C1203" i="1"/>
  <c r="B1203" i="1"/>
  <c r="A1203" i="1"/>
  <c r="D1202" i="1"/>
  <c r="C1202" i="1"/>
  <c r="B1202" i="1"/>
  <c r="A1202" i="1"/>
  <c r="D1201" i="1"/>
  <c r="C1201" i="1"/>
  <c r="B1201" i="1"/>
  <c r="A1201" i="1"/>
  <c r="D1200" i="1"/>
  <c r="C1200" i="1"/>
  <c r="B1200" i="1"/>
  <c r="A1200" i="1"/>
  <c r="D1199" i="1"/>
  <c r="C1199" i="1"/>
  <c r="B1199" i="1"/>
  <c r="A1199" i="1"/>
  <c r="D1198" i="1"/>
  <c r="C1198" i="1"/>
  <c r="B1198" i="1"/>
  <c r="A1198" i="1"/>
  <c r="D1197" i="1"/>
  <c r="C1197" i="1"/>
  <c r="B1197" i="1"/>
  <c r="A1197" i="1"/>
  <c r="D1196" i="1"/>
  <c r="C1196" i="1"/>
  <c r="B1196" i="1"/>
  <c r="A1196" i="1"/>
  <c r="D1195" i="1"/>
  <c r="C1195" i="1"/>
  <c r="B1195" i="1"/>
  <c r="A1195" i="1"/>
  <c r="D1194" i="1"/>
  <c r="C1194" i="1"/>
  <c r="B1194" i="1"/>
  <c r="A1194" i="1"/>
  <c r="D1193" i="1"/>
  <c r="C1193" i="1"/>
  <c r="B1193" i="1"/>
  <c r="A1193" i="1"/>
  <c r="D1192" i="1"/>
  <c r="C1192" i="1"/>
  <c r="B1192" i="1"/>
  <c r="A1192" i="1"/>
  <c r="D1191" i="1"/>
  <c r="C1191" i="1"/>
  <c r="B1191" i="1"/>
  <c r="A1191" i="1"/>
  <c r="D1190" i="1"/>
  <c r="C1190" i="1"/>
  <c r="B1190" i="1"/>
  <c r="A1190" i="1"/>
  <c r="D1189" i="1"/>
  <c r="C1189" i="1"/>
  <c r="B1189" i="1"/>
  <c r="A1189" i="1"/>
  <c r="D1188" i="1"/>
  <c r="C1188" i="1"/>
  <c r="B1188" i="1"/>
  <c r="A1188" i="1"/>
  <c r="D1187" i="1"/>
  <c r="C1187" i="1"/>
  <c r="B1187" i="1"/>
  <c r="A1187" i="1"/>
  <c r="D1186" i="1"/>
  <c r="C1186" i="1"/>
  <c r="B1186" i="1"/>
  <c r="A1186" i="1"/>
  <c r="D1185" i="1"/>
  <c r="C1185" i="1"/>
  <c r="B1185" i="1"/>
  <c r="A1185" i="1"/>
  <c r="D1184" i="1"/>
  <c r="C1184" i="1"/>
  <c r="B1184" i="1"/>
  <c r="A1184" i="1"/>
  <c r="D1183" i="1"/>
  <c r="C1183" i="1"/>
  <c r="B1183" i="1"/>
  <c r="A1183" i="1"/>
  <c r="D1182" i="1"/>
  <c r="C1182" i="1"/>
  <c r="B1182" i="1"/>
  <c r="A1182" i="1"/>
  <c r="D1181" i="1"/>
  <c r="C1181" i="1"/>
  <c r="B1181" i="1"/>
  <c r="A1181" i="1"/>
  <c r="D1180" i="1"/>
  <c r="C1180" i="1"/>
  <c r="B1180" i="1"/>
  <c r="A1180" i="1"/>
  <c r="D1179" i="1"/>
  <c r="C1179" i="1"/>
  <c r="B1179" i="1"/>
  <c r="A1179" i="1"/>
  <c r="D1178" i="1"/>
  <c r="C1178" i="1"/>
  <c r="B1178" i="1"/>
  <c r="A1178" i="1"/>
  <c r="D1177" i="1"/>
  <c r="C1177" i="1"/>
  <c r="B1177" i="1"/>
  <c r="A1177" i="1"/>
  <c r="D1176" i="1"/>
  <c r="C1176" i="1"/>
  <c r="B1176" i="1"/>
  <c r="A1176" i="1"/>
  <c r="D1175" i="1"/>
  <c r="C1175" i="1"/>
  <c r="B1175" i="1"/>
  <c r="A1175" i="1"/>
  <c r="D1174" i="1"/>
  <c r="C1174" i="1"/>
  <c r="B1174" i="1"/>
  <c r="A1174" i="1"/>
  <c r="D1173" i="1"/>
  <c r="C1173" i="1"/>
  <c r="B1173" i="1"/>
  <c r="A1173" i="1"/>
  <c r="D1172" i="1"/>
  <c r="C1172" i="1"/>
  <c r="B1172" i="1"/>
  <c r="A1172" i="1"/>
  <c r="D1171" i="1"/>
  <c r="C1171" i="1"/>
  <c r="B1171" i="1"/>
  <c r="A1171" i="1"/>
  <c r="D1170" i="1"/>
  <c r="C1170" i="1"/>
  <c r="B1170" i="1"/>
  <c r="A1170" i="1"/>
  <c r="D1169" i="1"/>
  <c r="C1169" i="1"/>
  <c r="B1169" i="1"/>
  <c r="A1169" i="1"/>
  <c r="D1168" i="1"/>
  <c r="C1168" i="1"/>
  <c r="B1168" i="1"/>
  <c r="A1168" i="1"/>
  <c r="D1167" i="1"/>
  <c r="C1167" i="1"/>
  <c r="B1167" i="1"/>
  <c r="A1167" i="1"/>
  <c r="D1166" i="1"/>
  <c r="C1166" i="1"/>
  <c r="B1166" i="1"/>
  <c r="A1166" i="1"/>
  <c r="D1165" i="1"/>
  <c r="C1165" i="1"/>
  <c r="B1165" i="1"/>
  <c r="A1165" i="1"/>
  <c r="D1164" i="1"/>
  <c r="C1164" i="1"/>
  <c r="B1164" i="1"/>
  <c r="A1164" i="1"/>
  <c r="D1163" i="1"/>
  <c r="C1163" i="1"/>
  <c r="B1163" i="1"/>
  <c r="A1163" i="1"/>
  <c r="D1162" i="1"/>
  <c r="C1162" i="1"/>
  <c r="B1162" i="1"/>
  <c r="A1162" i="1"/>
  <c r="D1161" i="1"/>
  <c r="C1161" i="1"/>
  <c r="B1161" i="1"/>
  <c r="A1161" i="1"/>
  <c r="D1160" i="1"/>
  <c r="C1160" i="1"/>
  <c r="B1160" i="1"/>
  <c r="A1160" i="1"/>
  <c r="D1159" i="1"/>
  <c r="C1159" i="1"/>
  <c r="B1159" i="1"/>
  <c r="A1159" i="1"/>
  <c r="D1158" i="1"/>
  <c r="C1158" i="1"/>
  <c r="B1158" i="1"/>
  <c r="A1158" i="1"/>
  <c r="D1157" i="1"/>
  <c r="C1157" i="1"/>
  <c r="B1157" i="1"/>
  <c r="A1157" i="1"/>
  <c r="D1156" i="1"/>
  <c r="C1156" i="1"/>
  <c r="B1156" i="1"/>
  <c r="A1156" i="1"/>
  <c r="D1155" i="1"/>
  <c r="C1155" i="1"/>
  <c r="B1155" i="1"/>
  <c r="A1155" i="1"/>
  <c r="D1154" i="1"/>
  <c r="C1154" i="1"/>
  <c r="B1154" i="1"/>
  <c r="A1154" i="1"/>
  <c r="D1153" i="1"/>
  <c r="C1153" i="1"/>
  <c r="B1153" i="1"/>
  <c r="A1153" i="1"/>
  <c r="D1152" i="1"/>
  <c r="C1152" i="1"/>
  <c r="B1152" i="1"/>
  <c r="A1152" i="1"/>
  <c r="D1151" i="1"/>
  <c r="C1151" i="1"/>
  <c r="B1151" i="1"/>
  <c r="A1151" i="1"/>
  <c r="D1150" i="1"/>
  <c r="C1150" i="1"/>
  <c r="B1150" i="1"/>
  <c r="A1150" i="1"/>
  <c r="D1149" i="1"/>
  <c r="C1149" i="1"/>
  <c r="B1149" i="1"/>
  <c r="A1149" i="1"/>
  <c r="D1148" i="1"/>
  <c r="C1148" i="1"/>
  <c r="B1148" i="1"/>
  <c r="A1148" i="1"/>
  <c r="D1147" i="1"/>
  <c r="C1147" i="1"/>
  <c r="B1147" i="1"/>
  <c r="A1147" i="1"/>
  <c r="D1146" i="1"/>
  <c r="C1146" i="1"/>
  <c r="B1146" i="1"/>
  <c r="A1146" i="1"/>
  <c r="D1145" i="1"/>
  <c r="C1145" i="1"/>
  <c r="B1145" i="1"/>
  <c r="A1145" i="1"/>
  <c r="D1144" i="1"/>
  <c r="C1144" i="1"/>
  <c r="B1144" i="1"/>
  <c r="A1144" i="1"/>
  <c r="D1143" i="1"/>
  <c r="C1143" i="1"/>
  <c r="B1143" i="1"/>
  <c r="A1143" i="1"/>
  <c r="D1142" i="1"/>
  <c r="C1142" i="1"/>
  <c r="B1142" i="1"/>
  <c r="A1142" i="1"/>
  <c r="D1141" i="1"/>
  <c r="C1141" i="1"/>
  <c r="B1141" i="1"/>
  <c r="A1141" i="1"/>
  <c r="D1140" i="1"/>
  <c r="C1140" i="1"/>
  <c r="B1140" i="1"/>
  <c r="A1140" i="1"/>
  <c r="D1139" i="1"/>
  <c r="C1139" i="1"/>
  <c r="B1139" i="1"/>
  <c r="A1139" i="1"/>
  <c r="D1138" i="1"/>
  <c r="C1138" i="1"/>
  <c r="B1138" i="1"/>
  <c r="A1138" i="1"/>
  <c r="D1137" i="1"/>
  <c r="C1137" i="1"/>
  <c r="B1137" i="1"/>
  <c r="A1137" i="1"/>
  <c r="D1136" i="1"/>
  <c r="C1136" i="1"/>
  <c r="B1136" i="1"/>
  <c r="A1136" i="1"/>
  <c r="D1135" i="1"/>
  <c r="C1135" i="1"/>
  <c r="B1135" i="1"/>
  <c r="A1135" i="1"/>
  <c r="D1134" i="1"/>
  <c r="C1134" i="1"/>
  <c r="B1134" i="1"/>
  <c r="A1134" i="1"/>
  <c r="D1133" i="1"/>
  <c r="C1133" i="1"/>
  <c r="B1133" i="1"/>
  <c r="A1133" i="1"/>
  <c r="D1132" i="1"/>
  <c r="C1132" i="1"/>
  <c r="B1132" i="1"/>
  <c r="A1132" i="1"/>
  <c r="D1131" i="1"/>
  <c r="C1131" i="1"/>
  <c r="B1131" i="1"/>
  <c r="A1131" i="1"/>
  <c r="D1130" i="1"/>
  <c r="C1130" i="1"/>
  <c r="B1130" i="1"/>
  <c r="A1130" i="1"/>
  <c r="D1129" i="1"/>
  <c r="C1129" i="1"/>
  <c r="B1129" i="1"/>
  <c r="A1129" i="1"/>
  <c r="D1128" i="1"/>
  <c r="C1128" i="1"/>
  <c r="B1128" i="1"/>
  <c r="A1128" i="1"/>
  <c r="D1127" i="1"/>
  <c r="C1127" i="1"/>
  <c r="B1127" i="1"/>
  <c r="A1127" i="1"/>
  <c r="D1126" i="1"/>
  <c r="C1126" i="1"/>
  <c r="B1126" i="1"/>
  <c r="A1126" i="1"/>
  <c r="D1125" i="1"/>
  <c r="C1125" i="1"/>
  <c r="B1125" i="1"/>
  <c r="A1125" i="1"/>
  <c r="D1124" i="1"/>
  <c r="C1124" i="1"/>
  <c r="B1124" i="1"/>
  <c r="A1124" i="1"/>
  <c r="D1123" i="1"/>
  <c r="C1123" i="1"/>
  <c r="B1123" i="1"/>
  <c r="A1123" i="1"/>
  <c r="D1122" i="1"/>
  <c r="C1122" i="1"/>
  <c r="B1122" i="1"/>
  <c r="A1122" i="1"/>
  <c r="D1121" i="1"/>
  <c r="C1121" i="1"/>
  <c r="B1121" i="1"/>
  <c r="A1121" i="1"/>
  <c r="D1120" i="1"/>
  <c r="C1120" i="1"/>
  <c r="B1120" i="1"/>
  <c r="A1120" i="1"/>
  <c r="D1119" i="1"/>
  <c r="C1119" i="1"/>
  <c r="B1119" i="1"/>
  <c r="A1119" i="1"/>
  <c r="D1118" i="1"/>
  <c r="C1118" i="1"/>
  <c r="B1118" i="1"/>
  <c r="A1118" i="1"/>
  <c r="D1117" i="1"/>
  <c r="C1117" i="1"/>
  <c r="B1117" i="1"/>
  <c r="A1117" i="1"/>
  <c r="D1116" i="1"/>
  <c r="C1116" i="1"/>
  <c r="B1116" i="1"/>
  <c r="A1116" i="1"/>
  <c r="D1115" i="1"/>
  <c r="C1115" i="1"/>
  <c r="B1115" i="1"/>
  <c r="A1115" i="1"/>
  <c r="D1114" i="1"/>
  <c r="C1114" i="1"/>
  <c r="B1114" i="1"/>
  <c r="A1114" i="1"/>
  <c r="D1113" i="1"/>
  <c r="C1113" i="1"/>
  <c r="B1113" i="1"/>
  <c r="A1113" i="1"/>
  <c r="D1112" i="1"/>
  <c r="C1112" i="1"/>
  <c r="B1112" i="1"/>
  <c r="A1112" i="1"/>
  <c r="D1111" i="1"/>
  <c r="C1111" i="1"/>
  <c r="B1111" i="1"/>
  <c r="A1111" i="1"/>
  <c r="D1110" i="1"/>
  <c r="C1110" i="1"/>
  <c r="B1110" i="1"/>
  <c r="A1110" i="1"/>
  <c r="D1109" i="1"/>
  <c r="C1109" i="1"/>
  <c r="B1109" i="1"/>
  <c r="A1109" i="1"/>
  <c r="D1108" i="1"/>
  <c r="C1108" i="1"/>
  <c r="B1108" i="1"/>
  <c r="A1108" i="1"/>
  <c r="D1107" i="1"/>
  <c r="C1107" i="1"/>
  <c r="B1107" i="1"/>
  <c r="A1107" i="1"/>
  <c r="D1106" i="1"/>
  <c r="C1106" i="1"/>
  <c r="B1106" i="1"/>
  <c r="A1106" i="1"/>
  <c r="D1105" i="1"/>
  <c r="C1105" i="1"/>
  <c r="B1105" i="1"/>
  <c r="A1105" i="1"/>
  <c r="D1104" i="1"/>
  <c r="C1104" i="1"/>
  <c r="B1104" i="1"/>
  <c r="A1104" i="1"/>
  <c r="D1103" i="1"/>
  <c r="C1103" i="1"/>
  <c r="B1103" i="1"/>
  <c r="A1103" i="1"/>
  <c r="D1102" i="1"/>
  <c r="C1102" i="1"/>
  <c r="B1102" i="1"/>
  <c r="A1102" i="1"/>
  <c r="D1101" i="1"/>
  <c r="C1101" i="1"/>
  <c r="B1101" i="1"/>
  <c r="A1101" i="1"/>
  <c r="D1100" i="1"/>
  <c r="C1100" i="1"/>
  <c r="B1100" i="1"/>
  <c r="A1100" i="1"/>
  <c r="D1099" i="1"/>
  <c r="C1099" i="1"/>
  <c r="B1099" i="1"/>
  <c r="A1099" i="1"/>
  <c r="D1098" i="1"/>
  <c r="C1098" i="1"/>
  <c r="B1098" i="1"/>
  <c r="A1098" i="1"/>
  <c r="D1097" i="1"/>
  <c r="C1097" i="1"/>
  <c r="B1097" i="1"/>
  <c r="A1097" i="1"/>
  <c r="D1096" i="1"/>
  <c r="C1096" i="1"/>
  <c r="B1096" i="1"/>
  <c r="A1096" i="1"/>
  <c r="D1095" i="1"/>
  <c r="C1095" i="1"/>
  <c r="B1095" i="1"/>
  <c r="A1095" i="1"/>
  <c r="D1094" i="1"/>
  <c r="C1094" i="1"/>
  <c r="B1094" i="1"/>
  <c r="A1094" i="1"/>
  <c r="D1093" i="1"/>
  <c r="C1093" i="1"/>
  <c r="B1093" i="1"/>
  <c r="A1093" i="1"/>
  <c r="D1092" i="1"/>
  <c r="C1092" i="1"/>
  <c r="B1092" i="1"/>
  <c r="A1092" i="1"/>
  <c r="D1091" i="1"/>
  <c r="C1091" i="1"/>
  <c r="B1091" i="1"/>
  <c r="A1091" i="1"/>
  <c r="D1090" i="1"/>
  <c r="C1090" i="1"/>
  <c r="B1090" i="1"/>
  <c r="A1090" i="1"/>
  <c r="D1089" i="1"/>
  <c r="C1089" i="1"/>
  <c r="B1089" i="1"/>
  <c r="A1089" i="1"/>
  <c r="D1088" i="1"/>
  <c r="C1088" i="1"/>
  <c r="B1088" i="1"/>
  <c r="A1088" i="1"/>
  <c r="D1087" i="1"/>
  <c r="C1087" i="1"/>
  <c r="B1087" i="1"/>
  <c r="A1087" i="1"/>
  <c r="D1086" i="1"/>
  <c r="C1086" i="1"/>
  <c r="B1086" i="1"/>
  <c r="A1086" i="1"/>
  <c r="D1085" i="1"/>
  <c r="C1085" i="1"/>
  <c r="B1085" i="1"/>
  <c r="A1085" i="1"/>
  <c r="D1084" i="1"/>
  <c r="C1084" i="1"/>
  <c r="B1084" i="1"/>
  <c r="A1084" i="1"/>
  <c r="D1083" i="1"/>
  <c r="C1083" i="1"/>
  <c r="B1083" i="1"/>
  <c r="A1083" i="1"/>
  <c r="D1082" i="1"/>
  <c r="C1082" i="1"/>
  <c r="B1082" i="1"/>
  <c r="A1082" i="1"/>
  <c r="D1081" i="1"/>
  <c r="C1081" i="1"/>
  <c r="B1081" i="1"/>
  <c r="A1081" i="1"/>
  <c r="D1080" i="1"/>
  <c r="C1080" i="1"/>
  <c r="B1080" i="1"/>
  <c r="A1080" i="1"/>
  <c r="D1079" i="1"/>
  <c r="C1079" i="1"/>
  <c r="B1079" i="1"/>
  <c r="A1079" i="1"/>
  <c r="D1078" i="1"/>
  <c r="C1078" i="1"/>
  <c r="B1078" i="1"/>
  <c r="A1078" i="1"/>
  <c r="D1077" i="1"/>
  <c r="C1077" i="1"/>
  <c r="B1077" i="1"/>
  <c r="A1077" i="1"/>
  <c r="D1076" i="1"/>
  <c r="C1076" i="1"/>
  <c r="B1076" i="1"/>
  <c r="A1076" i="1"/>
  <c r="D1075" i="1"/>
  <c r="C1075" i="1"/>
  <c r="B1075" i="1"/>
  <c r="A1075" i="1"/>
  <c r="D1074" i="1"/>
  <c r="C1074" i="1"/>
  <c r="B1074" i="1"/>
  <c r="A1074" i="1"/>
  <c r="D1073" i="1"/>
  <c r="C1073" i="1"/>
  <c r="B1073" i="1"/>
  <c r="A1073" i="1"/>
  <c r="D1072" i="1"/>
  <c r="C1072" i="1"/>
  <c r="B1072" i="1"/>
  <c r="A1072" i="1"/>
  <c r="D1071" i="1"/>
  <c r="C1071" i="1"/>
  <c r="B1071" i="1"/>
  <c r="A1071" i="1"/>
  <c r="D1070" i="1"/>
  <c r="C1070" i="1"/>
  <c r="B1070" i="1"/>
  <c r="A1070" i="1"/>
  <c r="D1069" i="1"/>
  <c r="C1069" i="1"/>
  <c r="B1069" i="1"/>
  <c r="A1069" i="1"/>
  <c r="D1068" i="1"/>
  <c r="C1068" i="1"/>
  <c r="B1068" i="1"/>
  <c r="A1068" i="1"/>
  <c r="D1067" i="1"/>
  <c r="C1067" i="1"/>
  <c r="B1067" i="1"/>
  <c r="A1067" i="1"/>
  <c r="D1066" i="1"/>
  <c r="C1066" i="1"/>
  <c r="B1066" i="1"/>
  <c r="A1066" i="1"/>
  <c r="D1065" i="1"/>
  <c r="C1065" i="1"/>
  <c r="B1065" i="1"/>
  <c r="A1065" i="1"/>
  <c r="D1064" i="1"/>
  <c r="C1064" i="1"/>
  <c r="B1064" i="1"/>
  <c r="A1064" i="1"/>
  <c r="D1063" i="1"/>
  <c r="C1063" i="1"/>
  <c r="B1063" i="1"/>
  <c r="A1063" i="1"/>
  <c r="D1062" i="1"/>
  <c r="C1062" i="1"/>
  <c r="B1062" i="1"/>
  <c r="A1062" i="1"/>
  <c r="D1061" i="1"/>
  <c r="C1061" i="1"/>
  <c r="B1061" i="1"/>
  <c r="A1061" i="1"/>
  <c r="D1060" i="1"/>
  <c r="C1060" i="1"/>
  <c r="B1060" i="1"/>
  <c r="A1060" i="1"/>
  <c r="D1059" i="1"/>
  <c r="C1059" i="1"/>
  <c r="B1059" i="1"/>
  <c r="A1059" i="1"/>
  <c r="D1058" i="1"/>
  <c r="C1058" i="1"/>
  <c r="B1058" i="1"/>
  <c r="A1058" i="1"/>
  <c r="D1057" i="1"/>
  <c r="C1057" i="1"/>
  <c r="B1057" i="1"/>
  <c r="A1057" i="1"/>
  <c r="D1056" i="1"/>
  <c r="C1056" i="1"/>
  <c r="B1056" i="1"/>
  <c r="A1056" i="1"/>
  <c r="D1055" i="1"/>
  <c r="C1055" i="1"/>
  <c r="B1055" i="1"/>
  <c r="A1055" i="1"/>
  <c r="D1054" i="1"/>
  <c r="C1054" i="1"/>
  <c r="B1054" i="1"/>
  <c r="A1054" i="1"/>
  <c r="D1053" i="1"/>
  <c r="C1053" i="1"/>
  <c r="B1053" i="1"/>
  <c r="A1053" i="1"/>
  <c r="D1052" i="1"/>
  <c r="C1052" i="1"/>
  <c r="B1052" i="1"/>
  <c r="A1052" i="1"/>
  <c r="D1051" i="1"/>
  <c r="C1051" i="1"/>
  <c r="B1051" i="1"/>
  <c r="A1051" i="1"/>
  <c r="D1050" i="1"/>
  <c r="C1050" i="1"/>
  <c r="B1050" i="1"/>
  <c r="A1050" i="1"/>
  <c r="D1049" i="1"/>
  <c r="C1049" i="1"/>
  <c r="B1049" i="1"/>
  <c r="A1049" i="1"/>
  <c r="D1048" i="1"/>
  <c r="C1048" i="1"/>
  <c r="B1048" i="1"/>
  <c r="A1048" i="1"/>
  <c r="D1047" i="1"/>
  <c r="C1047" i="1"/>
  <c r="B1047" i="1"/>
  <c r="A1047" i="1"/>
  <c r="D1046" i="1"/>
  <c r="C1046" i="1"/>
  <c r="B1046" i="1"/>
  <c r="A1046" i="1"/>
  <c r="D1045" i="1"/>
  <c r="C1045" i="1"/>
  <c r="B1045" i="1"/>
  <c r="A1045" i="1"/>
  <c r="D1044" i="1"/>
  <c r="C1044" i="1"/>
  <c r="B1044" i="1"/>
  <c r="A1044" i="1"/>
  <c r="D1043" i="1"/>
  <c r="C1043" i="1"/>
  <c r="B1043" i="1"/>
  <c r="A1043" i="1"/>
  <c r="D1042" i="1"/>
  <c r="C1042" i="1"/>
  <c r="B1042" i="1"/>
  <c r="A1042" i="1"/>
  <c r="D1041" i="1"/>
  <c r="C1041" i="1"/>
  <c r="B1041" i="1"/>
  <c r="A1041" i="1"/>
  <c r="D1040" i="1"/>
  <c r="C1040" i="1"/>
  <c r="B1040" i="1"/>
  <c r="A1040" i="1"/>
  <c r="D1039" i="1"/>
  <c r="C1039" i="1"/>
  <c r="B1039" i="1"/>
  <c r="A1039" i="1"/>
  <c r="D1038" i="1"/>
  <c r="C1038" i="1"/>
  <c r="B1038" i="1"/>
  <c r="A1038" i="1"/>
  <c r="D1037" i="1"/>
  <c r="C1037" i="1"/>
  <c r="B1037" i="1"/>
  <c r="A1037" i="1"/>
  <c r="D1036" i="1"/>
  <c r="C1036" i="1"/>
  <c r="B1036" i="1"/>
  <c r="A1036" i="1"/>
  <c r="D1035" i="1"/>
  <c r="C1035" i="1"/>
  <c r="B1035" i="1"/>
  <c r="A1035" i="1"/>
  <c r="D1034" i="1"/>
  <c r="C1034" i="1"/>
  <c r="B1034" i="1"/>
  <c r="A1034" i="1"/>
  <c r="D1033" i="1"/>
  <c r="C1033" i="1"/>
  <c r="B1033" i="1"/>
  <c r="A1033" i="1"/>
  <c r="D1032" i="1"/>
  <c r="C1032" i="1"/>
  <c r="B1032" i="1"/>
  <c r="A1032" i="1"/>
  <c r="D1031" i="1"/>
  <c r="C1031" i="1"/>
  <c r="B1031" i="1"/>
  <c r="A1031" i="1"/>
  <c r="D1030" i="1"/>
  <c r="C1030" i="1"/>
  <c r="B1030" i="1"/>
  <c r="A1030" i="1"/>
  <c r="D1029" i="1"/>
  <c r="C1029" i="1"/>
  <c r="B1029" i="1"/>
  <c r="A1029" i="1"/>
  <c r="D1028" i="1"/>
  <c r="C1028" i="1"/>
  <c r="B1028" i="1"/>
  <c r="A1028" i="1"/>
  <c r="D1027" i="1"/>
  <c r="C1027" i="1"/>
  <c r="B1027" i="1"/>
  <c r="A1027" i="1"/>
  <c r="D1026" i="1"/>
  <c r="C1026" i="1"/>
  <c r="B1026" i="1"/>
  <c r="A1026" i="1"/>
  <c r="D1025" i="1"/>
  <c r="C1025" i="1"/>
  <c r="B1025" i="1"/>
  <c r="A1025" i="1"/>
  <c r="D1024" i="1"/>
  <c r="C1024" i="1"/>
  <c r="B1024" i="1"/>
  <c r="A1024" i="1"/>
  <c r="D1023" i="1"/>
  <c r="C1023" i="1"/>
  <c r="B1023" i="1"/>
  <c r="A1023" i="1"/>
  <c r="D1022" i="1"/>
  <c r="C1022" i="1"/>
  <c r="B1022" i="1"/>
  <c r="A1022" i="1"/>
  <c r="D1021" i="1"/>
  <c r="C1021" i="1"/>
  <c r="B1021" i="1"/>
  <c r="A1021" i="1"/>
  <c r="D1020" i="1"/>
  <c r="C1020" i="1"/>
  <c r="B1020" i="1"/>
  <c r="A1020" i="1"/>
  <c r="D1019" i="1"/>
  <c r="C1019" i="1"/>
  <c r="B1019" i="1"/>
  <c r="A1019" i="1"/>
  <c r="D1018" i="1"/>
  <c r="C1018" i="1"/>
  <c r="B1018" i="1"/>
  <c r="A1018" i="1"/>
  <c r="D1017" i="1"/>
  <c r="C1017" i="1"/>
  <c r="B1017" i="1"/>
  <c r="A1017" i="1"/>
  <c r="D1016" i="1"/>
  <c r="C1016" i="1"/>
  <c r="B1016" i="1"/>
  <c r="A1016" i="1"/>
  <c r="D1015" i="1"/>
  <c r="C1015" i="1"/>
  <c r="B1015" i="1"/>
  <c r="A1015" i="1"/>
  <c r="D1014" i="1"/>
  <c r="C1014" i="1"/>
  <c r="B1014" i="1"/>
  <c r="A1014" i="1"/>
  <c r="D1013" i="1"/>
  <c r="C1013" i="1"/>
  <c r="B1013" i="1"/>
  <c r="A1013" i="1"/>
  <c r="D1012" i="1"/>
  <c r="C1012" i="1"/>
  <c r="B1012" i="1"/>
  <c r="A1012" i="1"/>
  <c r="D1011" i="1"/>
  <c r="C1011" i="1"/>
  <c r="B1011" i="1"/>
  <c r="A1011" i="1"/>
  <c r="D1010" i="1"/>
  <c r="C1010" i="1"/>
  <c r="B1010" i="1"/>
  <c r="A1010" i="1"/>
  <c r="D1009" i="1"/>
  <c r="C1009" i="1"/>
  <c r="B1009" i="1"/>
  <c r="A1009" i="1"/>
  <c r="D1008" i="1"/>
  <c r="C1008" i="1"/>
  <c r="B1008" i="1"/>
  <c r="A1008" i="1"/>
  <c r="D1007" i="1"/>
  <c r="C1007" i="1"/>
  <c r="B1007" i="1"/>
  <c r="A1007" i="1"/>
  <c r="D1006" i="1"/>
  <c r="C1006" i="1"/>
  <c r="B1006" i="1"/>
  <c r="A1006" i="1"/>
  <c r="D1005" i="1"/>
  <c r="C1005" i="1"/>
  <c r="B1005" i="1"/>
  <c r="A1005" i="1"/>
  <c r="D1004" i="1"/>
  <c r="C1004" i="1"/>
  <c r="B1004" i="1"/>
  <c r="A1004" i="1"/>
  <c r="D1003" i="1"/>
  <c r="C1003" i="1"/>
  <c r="B1003" i="1"/>
  <c r="A1003" i="1"/>
  <c r="D1002" i="1"/>
  <c r="C1002" i="1"/>
  <c r="B1002" i="1"/>
  <c r="A1002" i="1"/>
  <c r="D1001" i="1"/>
  <c r="C1001" i="1"/>
  <c r="B1001" i="1"/>
  <c r="A1001" i="1"/>
  <c r="D1000" i="1"/>
  <c r="C1000" i="1"/>
  <c r="B1000" i="1"/>
  <c r="A1000" i="1"/>
  <c r="D999" i="1"/>
  <c r="C999" i="1"/>
  <c r="B999" i="1"/>
  <c r="A999" i="1"/>
  <c r="D998" i="1"/>
  <c r="C998" i="1"/>
  <c r="B998" i="1"/>
  <c r="A998" i="1"/>
  <c r="D997" i="1"/>
  <c r="C997" i="1"/>
  <c r="B997" i="1"/>
  <c r="A997" i="1"/>
  <c r="D996" i="1"/>
  <c r="C996" i="1"/>
  <c r="B996" i="1"/>
  <c r="A996" i="1"/>
  <c r="D995" i="1"/>
  <c r="C995" i="1"/>
  <c r="B995" i="1"/>
  <c r="A995" i="1"/>
  <c r="D994" i="1"/>
  <c r="C994" i="1"/>
  <c r="B994" i="1"/>
  <c r="A994" i="1"/>
  <c r="D993" i="1"/>
  <c r="C993" i="1"/>
  <c r="B993" i="1"/>
  <c r="A993" i="1"/>
  <c r="D992" i="1"/>
  <c r="C992" i="1"/>
  <c r="B992" i="1"/>
  <c r="A992" i="1"/>
  <c r="D991" i="1"/>
  <c r="C991" i="1"/>
  <c r="B991" i="1"/>
  <c r="A991" i="1"/>
  <c r="D990" i="1"/>
  <c r="C990" i="1"/>
  <c r="B990" i="1"/>
  <c r="A990" i="1"/>
  <c r="D989" i="1"/>
  <c r="C989" i="1"/>
  <c r="B989" i="1"/>
  <c r="A989" i="1"/>
  <c r="D988" i="1"/>
  <c r="C988" i="1"/>
  <c r="B988" i="1"/>
  <c r="A988" i="1"/>
  <c r="D987" i="1"/>
  <c r="C987" i="1"/>
  <c r="B987" i="1"/>
  <c r="A987" i="1"/>
  <c r="D986" i="1"/>
  <c r="C986" i="1"/>
  <c r="B986" i="1"/>
  <c r="A986" i="1"/>
  <c r="D985" i="1"/>
  <c r="C985" i="1"/>
  <c r="B985" i="1"/>
  <c r="A985" i="1"/>
  <c r="D984" i="1"/>
  <c r="C984" i="1"/>
  <c r="B984" i="1"/>
  <c r="A984" i="1"/>
  <c r="D983" i="1"/>
  <c r="C983" i="1"/>
  <c r="B983" i="1"/>
  <c r="A983" i="1"/>
  <c r="D982" i="1"/>
  <c r="C982" i="1"/>
  <c r="B982" i="1"/>
  <c r="A982" i="1"/>
  <c r="D981" i="1"/>
  <c r="C981" i="1"/>
  <c r="B981" i="1"/>
  <c r="A981" i="1"/>
  <c r="D980" i="1"/>
  <c r="C980" i="1"/>
  <c r="B980" i="1"/>
  <c r="A980" i="1"/>
  <c r="D979" i="1"/>
  <c r="C979" i="1"/>
  <c r="B979" i="1"/>
  <c r="A979" i="1"/>
  <c r="D978" i="1"/>
  <c r="C978" i="1"/>
  <c r="B978" i="1"/>
  <c r="A978" i="1"/>
  <c r="D977" i="1"/>
  <c r="C977" i="1"/>
  <c r="B977" i="1"/>
  <c r="A977" i="1"/>
  <c r="D976" i="1"/>
  <c r="C976" i="1"/>
  <c r="B976" i="1"/>
  <c r="A976" i="1"/>
  <c r="D975" i="1"/>
  <c r="C975" i="1"/>
  <c r="B975" i="1"/>
  <c r="A975" i="1"/>
  <c r="D974" i="1"/>
  <c r="C974" i="1"/>
  <c r="B974" i="1"/>
  <c r="A974" i="1"/>
  <c r="D973" i="1"/>
  <c r="C973" i="1"/>
  <c r="B973" i="1"/>
  <c r="A973" i="1"/>
  <c r="D972" i="1"/>
  <c r="C972" i="1"/>
  <c r="B972" i="1"/>
  <c r="A972" i="1"/>
  <c r="D971" i="1"/>
  <c r="C971" i="1"/>
  <c r="B971" i="1"/>
  <c r="A971" i="1"/>
  <c r="D970" i="1"/>
  <c r="C970" i="1"/>
  <c r="B970" i="1"/>
  <c r="A970" i="1"/>
  <c r="D969" i="1"/>
  <c r="C969" i="1"/>
  <c r="B969" i="1"/>
  <c r="A969" i="1"/>
  <c r="D968" i="1"/>
  <c r="C968" i="1"/>
  <c r="B968" i="1"/>
  <c r="A968" i="1"/>
  <c r="D967" i="1"/>
  <c r="C967" i="1"/>
  <c r="B967" i="1"/>
  <c r="A967" i="1"/>
  <c r="D966" i="1"/>
  <c r="C966" i="1"/>
  <c r="B966" i="1"/>
  <c r="A966" i="1"/>
  <c r="D965" i="1"/>
  <c r="C965" i="1"/>
  <c r="B965" i="1"/>
  <c r="A965" i="1"/>
  <c r="D964" i="1"/>
  <c r="C964" i="1"/>
  <c r="B964" i="1"/>
  <c r="A964" i="1"/>
  <c r="D963" i="1"/>
  <c r="C963" i="1"/>
  <c r="B963" i="1"/>
  <c r="A963" i="1"/>
  <c r="D962" i="1"/>
  <c r="C962" i="1"/>
  <c r="B962" i="1"/>
  <c r="A962" i="1"/>
  <c r="D961" i="1"/>
  <c r="C961" i="1"/>
  <c r="B961" i="1"/>
  <c r="A961" i="1"/>
  <c r="D960" i="1"/>
  <c r="C960" i="1"/>
  <c r="B960" i="1"/>
  <c r="A960" i="1"/>
  <c r="D959" i="1"/>
  <c r="C959" i="1"/>
  <c r="B959" i="1"/>
  <c r="A959" i="1"/>
  <c r="D958" i="1"/>
  <c r="C958" i="1"/>
  <c r="B958" i="1"/>
  <c r="A958" i="1"/>
  <c r="D957" i="1"/>
  <c r="C957" i="1"/>
  <c r="B957" i="1"/>
  <c r="A957" i="1"/>
  <c r="D956" i="1"/>
  <c r="C956" i="1"/>
  <c r="B956" i="1"/>
  <c r="A956" i="1"/>
  <c r="D955" i="1"/>
  <c r="C955" i="1"/>
  <c r="B955" i="1"/>
  <c r="A955" i="1"/>
  <c r="D954" i="1"/>
  <c r="C954" i="1"/>
  <c r="B954" i="1"/>
  <c r="A954" i="1"/>
  <c r="D953" i="1"/>
  <c r="C953" i="1"/>
  <c r="B953" i="1"/>
  <c r="A953" i="1"/>
  <c r="D952" i="1"/>
  <c r="C952" i="1"/>
  <c r="B952" i="1"/>
  <c r="A952" i="1"/>
  <c r="D951" i="1"/>
  <c r="C951" i="1"/>
  <c r="B951" i="1"/>
  <c r="A951" i="1"/>
  <c r="D950" i="1"/>
  <c r="C950" i="1"/>
  <c r="B950" i="1"/>
  <c r="A950" i="1"/>
  <c r="D949" i="1"/>
  <c r="C949" i="1"/>
  <c r="B949" i="1"/>
  <c r="A949" i="1"/>
  <c r="D948" i="1"/>
  <c r="C948" i="1"/>
  <c r="B948" i="1"/>
  <c r="A948" i="1"/>
  <c r="D947" i="1"/>
  <c r="C947" i="1"/>
  <c r="B947" i="1"/>
  <c r="A947" i="1"/>
  <c r="D946" i="1"/>
  <c r="C946" i="1"/>
  <c r="B946" i="1"/>
  <c r="A946" i="1"/>
  <c r="D945" i="1"/>
  <c r="C945" i="1"/>
  <c r="B945" i="1"/>
  <c r="A945" i="1"/>
  <c r="D944" i="1"/>
  <c r="C944" i="1"/>
  <c r="B944" i="1"/>
  <c r="A944" i="1"/>
  <c r="D943" i="1"/>
  <c r="C943" i="1"/>
  <c r="B943" i="1"/>
  <c r="A943" i="1"/>
  <c r="D942" i="1"/>
  <c r="C942" i="1"/>
  <c r="B942" i="1"/>
  <c r="A942" i="1"/>
  <c r="D941" i="1"/>
  <c r="C941" i="1"/>
  <c r="B941" i="1"/>
  <c r="A941" i="1"/>
  <c r="D940" i="1"/>
  <c r="C940" i="1"/>
  <c r="B940" i="1"/>
  <c r="A940" i="1"/>
  <c r="D939" i="1"/>
  <c r="C939" i="1"/>
  <c r="B939" i="1"/>
  <c r="A939" i="1"/>
  <c r="D938" i="1"/>
  <c r="C938" i="1"/>
  <c r="B938" i="1"/>
  <c r="A938" i="1"/>
  <c r="D937" i="1"/>
  <c r="C937" i="1"/>
  <c r="B937" i="1"/>
  <c r="A937" i="1"/>
  <c r="D936" i="1"/>
  <c r="C936" i="1"/>
  <c r="B936" i="1"/>
  <c r="A936" i="1"/>
  <c r="D935" i="1"/>
  <c r="C935" i="1"/>
  <c r="B935" i="1"/>
  <c r="A935" i="1"/>
  <c r="D934" i="1"/>
  <c r="C934" i="1"/>
  <c r="B934" i="1"/>
  <c r="A934" i="1"/>
  <c r="D933" i="1"/>
  <c r="C933" i="1"/>
  <c r="B933" i="1"/>
  <c r="A933" i="1"/>
  <c r="D932" i="1"/>
  <c r="C932" i="1"/>
  <c r="B932" i="1"/>
  <c r="A932" i="1"/>
  <c r="D931" i="1"/>
  <c r="C931" i="1"/>
  <c r="B931" i="1"/>
  <c r="A931" i="1"/>
  <c r="D930" i="1"/>
  <c r="C930" i="1"/>
  <c r="B930" i="1"/>
  <c r="A930" i="1"/>
  <c r="D929" i="1"/>
  <c r="C929" i="1"/>
  <c r="B929" i="1"/>
  <c r="A929" i="1"/>
  <c r="D928" i="1"/>
  <c r="C928" i="1"/>
  <c r="B928" i="1"/>
  <c r="A928" i="1"/>
  <c r="D927" i="1"/>
  <c r="C927" i="1"/>
  <c r="B927" i="1"/>
  <c r="A927" i="1"/>
  <c r="D926" i="1"/>
  <c r="C926" i="1"/>
  <c r="B926" i="1"/>
  <c r="A926" i="1"/>
  <c r="D925" i="1"/>
  <c r="C925" i="1"/>
  <c r="B925" i="1"/>
  <c r="A925" i="1"/>
  <c r="D924" i="1"/>
  <c r="C924" i="1"/>
  <c r="B924" i="1"/>
  <c r="A924" i="1"/>
  <c r="D923" i="1"/>
  <c r="C923" i="1"/>
  <c r="B923" i="1"/>
  <c r="A923" i="1"/>
  <c r="D922" i="1"/>
  <c r="C922" i="1"/>
  <c r="B922" i="1"/>
  <c r="A922" i="1"/>
  <c r="D921" i="1"/>
  <c r="C921" i="1"/>
  <c r="B921" i="1"/>
  <c r="A921" i="1"/>
  <c r="D920" i="1"/>
  <c r="C920" i="1"/>
  <c r="B920" i="1"/>
  <c r="A920" i="1"/>
  <c r="D919" i="1"/>
  <c r="C919" i="1"/>
  <c r="B919" i="1"/>
  <c r="A919" i="1"/>
  <c r="D918" i="1"/>
  <c r="C918" i="1"/>
  <c r="B918" i="1"/>
  <c r="A918" i="1"/>
  <c r="D917" i="1"/>
  <c r="C917" i="1"/>
  <c r="B917" i="1"/>
  <c r="A917" i="1"/>
  <c r="D916" i="1"/>
  <c r="C916" i="1"/>
  <c r="B916" i="1"/>
  <c r="A916" i="1"/>
  <c r="D915" i="1"/>
  <c r="C915" i="1"/>
  <c r="B915" i="1"/>
  <c r="A915" i="1"/>
  <c r="D914" i="1"/>
  <c r="C914" i="1"/>
  <c r="B914" i="1"/>
  <c r="A914" i="1"/>
  <c r="D913" i="1"/>
  <c r="C913" i="1"/>
  <c r="B913" i="1"/>
  <c r="A913" i="1"/>
  <c r="D912" i="1"/>
  <c r="C912" i="1"/>
  <c r="B912" i="1"/>
  <c r="A912" i="1"/>
  <c r="D911" i="1"/>
  <c r="C911" i="1"/>
  <c r="B911" i="1"/>
  <c r="A911" i="1"/>
  <c r="D910" i="1"/>
  <c r="C910" i="1"/>
  <c r="B910" i="1"/>
  <c r="A910" i="1"/>
  <c r="D909" i="1"/>
  <c r="C909" i="1"/>
  <c r="B909" i="1"/>
  <c r="A909" i="1"/>
  <c r="D908" i="1"/>
  <c r="C908" i="1"/>
  <c r="B908" i="1"/>
  <c r="A908" i="1"/>
  <c r="D907" i="1"/>
  <c r="C907" i="1"/>
  <c r="B907" i="1"/>
  <c r="A907" i="1"/>
  <c r="D906" i="1"/>
  <c r="C906" i="1"/>
  <c r="B906" i="1"/>
  <c r="A906" i="1"/>
  <c r="D905" i="1"/>
  <c r="C905" i="1"/>
  <c r="B905" i="1"/>
  <c r="A905" i="1"/>
  <c r="D904" i="1"/>
  <c r="C904" i="1"/>
  <c r="B904" i="1"/>
  <c r="A904" i="1"/>
  <c r="D903" i="1"/>
  <c r="C903" i="1"/>
  <c r="B903" i="1"/>
  <c r="A903" i="1"/>
  <c r="D902" i="1"/>
  <c r="C902" i="1"/>
  <c r="B902" i="1"/>
  <c r="A902" i="1"/>
  <c r="D901" i="1"/>
  <c r="C901" i="1"/>
  <c r="B901" i="1"/>
  <c r="A901" i="1"/>
  <c r="D900" i="1"/>
  <c r="C900" i="1"/>
  <c r="B900" i="1"/>
  <c r="A900" i="1"/>
  <c r="D899" i="1"/>
  <c r="C899" i="1"/>
  <c r="B899" i="1"/>
  <c r="A899" i="1"/>
  <c r="D898" i="1"/>
  <c r="C898" i="1"/>
  <c r="B898" i="1"/>
  <c r="A898" i="1"/>
  <c r="D897" i="1"/>
  <c r="C897" i="1"/>
  <c r="B897" i="1"/>
  <c r="A897" i="1"/>
  <c r="D896" i="1"/>
  <c r="C896" i="1"/>
  <c r="B896" i="1"/>
  <c r="A896" i="1"/>
  <c r="D895" i="1"/>
  <c r="C895" i="1"/>
  <c r="B895" i="1"/>
  <c r="A895" i="1"/>
  <c r="D894" i="1"/>
  <c r="C894" i="1"/>
  <c r="B894" i="1"/>
  <c r="A894" i="1"/>
  <c r="D893" i="1"/>
  <c r="C893" i="1"/>
  <c r="B893" i="1"/>
  <c r="A893" i="1"/>
  <c r="D892" i="1"/>
  <c r="C892" i="1"/>
  <c r="B892" i="1"/>
  <c r="A892" i="1"/>
  <c r="D891" i="1"/>
  <c r="C891" i="1"/>
  <c r="B891" i="1"/>
  <c r="A891" i="1"/>
  <c r="D890" i="1"/>
  <c r="C890" i="1"/>
  <c r="B890" i="1"/>
  <c r="A890" i="1"/>
  <c r="D889" i="1"/>
  <c r="C889" i="1"/>
  <c r="B889" i="1"/>
  <c r="A889" i="1"/>
  <c r="D888" i="1"/>
  <c r="C888" i="1"/>
  <c r="B888" i="1"/>
  <c r="A888" i="1"/>
  <c r="D887" i="1"/>
  <c r="C887" i="1"/>
  <c r="B887" i="1"/>
  <c r="A887" i="1"/>
  <c r="D886" i="1"/>
  <c r="C886" i="1"/>
  <c r="B886" i="1"/>
  <c r="A886" i="1"/>
  <c r="D885" i="1"/>
  <c r="C885" i="1"/>
  <c r="B885" i="1"/>
  <c r="A885" i="1"/>
  <c r="D884" i="1"/>
  <c r="C884" i="1"/>
  <c r="B884" i="1"/>
  <c r="A884" i="1"/>
  <c r="D883" i="1"/>
  <c r="C883" i="1"/>
  <c r="B883" i="1"/>
  <c r="A883" i="1"/>
  <c r="D882" i="1"/>
  <c r="C882" i="1"/>
  <c r="B882" i="1"/>
  <c r="A882" i="1"/>
  <c r="D881" i="1"/>
  <c r="C881" i="1"/>
  <c r="B881" i="1"/>
  <c r="A881" i="1"/>
  <c r="D880" i="1"/>
  <c r="C880" i="1"/>
  <c r="B880" i="1"/>
  <c r="A880" i="1"/>
  <c r="D879" i="1"/>
  <c r="C879" i="1"/>
  <c r="B879" i="1"/>
  <c r="A879" i="1"/>
  <c r="D878" i="1"/>
  <c r="C878" i="1"/>
  <c r="B878" i="1"/>
  <c r="A878" i="1"/>
  <c r="D877" i="1"/>
  <c r="C877" i="1"/>
  <c r="B877" i="1"/>
  <c r="A877" i="1"/>
  <c r="D876" i="1"/>
  <c r="C876" i="1"/>
  <c r="B876" i="1"/>
  <c r="A876" i="1"/>
  <c r="D875" i="1"/>
  <c r="C875" i="1"/>
  <c r="B875" i="1"/>
  <c r="A875" i="1"/>
  <c r="D874" i="1"/>
  <c r="C874" i="1"/>
  <c r="B874" i="1"/>
  <c r="A874" i="1"/>
  <c r="D873" i="1"/>
  <c r="C873" i="1"/>
  <c r="B873" i="1"/>
  <c r="A873" i="1"/>
  <c r="D872" i="1"/>
  <c r="C872" i="1"/>
  <c r="B872" i="1"/>
  <c r="A872" i="1"/>
  <c r="D871" i="1"/>
  <c r="C871" i="1"/>
  <c r="B871" i="1"/>
  <c r="A871" i="1"/>
  <c r="D870" i="1"/>
  <c r="C870" i="1"/>
  <c r="B870" i="1"/>
  <c r="A870" i="1"/>
  <c r="D869" i="1"/>
  <c r="C869" i="1"/>
  <c r="B869" i="1"/>
  <c r="A869" i="1"/>
  <c r="D868" i="1"/>
  <c r="C868" i="1"/>
  <c r="B868" i="1"/>
  <c r="A868" i="1"/>
  <c r="D867" i="1"/>
  <c r="C867" i="1"/>
  <c r="B867" i="1"/>
  <c r="A867" i="1"/>
  <c r="D866" i="1"/>
  <c r="C866" i="1"/>
  <c r="B866" i="1"/>
  <c r="A866" i="1"/>
  <c r="D865" i="1"/>
  <c r="C865" i="1"/>
  <c r="B865" i="1"/>
  <c r="A865" i="1"/>
  <c r="D864" i="1"/>
  <c r="C864" i="1"/>
  <c r="B864" i="1"/>
  <c r="A864" i="1"/>
  <c r="D863" i="1"/>
  <c r="C863" i="1"/>
  <c r="B863" i="1"/>
  <c r="A863" i="1"/>
  <c r="D862" i="1"/>
  <c r="C862" i="1"/>
  <c r="B862" i="1"/>
  <c r="A862" i="1"/>
  <c r="D861" i="1"/>
  <c r="C861" i="1"/>
  <c r="B861" i="1"/>
  <c r="A861" i="1"/>
  <c r="D860" i="1"/>
  <c r="C860" i="1"/>
  <c r="B860" i="1"/>
  <c r="A860" i="1"/>
  <c r="D859" i="1"/>
  <c r="C859" i="1"/>
  <c r="B859" i="1"/>
  <c r="A859" i="1"/>
  <c r="D858" i="1"/>
  <c r="C858" i="1"/>
  <c r="B858" i="1"/>
  <c r="A858" i="1"/>
  <c r="D857" i="1"/>
  <c r="C857" i="1"/>
  <c r="B857" i="1"/>
  <c r="A857" i="1"/>
  <c r="D856" i="1"/>
  <c r="C856" i="1"/>
  <c r="B856" i="1"/>
  <c r="A856" i="1"/>
  <c r="D855" i="1"/>
  <c r="C855" i="1"/>
  <c r="B855" i="1"/>
  <c r="A855" i="1"/>
  <c r="D854" i="1"/>
  <c r="C854" i="1"/>
  <c r="B854" i="1"/>
  <c r="A854" i="1"/>
  <c r="D853" i="1"/>
  <c r="C853" i="1"/>
  <c r="B853" i="1"/>
  <c r="A853" i="1"/>
  <c r="D852" i="1"/>
  <c r="C852" i="1"/>
  <c r="B852" i="1"/>
  <c r="A852" i="1"/>
  <c r="D851" i="1"/>
  <c r="C851" i="1"/>
  <c r="B851" i="1"/>
  <c r="A851" i="1"/>
  <c r="D850" i="1"/>
  <c r="C850" i="1"/>
  <c r="B850" i="1"/>
  <c r="A850" i="1"/>
  <c r="D849" i="1"/>
  <c r="C849" i="1"/>
  <c r="B849" i="1"/>
  <c r="A849" i="1"/>
  <c r="D848" i="1"/>
  <c r="C848" i="1"/>
  <c r="B848" i="1"/>
  <c r="A848" i="1"/>
  <c r="D847" i="1"/>
  <c r="C847" i="1"/>
  <c r="B847" i="1"/>
  <c r="A847" i="1"/>
  <c r="D846" i="1"/>
  <c r="C846" i="1"/>
  <c r="B846" i="1"/>
  <c r="A846" i="1"/>
  <c r="D845" i="1"/>
  <c r="C845" i="1"/>
  <c r="B845" i="1"/>
  <c r="A845" i="1"/>
  <c r="D844" i="1"/>
  <c r="C844" i="1"/>
  <c r="B844" i="1"/>
  <c r="A844" i="1"/>
  <c r="D843" i="1"/>
  <c r="C843" i="1"/>
  <c r="B843" i="1"/>
  <c r="A843" i="1"/>
  <c r="D842" i="1"/>
  <c r="C842" i="1"/>
  <c r="B842" i="1"/>
  <c r="A842" i="1"/>
  <c r="D841" i="1"/>
  <c r="C841" i="1"/>
  <c r="B841" i="1"/>
  <c r="A841" i="1"/>
  <c r="D840" i="1"/>
  <c r="C840" i="1"/>
  <c r="B840" i="1"/>
  <c r="A840" i="1"/>
  <c r="D839" i="1"/>
  <c r="C839" i="1"/>
  <c r="B839" i="1"/>
  <c r="A839" i="1"/>
  <c r="D838" i="1"/>
  <c r="C838" i="1"/>
  <c r="B838" i="1"/>
  <c r="A838" i="1"/>
  <c r="D837" i="1"/>
  <c r="C837" i="1"/>
  <c r="B837" i="1"/>
  <c r="A837" i="1"/>
  <c r="D836" i="1"/>
  <c r="C836" i="1"/>
  <c r="B836" i="1"/>
  <c r="A836" i="1"/>
  <c r="D835" i="1"/>
  <c r="C835" i="1"/>
  <c r="B835" i="1"/>
  <c r="A835" i="1"/>
  <c r="D834" i="1"/>
  <c r="C834" i="1"/>
  <c r="B834" i="1"/>
  <c r="A834" i="1"/>
  <c r="D833" i="1"/>
  <c r="C833" i="1"/>
  <c r="B833" i="1"/>
  <c r="A833" i="1"/>
  <c r="D832" i="1"/>
  <c r="C832" i="1"/>
  <c r="B832" i="1"/>
  <c r="A832" i="1"/>
  <c r="D831" i="1"/>
  <c r="C831" i="1"/>
  <c r="B831" i="1"/>
  <c r="A831" i="1"/>
  <c r="D830" i="1"/>
  <c r="C830" i="1"/>
  <c r="B830" i="1"/>
  <c r="A830" i="1"/>
  <c r="D829" i="1"/>
  <c r="C829" i="1"/>
  <c r="B829" i="1"/>
  <c r="A829" i="1"/>
  <c r="D828" i="1"/>
  <c r="C828" i="1"/>
  <c r="B828" i="1"/>
  <c r="A828" i="1"/>
  <c r="D827" i="1"/>
  <c r="C827" i="1"/>
  <c r="B827" i="1"/>
  <c r="A827" i="1"/>
  <c r="D826" i="1"/>
  <c r="C826" i="1"/>
  <c r="B826" i="1"/>
  <c r="A826" i="1"/>
  <c r="D825" i="1"/>
  <c r="C825" i="1"/>
  <c r="B825" i="1"/>
  <c r="A825" i="1"/>
  <c r="D824" i="1"/>
  <c r="C824" i="1"/>
  <c r="B824" i="1"/>
  <c r="A824" i="1"/>
  <c r="D823" i="1"/>
  <c r="C823" i="1"/>
  <c r="B823" i="1"/>
  <c r="A823" i="1"/>
  <c r="D822" i="1"/>
  <c r="C822" i="1"/>
  <c r="B822" i="1"/>
  <c r="A822" i="1"/>
  <c r="D821" i="1"/>
  <c r="C821" i="1"/>
  <c r="B821" i="1"/>
  <c r="A821" i="1"/>
  <c r="D820" i="1"/>
  <c r="C820" i="1"/>
  <c r="B820" i="1"/>
  <c r="A820" i="1"/>
  <c r="D819" i="1"/>
  <c r="C819" i="1"/>
  <c r="B819" i="1"/>
  <c r="A819" i="1"/>
  <c r="D818" i="1"/>
  <c r="C818" i="1"/>
  <c r="B818" i="1"/>
  <c r="A818" i="1"/>
  <c r="D817" i="1"/>
  <c r="C817" i="1"/>
  <c r="B817" i="1"/>
  <c r="A817" i="1"/>
  <c r="D816" i="1"/>
  <c r="C816" i="1"/>
  <c r="B816" i="1"/>
  <c r="A816" i="1"/>
  <c r="D815" i="1"/>
  <c r="C815" i="1"/>
  <c r="B815" i="1"/>
  <c r="A815" i="1"/>
  <c r="D814" i="1"/>
  <c r="C814" i="1"/>
  <c r="B814" i="1"/>
  <c r="A814" i="1"/>
  <c r="D813" i="1"/>
  <c r="C813" i="1"/>
  <c r="B813" i="1"/>
  <c r="A813" i="1"/>
  <c r="D812" i="1"/>
  <c r="C812" i="1"/>
  <c r="B812" i="1"/>
  <c r="A812" i="1"/>
  <c r="D811" i="1"/>
  <c r="C811" i="1"/>
  <c r="B811" i="1"/>
  <c r="A811" i="1"/>
  <c r="D810" i="1"/>
  <c r="C810" i="1"/>
  <c r="B810" i="1"/>
  <c r="A810" i="1"/>
  <c r="D809" i="1"/>
  <c r="C809" i="1"/>
  <c r="B809" i="1"/>
  <c r="A809" i="1"/>
  <c r="D808" i="1"/>
  <c r="C808" i="1"/>
  <c r="B808" i="1"/>
  <c r="A808" i="1"/>
  <c r="D807" i="1"/>
  <c r="C807" i="1"/>
  <c r="B807" i="1"/>
  <c r="A807" i="1"/>
  <c r="D806" i="1"/>
  <c r="C806" i="1"/>
  <c r="B806" i="1"/>
  <c r="A806" i="1"/>
  <c r="D805" i="1"/>
  <c r="C805" i="1"/>
  <c r="B805" i="1"/>
  <c r="A805" i="1"/>
  <c r="D804" i="1"/>
  <c r="C804" i="1"/>
  <c r="B804" i="1"/>
  <c r="A804" i="1"/>
  <c r="D803" i="1"/>
  <c r="C803" i="1"/>
  <c r="B803" i="1"/>
  <c r="A803" i="1"/>
  <c r="D802" i="1"/>
  <c r="C802" i="1"/>
  <c r="B802" i="1"/>
  <c r="A802" i="1"/>
  <c r="D801" i="1"/>
  <c r="C801" i="1"/>
  <c r="B801" i="1"/>
  <c r="A801" i="1"/>
  <c r="D800" i="1"/>
  <c r="C800" i="1"/>
  <c r="B800" i="1"/>
  <c r="A800" i="1"/>
  <c r="D799" i="1"/>
  <c r="C799" i="1"/>
  <c r="B799" i="1"/>
  <c r="A799" i="1"/>
  <c r="D798" i="1"/>
  <c r="C798" i="1"/>
  <c r="B798" i="1"/>
  <c r="A798" i="1"/>
  <c r="D797" i="1"/>
  <c r="C797" i="1"/>
  <c r="B797" i="1"/>
  <c r="A797" i="1"/>
  <c r="D796" i="1"/>
  <c r="C796" i="1"/>
  <c r="B796" i="1"/>
  <c r="A796" i="1"/>
  <c r="D795" i="1"/>
  <c r="C795" i="1"/>
  <c r="B795" i="1"/>
  <c r="A795" i="1"/>
  <c r="D794" i="1"/>
  <c r="C794" i="1"/>
  <c r="B794" i="1"/>
  <c r="A794" i="1"/>
  <c r="D793" i="1"/>
  <c r="C793" i="1"/>
  <c r="B793" i="1"/>
  <c r="A793" i="1"/>
  <c r="D792" i="1"/>
  <c r="C792" i="1"/>
  <c r="B792" i="1"/>
  <c r="A792" i="1"/>
  <c r="D791" i="1"/>
  <c r="C791" i="1"/>
  <c r="B791" i="1"/>
  <c r="A791" i="1"/>
  <c r="D790" i="1"/>
  <c r="C790" i="1"/>
  <c r="B790" i="1"/>
  <c r="A790" i="1"/>
  <c r="D789" i="1"/>
  <c r="C789" i="1"/>
  <c r="B789" i="1"/>
  <c r="A789" i="1"/>
  <c r="D788" i="1"/>
  <c r="C788" i="1"/>
  <c r="B788" i="1"/>
  <c r="A788" i="1"/>
  <c r="D787" i="1"/>
  <c r="C787" i="1"/>
  <c r="B787" i="1"/>
  <c r="A787" i="1"/>
  <c r="D786" i="1"/>
  <c r="C786" i="1"/>
  <c r="B786" i="1"/>
  <c r="A786" i="1"/>
  <c r="D785" i="1"/>
  <c r="C785" i="1"/>
  <c r="B785" i="1"/>
  <c r="A785" i="1"/>
  <c r="D784" i="1"/>
  <c r="C784" i="1"/>
  <c r="B784" i="1"/>
  <c r="A784" i="1"/>
  <c r="D783" i="1"/>
  <c r="C783" i="1"/>
  <c r="B783" i="1"/>
  <c r="A783" i="1"/>
  <c r="D782" i="1"/>
  <c r="C782" i="1"/>
  <c r="B782" i="1"/>
  <c r="A782" i="1"/>
  <c r="D781" i="1"/>
  <c r="C781" i="1"/>
  <c r="B781" i="1"/>
  <c r="A781" i="1"/>
  <c r="D780" i="1"/>
  <c r="C780" i="1"/>
  <c r="B780" i="1"/>
  <c r="A780" i="1"/>
  <c r="D779" i="1"/>
  <c r="C779" i="1"/>
  <c r="B779" i="1"/>
  <c r="A779" i="1"/>
  <c r="D778" i="1"/>
  <c r="C778" i="1"/>
  <c r="B778" i="1"/>
  <c r="A778" i="1"/>
  <c r="D777" i="1"/>
  <c r="C777" i="1"/>
  <c r="B777" i="1"/>
  <c r="A777" i="1"/>
  <c r="D776" i="1"/>
  <c r="C776" i="1"/>
  <c r="B776" i="1"/>
  <c r="A776" i="1"/>
  <c r="D775" i="1"/>
  <c r="C775" i="1"/>
  <c r="B775" i="1"/>
  <c r="A775" i="1"/>
  <c r="D774" i="1"/>
  <c r="C774" i="1"/>
  <c r="B774" i="1"/>
  <c r="A774" i="1"/>
  <c r="D773" i="1"/>
  <c r="C773" i="1"/>
  <c r="B773" i="1"/>
  <c r="A773" i="1"/>
  <c r="D772" i="1"/>
  <c r="C772" i="1"/>
  <c r="B772" i="1"/>
  <c r="A772" i="1"/>
  <c r="D771" i="1"/>
  <c r="C771" i="1"/>
  <c r="B771" i="1"/>
  <c r="A771" i="1"/>
  <c r="D770" i="1"/>
  <c r="C770" i="1"/>
  <c r="B770" i="1"/>
  <c r="A770" i="1"/>
  <c r="D769" i="1"/>
  <c r="C769" i="1"/>
  <c r="B769" i="1"/>
  <c r="A769" i="1"/>
  <c r="D768" i="1"/>
  <c r="C768" i="1"/>
  <c r="B768" i="1"/>
  <c r="A768" i="1"/>
  <c r="D767" i="1"/>
  <c r="C767" i="1"/>
  <c r="B767" i="1"/>
  <c r="A767" i="1"/>
  <c r="D766" i="1"/>
  <c r="C766" i="1"/>
  <c r="B766" i="1"/>
  <c r="A766" i="1"/>
  <c r="D765" i="1"/>
  <c r="C765" i="1"/>
  <c r="B765" i="1"/>
  <c r="A765" i="1"/>
  <c r="D764" i="1"/>
  <c r="C764" i="1"/>
  <c r="B764" i="1"/>
  <c r="A764" i="1"/>
  <c r="D763" i="1"/>
  <c r="C763" i="1"/>
  <c r="B763" i="1"/>
  <c r="A763" i="1"/>
  <c r="D762" i="1"/>
  <c r="C762" i="1"/>
  <c r="B762" i="1"/>
  <c r="A762" i="1"/>
  <c r="D761" i="1"/>
  <c r="C761" i="1"/>
  <c r="B761" i="1"/>
  <c r="A761" i="1"/>
  <c r="D760" i="1"/>
  <c r="C760" i="1"/>
  <c r="B760" i="1"/>
  <c r="A760" i="1"/>
  <c r="D759" i="1"/>
  <c r="C759" i="1"/>
  <c r="B759" i="1"/>
  <c r="A759" i="1"/>
  <c r="D758" i="1"/>
  <c r="C758" i="1"/>
  <c r="B758" i="1"/>
  <c r="A758" i="1"/>
  <c r="D757" i="1"/>
  <c r="C757" i="1"/>
  <c r="B757" i="1"/>
  <c r="A757" i="1"/>
  <c r="D756" i="1"/>
  <c r="C756" i="1"/>
  <c r="B756" i="1"/>
  <c r="A756" i="1"/>
  <c r="D755" i="1"/>
  <c r="C755" i="1"/>
  <c r="B755" i="1"/>
  <c r="A755" i="1"/>
  <c r="D754" i="1"/>
  <c r="C754" i="1"/>
  <c r="B754" i="1"/>
  <c r="A754" i="1"/>
  <c r="D753" i="1"/>
  <c r="C753" i="1"/>
  <c r="B753" i="1"/>
  <c r="A753" i="1"/>
  <c r="D752" i="1"/>
  <c r="C752" i="1"/>
  <c r="B752" i="1"/>
  <c r="A752" i="1"/>
  <c r="D751" i="1"/>
  <c r="C751" i="1"/>
  <c r="B751" i="1"/>
  <c r="A751" i="1"/>
  <c r="D750" i="1"/>
  <c r="C750" i="1"/>
  <c r="B750" i="1"/>
  <c r="A750" i="1"/>
  <c r="D749" i="1"/>
  <c r="C749" i="1"/>
  <c r="B749" i="1"/>
  <c r="A749" i="1"/>
  <c r="D748" i="1"/>
  <c r="C748" i="1"/>
  <c r="B748" i="1"/>
  <c r="A748" i="1"/>
  <c r="D747" i="1"/>
  <c r="C747" i="1"/>
  <c r="B747" i="1"/>
  <c r="A747" i="1"/>
  <c r="D746" i="1"/>
  <c r="C746" i="1"/>
  <c r="B746" i="1"/>
  <c r="A746" i="1"/>
  <c r="D745" i="1"/>
  <c r="C745" i="1"/>
  <c r="B745" i="1"/>
  <c r="A745" i="1"/>
  <c r="D744" i="1"/>
  <c r="C744" i="1"/>
  <c r="B744" i="1"/>
  <c r="A744" i="1"/>
  <c r="D743" i="1"/>
  <c r="C743" i="1"/>
  <c r="B743" i="1"/>
  <c r="A743" i="1"/>
  <c r="D742" i="1"/>
  <c r="C742" i="1"/>
  <c r="B742" i="1"/>
  <c r="A742" i="1"/>
  <c r="D741" i="1"/>
  <c r="C741" i="1"/>
  <c r="B741" i="1"/>
  <c r="A741" i="1"/>
  <c r="D740" i="1"/>
  <c r="C740" i="1"/>
  <c r="B740" i="1"/>
  <c r="A740" i="1"/>
  <c r="D739" i="1"/>
  <c r="C739" i="1"/>
  <c r="B739" i="1"/>
  <c r="A739" i="1"/>
  <c r="D738" i="1"/>
  <c r="C738" i="1"/>
  <c r="B738" i="1"/>
  <c r="A738" i="1"/>
  <c r="D737" i="1"/>
  <c r="C737" i="1"/>
  <c r="B737" i="1"/>
  <c r="A737" i="1"/>
  <c r="D736" i="1"/>
  <c r="C736" i="1"/>
  <c r="B736" i="1"/>
  <c r="A736" i="1"/>
  <c r="D735" i="1"/>
  <c r="C735" i="1"/>
  <c r="B735" i="1"/>
  <c r="A735" i="1"/>
  <c r="D734" i="1"/>
  <c r="C734" i="1"/>
  <c r="B734" i="1"/>
  <c r="A734" i="1"/>
  <c r="D733" i="1"/>
  <c r="C733" i="1"/>
  <c r="B733" i="1"/>
  <c r="A733" i="1"/>
  <c r="D732" i="1"/>
  <c r="C732" i="1"/>
  <c r="B732" i="1"/>
  <c r="A732" i="1"/>
  <c r="D731" i="1"/>
  <c r="C731" i="1"/>
  <c r="B731" i="1"/>
  <c r="A731" i="1"/>
  <c r="D730" i="1"/>
  <c r="C730" i="1"/>
  <c r="B730" i="1"/>
  <c r="A730" i="1"/>
  <c r="D729" i="1"/>
  <c r="C729" i="1"/>
  <c r="B729" i="1"/>
  <c r="A729" i="1"/>
  <c r="D728" i="1"/>
  <c r="C728" i="1"/>
  <c r="B728" i="1"/>
  <c r="A728" i="1"/>
  <c r="D727" i="1"/>
  <c r="C727" i="1"/>
  <c r="B727" i="1"/>
  <c r="A727" i="1"/>
  <c r="D726" i="1"/>
  <c r="C726" i="1"/>
  <c r="B726" i="1"/>
  <c r="A726" i="1"/>
  <c r="D725" i="1"/>
  <c r="C725" i="1"/>
  <c r="B725" i="1"/>
  <c r="A725" i="1"/>
  <c r="D724" i="1"/>
  <c r="C724" i="1"/>
  <c r="B724" i="1"/>
  <c r="A724" i="1"/>
  <c r="D723" i="1"/>
  <c r="C723" i="1"/>
  <c r="B723" i="1"/>
  <c r="A723" i="1"/>
  <c r="D722" i="1"/>
  <c r="C722" i="1"/>
  <c r="B722" i="1"/>
  <c r="A722" i="1"/>
  <c r="D721" i="1"/>
  <c r="C721" i="1"/>
  <c r="B721" i="1"/>
  <c r="A721" i="1"/>
  <c r="D720" i="1"/>
  <c r="C720" i="1"/>
  <c r="B720" i="1"/>
  <c r="A720" i="1"/>
  <c r="D719" i="1"/>
  <c r="C719" i="1"/>
  <c r="B719" i="1"/>
  <c r="A719" i="1"/>
  <c r="D718" i="1"/>
  <c r="C718" i="1"/>
  <c r="B718" i="1"/>
  <c r="A718" i="1"/>
  <c r="D717" i="1"/>
  <c r="C717" i="1"/>
  <c r="B717" i="1"/>
  <c r="A717" i="1"/>
  <c r="D716" i="1"/>
  <c r="C716" i="1"/>
  <c r="B716" i="1"/>
  <c r="A716" i="1"/>
  <c r="D715" i="1"/>
  <c r="C715" i="1"/>
  <c r="B715" i="1"/>
  <c r="A715" i="1"/>
  <c r="D714" i="1"/>
  <c r="C714" i="1"/>
  <c r="B714" i="1"/>
  <c r="A714" i="1"/>
  <c r="D713" i="1"/>
  <c r="C713" i="1"/>
  <c r="B713" i="1"/>
  <c r="A713" i="1"/>
  <c r="D712" i="1"/>
  <c r="C712" i="1"/>
  <c r="B712" i="1"/>
  <c r="A712" i="1"/>
  <c r="D711" i="1"/>
  <c r="C711" i="1"/>
  <c r="B711" i="1"/>
  <c r="A711" i="1"/>
  <c r="D710" i="1"/>
  <c r="C710" i="1"/>
  <c r="B710" i="1"/>
  <c r="A710" i="1"/>
  <c r="D709" i="1"/>
  <c r="C709" i="1"/>
  <c r="B709" i="1"/>
  <c r="A709" i="1"/>
  <c r="D708" i="1"/>
  <c r="C708" i="1"/>
  <c r="B708" i="1"/>
  <c r="A708" i="1"/>
  <c r="D707" i="1"/>
  <c r="C707" i="1"/>
  <c r="B707" i="1"/>
  <c r="A707" i="1"/>
  <c r="D706" i="1"/>
  <c r="C706" i="1"/>
  <c r="B706" i="1"/>
  <c r="A706" i="1"/>
  <c r="D705" i="1"/>
  <c r="C705" i="1"/>
  <c r="B705" i="1"/>
  <c r="A705" i="1"/>
  <c r="D704" i="1"/>
  <c r="C704" i="1"/>
  <c r="B704" i="1"/>
  <c r="A704" i="1"/>
  <c r="D703" i="1"/>
  <c r="C703" i="1"/>
  <c r="B703" i="1"/>
  <c r="A703" i="1"/>
  <c r="D702" i="1"/>
  <c r="C702" i="1"/>
  <c r="B702" i="1"/>
  <c r="A702" i="1"/>
  <c r="D701" i="1"/>
  <c r="C701" i="1"/>
  <c r="B701" i="1"/>
  <c r="A701" i="1"/>
  <c r="D700" i="1"/>
  <c r="C700" i="1"/>
  <c r="B700" i="1"/>
  <c r="A700" i="1"/>
  <c r="D699" i="1"/>
  <c r="C699" i="1"/>
  <c r="B699" i="1"/>
  <c r="A699" i="1"/>
  <c r="D698" i="1"/>
  <c r="C698" i="1"/>
  <c r="B698" i="1"/>
  <c r="A698" i="1"/>
  <c r="D697" i="1"/>
  <c r="C697" i="1"/>
  <c r="B697" i="1"/>
  <c r="A697" i="1"/>
  <c r="D696" i="1"/>
  <c r="C696" i="1"/>
  <c r="B696" i="1"/>
  <c r="A696" i="1"/>
  <c r="D695" i="1"/>
  <c r="C695" i="1"/>
  <c r="B695" i="1"/>
  <c r="A695" i="1"/>
  <c r="D694" i="1"/>
  <c r="C694" i="1"/>
  <c r="B694" i="1"/>
  <c r="A694" i="1"/>
  <c r="D693" i="1"/>
  <c r="C693" i="1"/>
  <c r="B693" i="1"/>
  <c r="A693" i="1"/>
  <c r="D692" i="1"/>
  <c r="C692" i="1"/>
  <c r="B692" i="1"/>
  <c r="A692" i="1"/>
  <c r="D691" i="1"/>
  <c r="C691" i="1"/>
  <c r="B691" i="1"/>
  <c r="A691" i="1"/>
  <c r="D690" i="1"/>
  <c r="C690" i="1"/>
  <c r="B690" i="1"/>
  <c r="A690" i="1"/>
  <c r="D689" i="1"/>
  <c r="C689" i="1"/>
  <c r="B689" i="1"/>
  <c r="A689" i="1"/>
  <c r="D688" i="1"/>
  <c r="C688" i="1"/>
  <c r="B688" i="1"/>
  <c r="A688" i="1"/>
  <c r="D687" i="1"/>
  <c r="C687" i="1"/>
  <c r="B687" i="1"/>
  <c r="A687" i="1"/>
  <c r="D686" i="1"/>
  <c r="C686" i="1"/>
  <c r="B686" i="1"/>
  <c r="A686" i="1"/>
  <c r="D685" i="1"/>
  <c r="C685" i="1"/>
  <c r="B685" i="1"/>
  <c r="A685" i="1"/>
  <c r="D684" i="1"/>
  <c r="C684" i="1"/>
  <c r="B684" i="1"/>
  <c r="A684" i="1"/>
  <c r="D683" i="1"/>
  <c r="C683" i="1"/>
  <c r="B683" i="1"/>
  <c r="A683" i="1"/>
  <c r="D682" i="1"/>
  <c r="C682" i="1"/>
  <c r="B682" i="1"/>
  <c r="A682" i="1"/>
  <c r="D681" i="1"/>
  <c r="C681" i="1"/>
  <c r="B681" i="1"/>
  <c r="A681" i="1"/>
  <c r="D680" i="1"/>
  <c r="C680" i="1"/>
  <c r="B680" i="1"/>
  <c r="A680" i="1"/>
  <c r="D679" i="1"/>
  <c r="C679" i="1"/>
  <c r="B679" i="1"/>
  <c r="A679" i="1"/>
  <c r="D678" i="1"/>
  <c r="C678" i="1"/>
  <c r="B678" i="1"/>
  <c r="A678" i="1"/>
  <c r="D677" i="1"/>
  <c r="C677" i="1"/>
  <c r="B677" i="1"/>
  <c r="A677" i="1"/>
  <c r="D676" i="1"/>
  <c r="C676" i="1"/>
  <c r="B676" i="1"/>
  <c r="A676" i="1"/>
  <c r="D675" i="1"/>
  <c r="C675" i="1"/>
  <c r="B675" i="1"/>
  <c r="A675" i="1"/>
  <c r="D674" i="1"/>
  <c r="C674" i="1"/>
  <c r="B674" i="1"/>
  <c r="A674" i="1"/>
  <c r="D673" i="1"/>
  <c r="C673" i="1"/>
  <c r="B673" i="1"/>
  <c r="A673" i="1"/>
  <c r="D672" i="1"/>
  <c r="C672" i="1"/>
  <c r="B672" i="1"/>
  <c r="A672" i="1"/>
  <c r="D671" i="1"/>
  <c r="C671" i="1"/>
  <c r="B671" i="1"/>
  <c r="A671" i="1"/>
  <c r="D670" i="1"/>
  <c r="C670" i="1"/>
  <c r="B670" i="1"/>
  <c r="A670" i="1"/>
  <c r="D669" i="1"/>
  <c r="C669" i="1"/>
  <c r="B669" i="1"/>
  <c r="A669" i="1"/>
  <c r="D668" i="1"/>
  <c r="C668" i="1"/>
  <c r="B668" i="1"/>
  <c r="A668" i="1"/>
  <c r="D667" i="1"/>
  <c r="C667" i="1"/>
  <c r="B667" i="1"/>
  <c r="A667" i="1"/>
  <c r="D666" i="1"/>
  <c r="C666" i="1"/>
  <c r="B666" i="1"/>
  <c r="A666" i="1"/>
  <c r="D665" i="1"/>
  <c r="C665" i="1"/>
  <c r="B665" i="1"/>
  <c r="A665" i="1"/>
  <c r="D664" i="1"/>
  <c r="C664" i="1"/>
  <c r="B664" i="1"/>
  <c r="A664" i="1"/>
  <c r="D663" i="1"/>
  <c r="C663" i="1"/>
  <c r="B663" i="1"/>
  <c r="A663" i="1"/>
  <c r="D662" i="1"/>
  <c r="C662" i="1"/>
  <c r="B662" i="1"/>
  <c r="A662" i="1"/>
  <c r="D661" i="1"/>
  <c r="C661" i="1"/>
  <c r="B661" i="1"/>
  <c r="A661" i="1"/>
  <c r="D660" i="1"/>
  <c r="C660" i="1"/>
  <c r="B660" i="1"/>
  <c r="A660" i="1"/>
  <c r="D659" i="1"/>
  <c r="C659" i="1"/>
  <c r="B659" i="1"/>
  <c r="A659" i="1"/>
  <c r="D658" i="1"/>
  <c r="C658" i="1"/>
  <c r="B658" i="1"/>
  <c r="A658" i="1"/>
  <c r="D657" i="1"/>
  <c r="C657" i="1"/>
  <c r="B657" i="1"/>
  <c r="A657" i="1"/>
  <c r="D656" i="1"/>
  <c r="C656" i="1"/>
  <c r="B656" i="1"/>
  <c r="A656" i="1"/>
  <c r="D655" i="1"/>
  <c r="C655" i="1"/>
  <c r="B655" i="1"/>
  <c r="A655" i="1"/>
  <c r="D654" i="1"/>
  <c r="C654" i="1"/>
  <c r="B654" i="1"/>
  <c r="A654" i="1"/>
  <c r="D653" i="1"/>
  <c r="C653" i="1"/>
  <c r="B653" i="1"/>
  <c r="A653" i="1"/>
  <c r="D652" i="1"/>
  <c r="C652" i="1"/>
  <c r="B652" i="1"/>
  <c r="A652" i="1"/>
  <c r="D651" i="1"/>
  <c r="C651" i="1"/>
  <c r="B651" i="1"/>
  <c r="A651" i="1"/>
  <c r="D650" i="1"/>
  <c r="C650" i="1"/>
  <c r="B650" i="1"/>
  <c r="A650" i="1"/>
  <c r="D649" i="1"/>
  <c r="C649" i="1"/>
  <c r="B649" i="1"/>
  <c r="A649" i="1"/>
  <c r="D648" i="1"/>
  <c r="C648" i="1"/>
  <c r="B648" i="1"/>
  <c r="A648" i="1"/>
  <c r="D647" i="1"/>
  <c r="C647" i="1"/>
  <c r="B647" i="1"/>
  <c r="A647" i="1"/>
  <c r="D646" i="1"/>
  <c r="C646" i="1"/>
  <c r="B646" i="1"/>
  <c r="A646" i="1"/>
  <c r="D645" i="1"/>
  <c r="C645" i="1"/>
  <c r="B645" i="1"/>
  <c r="A645" i="1"/>
  <c r="D644" i="1"/>
  <c r="C644" i="1"/>
  <c r="B644" i="1"/>
  <c r="A644" i="1"/>
  <c r="D643" i="1"/>
  <c r="C643" i="1"/>
  <c r="B643" i="1"/>
  <c r="A643" i="1"/>
  <c r="D642" i="1"/>
  <c r="C642" i="1"/>
  <c r="B642" i="1"/>
  <c r="A642" i="1"/>
  <c r="D641" i="1"/>
  <c r="C641" i="1"/>
  <c r="B641" i="1"/>
  <c r="A641" i="1"/>
  <c r="D640" i="1"/>
  <c r="C640" i="1"/>
  <c r="B640" i="1"/>
  <c r="A640" i="1"/>
  <c r="D639" i="1"/>
  <c r="C639" i="1"/>
  <c r="B639" i="1"/>
  <c r="A639" i="1"/>
  <c r="D638" i="1"/>
  <c r="C638" i="1"/>
  <c r="B638" i="1"/>
  <c r="A638" i="1"/>
  <c r="D637" i="1"/>
  <c r="C637" i="1"/>
  <c r="B637" i="1"/>
  <c r="A637" i="1"/>
  <c r="D636" i="1"/>
  <c r="C636" i="1"/>
  <c r="B636" i="1"/>
  <c r="A636" i="1"/>
  <c r="D635" i="1"/>
  <c r="C635" i="1"/>
  <c r="B635" i="1"/>
  <c r="A635" i="1"/>
  <c r="D634" i="1"/>
  <c r="C634" i="1"/>
  <c r="B634" i="1"/>
  <c r="A634" i="1"/>
  <c r="D633" i="1"/>
  <c r="C633" i="1"/>
  <c r="B633" i="1"/>
  <c r="A633" i="1"/>
  <c r="D632" i="1"/>
  <c r="C632" i="1"/>
  <c r="B632" i="1"/>
  <c r="A632" i="1"/>
  <c r="D631" i="1"/>
  <c r="C631" i="1"/>
  <c r="B631" i="1"/>
  <c r="A631" i="1"/>
  <c r="D630" i="1"/>
  <c r="C630" i="1"/>
  <c r="B630" i="1"/>
  <c r="A630" i="1"/>
  <c r="D629" i="1"/>
  <c r="C629" i="1"/>
  <c r="B629" i="1"/>
  <c r="A629" i="1"/>
  <c r="D628" i="1"/>
  <c r="C628" i="1"/>
  <c r="B628" i="1"/>
  <c r="A628" i="1"/>
  <c r="D627" i="1"/>
  <c r="C627" i="1"/>
  <c r="B627" i="1"/>
  <c r="A627" i="1"/>
  <c r="D626" i="1"/>
  <c r="C626" i="1"/>
  <c r="B626" i="1"/>
  <c r="A626" i="1"/>
  <c r="D625" i="1"/>
  <c r="C625" i="1"/>
  <c r="B625" i="1"/>
  <c r="A625" i="1"/>
  <c r="D624" i="1"/>
  <c r="C624" i="1"/>
  <c r="B624" i="1"/>
  <c r="A624" i="1"/>
  <c r="D623" i="1"/>
  <c r="C623" i="1"/>
  <c r="B623" i="1"/>
  <c r="A623" i="1"/>
  <c r="D622" i="1"/>
  <c r="C622" i="1"/>
  <c r="B622" i="1"/>
  <c r="A622" i="1"/>
  <c r="D621" i="1"/>
  <c r="C621" i="1"/>
  <c r="B621" i="1"/>
  <c r="A621" i="1"/>
  <c r="D620" i="1"/>
  <c r="C620" i="1"/>
  <c r="B620" i="1"/>
  <c r="A620" i="1"/>
  <c r="D619" i="1"/>
  <c r="C619" i="1"/>
  <c r="B619" i="1"/>
  <c r="A619" i="1"/>
  <c r="D618" i="1"/>
  <c r="C618" i="1"/>
  <c r="B618" i="1"/>
  <c r="A618" i="1"/>
  <c r="D617" i="1"/>
  <c r="C617" i="1"/>
  <c r="B617" i="1"/>
  <c r="A617" i="1"/>
  <c r="D616" i="1"/>
  <c r="C616" i="1"/>
  <c r="B616" i="1"/>
  <c r="A616" i="1"/>
  <c r="D615" i="1"/>
  <c r="C615" i="1"/>
  <c r="B615" i="1"/>
  <c r="A615" i="1"/>
  <c r="D614" i="1"/>
  <c r="C614" i="1"/>
  <c r="B614" i="1"/>
  <c r="A614" i="1"/>
  <c r="D613" i="1"/>
  <c r="C613" i="1"/>
  <c r="B613" i="1"/>
  <c r="A613" i="1"/>
  <c r="D612" i="1"/>
  <c r="C612" i="1"/>
  <c r="B612" i="1"/>
  <c r="A612" i="1"/>
  <c r="D611" i="1"/>
  <c r="C611" i="1"/>
  <c r="B611" i="1"/>
  <c r="A611" i="1"/>
  <c r="D610" i="1"/>
  <c r="C610" i="1"/>
  <c r="B610" i="1"/>
  <c r="A610" i="1"/>
  <c r="D609" i="1"/>
  <c r="C609" i="1"/>
  <c r="B609" i="1"/>
  <c r="A609" i="1"/>
  <c r="D608" i="1"/>
  <c r="C608" i="1"/>
  <c r="B608" i="1"/>
  <c r="A608" i="1"/>
  <c r="D607" i="1"/>
  <c r="C607" i="1"/>
  <c r="B607" i="1"/>
  <c r="A607" i="1"/>
  <c r="D606" i="1"/>
  <c r="C606" i="1"/>
  <c r="B606" i="1"/>
  <c r="A606" i="1"/>
  <c r="D605" i="1"/>
  <c r="C605" i="1"/>
  <c r="B605" i="1"/>
  <c r="A605" i="1"/>
  <c r="D604" i="1"/>
  <c r="C604" i="1"/>
  <c r="B604" i="1"/>
  <c r="A604" i="1"/>
  <c r="D603" i="1"/>
  <c r="C603" i="1"/>
  <c r="B603" i="1"/>
  <c r="A603" i="1"/>
  <c r="D602" i="1"/>
  <c r="C602" i="1"/>
  <c r="B602" i="1"/>
  <c r="A602" i="1"/>
  <c r="D601" i="1"/>
  <c r="C601" i="1"/>
  <c r="B601" i="1"/>
  <c r="A601" i="1"/>
  <c r="D600" i="1"/>
  <c r="C600" i="1"/>
  <c r="B600" i="1"/>
  <c r="A600" i="1"/>
  <c r="D599" i="1"/>
  <c r="C599" i="1"/>
  <c r="B599" i="1"/>
  <c r="A599" i="1"/>
  <c r="D598" i="1"/>
  <c r="C598" i="1"/>
  <c r="B598" i="1"/>
  <c r="A598" i="1"/>
  <c r="D597" i="1"/>
  <c r="C597" i="1"/>
  <c r="B597" i="1"/>
  <c r="A597" i="1"/>
  <c r="D596" i="1"/>
  <c r="C596" i="1"/>
  <c r="B596" i="1"/>
  <c r="A596" i="1"/>
  <c r="D595" i="1"/>
  <c r="C595" i="1"/>
  <c r="B595" i="1"/>
  <c r="A595" i="1"/>
  <c r="D594" i="1"/>
  <c r="C594" i="1"/>
  <c r="B594" i="1"/>
  <c r="A594" i="1"/>
  <c r="D593" i="1"/>
  <c r="C593" i="1"/>
  <c r="B593" i="1"/>
  <c r="A593" i="1"/>
  <c r="D592" i="1"/>
  <c r="C592" i="1"/>
  <c r="B592" i="1"/>
  <c r="A592" i="1"/>
  <c r="D591" i="1"/>
  <c r="C591" i="1"/>
  <c r="B591" i="1"/>
  <c r="A591" i="1"/>
  <c r="D590" i="1"/>
  <c r="C590" i="1"/>
  <c r="B590" i="1"/>
  <c r="A590" i="1"/>
  <c r="D589" i="1"/>
  <c r="C589" i="1"/>
  <c r="B589" i="1"/>
  <c r="A589" i="1"/>
  <c r="D588" i="1"/>
  <c r="C588" i="1"/>
  <c r="B588" i="1"/>
  <c r="A588" i="1"/>
  <c r="D587" i="1"/>
  <c r="C587" i="1"/>
  <c r="B587" i="1"/>
  <c r="A587" i="1"/>
  <c r="D586" i="1"/>
  <c r="C586" i="1"/>
  <c r="B586" i="1"/>
  <c r="A586" i="1"/>
  <c r="D585" i="1"/>
  <c r="C585" i="1"/>
  <c r="B585" i="1"/>
  <c r="A585" i="1"/>
  <c r="D584" i="1"/>
  <c r="C584" i="1"/>
  <c r="B584" i="1"/>
  <c r="A584" i="1"/>
  <c r="D583" i="1"/>
  <c r="C583" i="1"/>
  <c r="B583" i="1"/>
  <c r="A583" i="1"/>
  <c r="D582" i="1"/>
  <c r="C582" i="1"/>
  <c r="B582" i="1"/>
  <c r="A582" i="1"/>
  <c r="D581" i="1"/>
  <c r="C581" i="1"/>
  <c r="B581" i="1"/>
  <c r="A581" i="1"/>
  <c r="D580" i="1"/>
  <c r="C580" i="1"/>
  <c r="B580" i="1"/>
  <c r="A580" i="1"/>
  <c r="D579" i="1"/>
  <c r="C579" i="1"/>
  <c r="B579" i="1"/>
  <c r="A579" i="1"/>
  <c r="D578" i="1"/>
  <c r="C578" i="1"/>
  <c r="B578" i="1"/>
  <c r="A578" i="1"/>
  <c r="D577" i="1"/>
  <c r="C577" i="1"/>
  <c r="B577" i="1"/>
  <c r="A577" i="1"/>
  <c r="D576" i="1"/>
  <c r="C576" i="1"/>
  <c r="B576" i="1"/>
  <c r="A576" i="1"/>
  <c r="D575" i="1"/>
  <c r="C575" i="1"/>
  <c r="B575" i="1"/>
  <c r="A575" i="1"/>
  <c r="D574" i="1"/>
  <c r="C574" i="1"/>
  <c r="B574" i="1"/>
  <c r="A574" i="1"/>
  <c r="D573" i="1"/>
  <c r="C573" i="1"/>
  <c r="B573" i="1"/>
  <c r="A573" i="1"/>
  <c r="D572" i="1"/>
  <c r="C572" i="1"/>
  <c r="B572" i="1"/>
  <c r="A572" i="1"/>
  <c r="D571" i="1"/>
  <c r="C571" i="1"/>
  <c r="B571" i="1"/>
  <c r="A571" i="1"/>
  <c r="D570" i="1"/>
  <c r="C570" i="1"/>
  <c r="B570" i="1"/>
  <c r="A570" i="1"/>
  <c r="D569" i="1"/>
  <c r="C569" i="1"/>
  <c r="B569" i="1"/>
  <c r="A569" i="1"/>
  <c r="D568" i="1"/>
  <c r="C568" i="1"/>
  <c r="B568" i="1"/>
  <c r="A568" i="1"/>
  <c r="D567" i="1"/>
  <c r="C567" i="1"/>
  <c r="B567" i="1"/>
  <c r="A567" i="1"/>
  <c r="D566" i="1"/>
  <c r="C566" i="1"/>
  <c r="B566" i="1"/>
  <c r="A566" i="1"/>
  <c r="D565" i="1"/>
  <c r="C565" i="1"/>
  <c r="B565" i="1"/>
  <c r="A565" i="1"/>
  <c r="D564" i="1"/>
  <c r="C564" i="1"/>
  <c r="B564" i="1"/>
  <c r="A564" i="1"/>
  <c r="D563" i="1"/>
  <c r="C563" i="1"/>
  <c r="B563" i="1"/>
  <c r="A563" i="1"/>
  <c r="D562" i="1"/>
  <c r="C562" i="1"/>
  <c r="B562" i="1"/>
  <c r="A562" i="1"/>
  <c r="D561" i="1"/>
  <c r="C561" i="1"/>
  <c r="B561" i="1"/>
  <c r="A561" i="1"/>
  <c r="D560" i="1"/>
  <c r="C560" i="1"/>
  <c r="B560" i="1"/>
  <c r="A560" i="1"/>
  <c r="D559" i="1"/>
  <c r="C559" i="1"/>
  <c r="B559" i="1"/>
  <c r="A559" i="1"/>
  <c r="D558" i="1"/>
  <c r="C558" i="1"/>
  <c r="B558" i="1"/>
  <c r="A558" i="1"/>
  <c r="D557" i="1"/>
  <c r="C557" i="1"/>
  <c r="B557" i="1"/>
  <c r="A557" i="1"/>
  <c r="D556" i="1"/>
  <c r="C556" i="1"/>
  <c r="B556" i="1"/>
  <c r="A556" i="1"/>
  <c r="D555" i="1"/>
  <c r="C555" i="1"/>
  <c r="B555" i="1"/>
  <c r="A555" i="1"/>
  <c r="D554" i="1"/>
  <c r="C554" i="1"/>
  <c r="B554" i="1"/>
  <c r="A554" i="1"/>
  <c r="D553" i="1"/>
  <c r="C553" i="1"/>
  <c r="B553" i="1"/>
  <c r="A553" i="1"/>
  <c r="D552" i="1"/>
  <c r="C552" i="1"/>
  <c r="B552" i="1"/>
  <c r="A552" i="1"/>
  <c r="D551" i="1"/>
  <c r="C551" i="1"/>
  <c r="B551" i="1"/>
  <c r="A551" i="1"/>
  <c r="D550" i="1"/>
  <c r="C550" i="1"/>
  <c r="B550" i="1"/>
  <c r="A550" i="1"/>
  <c r="D549" i="1"/>
  <c r="C549" i="1"/>
  <c r="B549" i="1"/>
  <c r="A549" i="1"/>
  <c r="D548" i="1"/>
  <c r="C548" i="1"/>
  <c r="B548" i="1"/>
  <c r="A548" i="1"/>
  <c r="D547" i="1"/>
  <c r="C547" i="1"/>
  <c r="B547" i="1"/>
  <c r="A547" i="1"/>
  <c r="D546" i="1"/>
  <c r="C546" i="1"/>
  <c r="B546" i="1"/>
  <c r="A546" i="1"/>
  <c r="D545" i="1"/>
  <c r="C545" i="1"/>
  <c r="B545" i="1"/>
  <c r="A545" i="1"/>
  <c r="D544" i="1"/>
  <c r="C544" i="1"/>
  <c r="B544" i="1"/>
  <c r="A544" i="1"/>
  <c r="D543" i="1"/>
  <c r="C543" i="1"/>
  <c r="B543" i="1"/>
  <c r="A543" i="1"/>
  <c r="D542" i="1"/>
  <c r="C542" i="1"/>
  <c r="B542" i="1"/>
  <c r="A542" i="1"/>
  <c r="D541" i="1"/>
  <c r="C541" i="1"/>
  <c r="B541" i="1"/>
  <c r="A541" i="1"/>
  <c r="D540" i="1"/>
  <c r="C540" i="1"/>
  <c r="B540" i="1"/>
  <c r="A540" i="1"/>
  <c r="D539" i="1"/>
  <c r="C539" i="1"/>
  <c r="B539" i="1"/>
  <c r="A539" i="1"/>
  <c r="D538" i="1"/>
  <c r="C538" i="1"/>
  <c r="B538" i="1"/>
  <c r="A538" i="1"/>
  <c r="D537" i="1"/>
  <c r="C537" i="1"/>
  <c r="B537" i="1"/>
  <c r="A537" i="1"/>
  <c r="D536" i="1"/>
  <c r="C536" i="1"/>
  <c r="B536" i="1"/>
  <c r="A536" i="1"/>
  <c r="D535" i="1"/>
  <c r="C535" i="1"/>
  <c r="B535" i="1"/>
  <c r="A535" i="1"/>
  <c r="D534" i="1"/>
  <c r="C534" i="1"/>
  <c r="B534" i="1"/>
  <c r="A534" i="1"/>
  <c r="D533" i="1"/>
  <c r="C533" i="1"/>
  <c r="B533" i="1"/>
  <c r="A533" i="1"/>
  <c r="D532" i="1"/>
  <c r="C532" i="1"/>
  <c r="B532" i="1"/>
  <c r="A532" i="1"/>
  <c r="D531" i="1"/>
  <c r="C531" i="1"/>
  <c r="B531" i="1"/>
  <c r="A531" i="1"/>
  <c r="D530" i="1"/>
  <c r="C530" i="1"/>
  <c r="B530" i="1"/>
  <c r="A530" i="1"/>
  <c r="D529" i="1"/>
  <c r="C529" i="1"/>
  <c r="B529" i="1"/>
  <c r="A529" i="1"/>
  <c r="D528" i="1"/>
  <c r="C528" i="1"/>
  <c r="B528" i="1"/>
  <c r="A528" i="1"/>
  <c r="D527" i="1"/>
  <c r="C527" i="1"/>
  <c r="B527" i="1"/>
  <c r="A527" i="1"/>
  <c r="D526" i="1"/>
  <c r="C526" i="1"/>
  <c r="B526" i="1"/>
  <c r="A526" i="1"/>
  <c r="D525" i="1"/>
  <c r="C525" i="1"/>
  <c r="B525" i="1"/>
  <c r="A525" i="1"/>
  <c r="D524" i="1"/>
  <c r="C524" i="1"/>
  <c r="B524" i="1"/>
  <c r="A524" i="1"/>
  <c r="D523" i="1"/>
  <c r="C523" i="1"/>
  <c r="B523" i="1"/>
  <c r="A523" i="1"/>
  <c r="D522" i="1"/>
  <c r="C522" i="1"/>
  <c r="B522" i="1"/>
  <c r="A522" i="1"/>
  <c r="D521" i="1"/>
  <c r="C521" i="1"/>
  <c r="B521" i="1"/>
  <c r="A521" i="1"/>
  <c r="D520" i="1"/>
  <c r="C520" i="1"/>
  <c r="B520" i="1"/>
  <c r="A520" i="1"/>
  <c r="D519" i="1"/>
  <c r="C519" i="1"/>
  <c r="B519" i="1"/>
  <c r="A519" i="1"/>
  <c r="D518" i="1"/>
  <c r="C518" i="1"/>
  <c r="B518" i="1"/>
  <c r="A518" i="1"/>
  <c r="D517" i="1"/>
  <c r="C517" i="1"/>
  <c r="B517" i="1"/>
  <c r="A517" i="1"/>
  <c r="D516" i="1"/>
  <c r="C516" i="1"/>
  <c r="B516" i="1"/>
  <c r="A516" i="1"/>
  <c r="D515" i="1"/>
  <c r="C515" i="1"/>
  <c r="B515" i="1"/>
  <c r="A515" i="1"/>
  <c r="D514" i="1"/>
  <c r="C514" i="1"/>
  <c r="B514" i="1"/>
  <c r="A514" i="1"/>
  <c r="D513" i="1"/>
  <c r="C513" i="1"/>
  <c r="B513" i="1"/>
  <c r="A513" i="1"/>
  <c r="D512" i="1"/>
  <c r="C512" i="1"/>
  <c r="B512" i="1"/>
  <c r="A512" i="1"/>
  <c r="D511" i="1"/>
  <c r="C511" i="1"/>
  <c r="B511" i="1"/>
  <c r="A511" i="1"/>
  <c r="D510" i="1"/>
  <c r="C510" i="1"/>
  <c r="B510" i="1"/>
  <c r="A510" i="1"/>
  <c r="D509" i="1"/>
  <c r="C509" i="1"/>
  <c r="B509" i="1"/>
  <c r="A509" i="1"/>
  <c r="D508" i="1"/>
  <c r="C508" i="1"/>
  <c r="B508" i="1"/>
  <c r="A508" i="1"/>
  <c r="D507" i="1"/>
  <c r="C507" i="1"/>
  <c r="B507" i="1"/>
  <c r="A507" i="1"/>
  <c r="D506" i="1"/>
  <c r="C506" i="1"/>
  <c r="B506" i="1"/>
  <c r="A506" i="1"/>
  <c r="D505" i="1"/>
  <c r="C505" i="1"/>
  <c r="B505" i="1"/>
  <c r="A505" i="1"/>
  <c r="D504" i="1"/>
  <c r="C504" i="1"/>
  <c r="B504" i="1"/>
  <c r="A504" i="1"/>
  <c r="D503" i="1"/>
  <c r="C503" i="1"/>
  <c r="B503" i="1"/>
  <c r="A503" i="1"/>
  <c r="D502" i="1"/>
  <c r="C502" i="1"/>
  <c r="B502" i="1"/>
  <c r="A502" i="1"/>
  <c r="D501" i="1"/>
  <c r="C501" i="1"/>
  <c r="B501" i="1"/>
  <c r="A501" i="1"/>
  <c r="D500" i="1"/>
  <c r="C500" i="1"/>
  <c r="B500" i="1"/>
  <c r="A500" i="1"/>
  <c r="D499" i="1"/>
  <c r="C499" i="1"/>
  <c r="B499" i="1"/>
  <c r="A499" i="1"/>
  <c r="D498" i="1"/>
  <c r="C498" i="1"/>
  <c r="B498" i="1"/>
  <c r="A498" i="1"/>
  <c r="D497" i="1"/>
  <c r="C497" i="1"/>
  <c r="B497" i="1"/>
  <c r="A497" i="1"/>
  <c r="D496" i="1"/>
  <c r="C496" i="1"/>
  <c r="B496" i="1"/>
  <c r="A496" i="1"/>
  <c r="D495" i="1"/>
  <c r="C495" i="1"/>
  <c r="B495" i="1"/>
  <c r="A495" i="1"/>
  <c r="D494" i="1"/>
  <c r="C494" i="1"/>
  <c r="B494" i="1"/>
  <c r="A494" i="1"/>
  <c r="D493" i="1"/>
  <c r="C493" i="1"/>
  <c r="B493" i="1"/>
  <c r="A493" i="1"/>
  <c r="D492" i="1"/>
  <c r="C492" i="1"/>
  <c r="B492" i="1"/>
  <c r="A492" i="1"/>
  <c r="D491" i="1"/>
  <c r="C491" i="1"/>
  <c r="B491" i="1"/>
  <c r="A491" i="1"/>
  <c r="D490" i="1"/>
  <c r="C490" i="1"/>
  <c r="B490" i="1"/>
  <c r="A490" i="1"/>
  <c r="D489" i="1"/>
  <c r="C489" i="1"/>
  <c r="B489" i="1"/>
  <c r="A489" i="1"/>
  <c r="D488" i="1"/>
  <c r="C488" i="1"/>
  <c r="B488" i="1"/>
  <c r="A488" i="1"/>
  <c r="D487" i="1"/>
  <c r="C487" i="1"/>
  <c r="B487" i="1"/>
  <c r="A487" i="1"/>
  <c r="D486" i="1"/>
  <c r="C486" i="1"/>
  <c r="B486" i="1"/>
  <c r="A486" i="1"/>
  <c r="D485" i="1"/>
  <c r="C485" i="1"/>
  <c r="B485" i="1"/>
  <c r="A485" i="1"/>
  <c r="D484" i="1"/>
  <c r="C484" i="1"/>
  <c r="B484" i="1"/>
  <c r="A484" i="1"/>
  <c r="D483" i="1"/>
  <c r="C483" i="1"/>
  <c r="B483" i="1"/>
  <c r="A483" i="1"/>
  <c r="D482" i="1"/>
  <c r="C482" i="1"/>
  <c r="B482" i="1"/>
  <c r="A482" i="1"/>
  <c r="D481" i="1"/>
  <c r="C481" i="1"/>
  <c r="B481" i="1"/>
  <c r="A481" i="1"/>
  <c r="D480" i="1"/>
  <c r="C480" i="1"/>
  <c r="B480" i="1"/>
  <c r="A480" i="1"/>
  <c r="D479" i="1"/>
  <c r="C479" i="1"/>
  <c r="B479" i="1"/>
  <c r="A479" i="1"/>
  <c r="D478" i="1"/>
  <c r="C478" i="1"/>
  <c r="B478" i="1"/>
  <c r="A478" i="1"/>
  <c r="D477" i="1"/>
  <c r="C477" i="1"/>
  <c r="B477" i="1"/>
  <c r="A477" i="1"/>
  <c r="D476" i="1"/>
  <c r="C476" i="1"/>
  <c r="B476" i="1"/>
  <c r="A476" i="1"/>
  <c r="D475" i="1"/>
  <c r="C475" i="1"/>
  <c r="B475" i="1"/>
  <c r="A475" i="1"/>
  <c r="D474" i="1"/>
  <c r="C474" i="1"/>
  <c r="B474" i="1"/>
  <c r="A474" i="1"/>
  <c r="D473" i="1"/>
  <c r="C473" i="1"/>
  <c r="B473" i="1"/>
  <c r="A473" i="1"/>
  <c r="D472" i="1"/>
  <c r="C472" i="1"/>
  <c r="B472" i="1"/>
  <c r="A472" i="1"/>
  <c r="D471" i="1"/>
  <c r="C471" i="1"/>
  <c r="B471" i="1"/>
  <c r="A471" i="1"/>
  <c r="D470" i="1"/>
  <c r="C470" i="1"/>
  <c r="B470" i="1"/>
  <c r="A470" i="1"/>
  <c r="D469" i="1"/>
  <c r="C469" i="1"/>
  <c r="B469" i="1"/>
  <c r="A469" i="1"/>
  <c r="D468" i="1"/>
  <c r="C468" i="1"/>
  <c r="B468" i="1"/>
  <c r="A468" i="1"/>
  <c r="D467" i="1"/>
  <c r="C467" i="1"/>
  <c r="B467" i="1"/>
  <c r="A467" i="1"/>
  <c r="D466" i="1"/>
  <c r="C466" i="1"/>
  <c r="B466" i="1"/>
  <c r="A466" i="1"/>
  <c r="D465" i="1"/>
  <c r="C465" i="1"/>
  <c r="B465" i="1"/>
  <c r="A465" i="1"/>
  <c r="D464" i="1"/>
  <c r="C464" i="1"/>
  <c r="B464" i="1"/>
  <c r="A464" i="1"/>
  <c r="D463" i="1"/>
  <c r="C463" i="1"/>
  <c r="B463" i="1"/>
  <c r="A463" i="1"/>
  <c r="D462" i="1"/>
  <c r="C462" i="1"/>
  <c r="B462" i="1"/>
  <c r="A462" i="1"/>
  <c r="D461" i="1"/>
  <c r="C461" i="1"/>
  <c r="B461" i="1"/>
  <c r="A461" i="1"/>
  <c r="D460" i="1"/>
  <c r="C460" i="1"/>
  <c r="B460" i="1"/>
  <c r="A460" i="1"/>
  <c r="D459" i="1"/>
  <c r="C459" i="1"/>
  <c r="B459" i="1"/>
  <c r="A459" i="1"/>
  <c r="D458" i="1"/>
  <c r="C458" i="1"/>
  <c r="B458" i="1"/>
  <c r="A458" i="1"/>
  <c r="D457" i="1"/>
  <c r="C457" i="1"/>
  <c r="B457" i="1"/>
  <c r="A457" i="1"/>
  <c r="D456" i="1"/>
  <c r="C456" i="1"/>
  <c r="B456" i="1"/>
  <c r="A456" i="1"/>
  <c r="D455" i="1"/>
  <c r="C455" i="1"/>
  <c r="B455" i="1"/>
  <c r="A455" i="1"/>
  <c r="D454" i="1"/>
  <c r="C454" i="1"/>
  <c r="B454" i="1"/>
  <c r="A454" i="1"/>
  <c r="D453" i="1"/>
  <c r="C453" i="1"/>
  <c r="B453" i="1"/>
  <c r="A453" i="1"/>
  <c r="D452" i="1"/>
  <c r="C452" i="1"/>
  <c r="B452" i="1"/>
  <c r="A452" i="1"/>
  <c r="D451" i="1"/>
  <c r="C451" i="1"/>
  <c r="B451" i="1"/>
  <c r="A451" i="1"/>
  <c r="D450" i="1"/>
  <c r="C450" i="1"/>
  <c r="B450" i="1"/>
  <c r="A450" i="1"/>
  <c r="D449" i="1"/>
  <c r="C449" i="1"/>
  <c r="B449" i="1"/>
  <c r="A449" i="1"/>
  <c r="D448" i="1"/>
  <c r="C448" i="1"/>
  <c r="B448" i="1"/>
  <c r="A448" i="1"/>
  <c r="D447" i="1"/>
  <c r="C447" i="1"/>
  <c r="B447" i="1"/>
  <c r="A447" i="1"/>
  <c r="D446" i="1"/>
  <c r="C446" i="1"/>
  <c r="B446" i="1"/>
  <c r="A446" i="1"/>
  <c r="D445" i="1"/>
  <c r="C445" i="1"/>
  <c r="B445" i="1"/>
  <c r="A445" i="1"/>
  <c r="D444" i="1"/>
  <c r="C444" i="1"/>
  <c r="B444" i="1"/>
  <c r="A444" i="1"/>
  <c r="D443" i="1"/>
  <c r="C443" i="1"/>
  <c r="B443" i="1"/>
  <c r="A443" i="1"/>
  <c r="D442" i="1"/>
  <c r="C442" i="1"/>
  <c r="B442" i="1"/>
  <c r="A442" i="1"/>
  <c r="D441" i="1"/>
  <c r="C441" i="1"/>
  <c r="B441" i="1"/>
  <c r="A441" i="1"/>
  <c r="D440" i="1"/>
  <c r="C440" i="1"/>
  <c r="B440" i="1"/>
  <c r="A440" i="1"/>
  <c r="D439" i="1"/>
  <c r="C439" i="1"/>
  <c r="B439" i="1"/>
  <c r="A439" i="1"/>
  <c r="D438" i="1"/>
  <c r="C438" i="1"/>
  <c r="B438" i="1"/>
  <c r="A438" i="1"/>
  <c r="D437" i="1"/>
  <c r="C437" i="1"/>
  <c r="B437" i="1"/>
  <c r="A437" i="1"/>
  <c r="D436" i="1"/>
  <c r="C436" i="1"/>
  <c r="B436" i="1"/>
  <c r="A436" i="1"/>
  <c r="D435" i="1"/>
  <c r="C435" i="1"/>
  <c r="B435" i="1"/>
  <c r="A435" i="1"/>
  <c r="D434" i="1"/>
  <c r="C434" i="1"/>
  <c r="B434" i="1"/>
  <c r="A434" i="1"/>
  <c r="D433" i="1"/>
  <c r="C433" i="1"/>
  <c r="B433" i="1"/>
  <c r="A433" i="1"/>
  <c r="D432" i="1"/>
  <c r="C432" i="1"/>
  <c r="B432" i="1"/>
  <c r="A432" i="1"/>
  <c r="D431" i="1"/>
  <c r="C431" i="1"/>
  <c r="B431" i="1"/>
  <c r="A431" i="1"/>
  <c r="D430" i="1"/>
  <c r="C430" i="1"/>
  <c r="B430" i="1"/>
  <c r="A430" i="1"/>
  <c r="D429" i="1"/>
  <c r="C429" i="1"/>
  <c r="B429" i="1"/>
  <c r="A429" i="1"/>
  <c r="D428" i="1"/>
  <c r="C428" i="1"/>
  <c r="B428" i="1"/>
  <c r="A428" i="1"/>
  <c r="D427" i="1"/>
  <c r="C427" i="1"/>
  <c r="B427" i="1"/>
  <c r="A427" i="1"/>
  <c r="D426" i="1"/>
  <c r="C426" i="1"/>
  <c r="B426" i="1"/>
  <c r="A426" i="1"/>
  <c r="D425" i="1"/>
  <c r="C425" i="1"/>
  <c r="B425" i="1"/>
  <c r="A425" i="1"/>
  <c r="D424" i="1"/>
  <c r="C424" i="1"/>
  <c r="B424" i="1"/>
  <c r="A424" i="1"/>
  <c r="D423" i="1"/>
  <c r="C423" i="1"/>
  <c r="B423" i="1"/>
  <c r="A423" i="1"/>
  <c r="D422" i="1"/>
  <c r="C422" i="1"/>
  <c r="B422" i="1"/>
  <c r="A422" i="1"/>
  <c r="D421" i="1"/>
  <c r="C421" i="1"/>
  <c r="B421" i="1"/>
  <c r="A421" i="1"/>
  <c r="D420" i="1"/>
  <c r="C420" i="1"/>
  <c r="B420" i="1"/>
  <c r="A420" i="1"/>
  <c r="D419" i="1"/>
  <c r="C419" i="1"/>
  <c r="B419" i="1"/>
  <c r="A419" i="1"/>
  <c r="D418" i="1"/>
  <c r="C418" i="1"/>
  <c r="B418" i="1"/>
  <c r="A418" i="1"/>
  <c r="D417" i="1"/>
  <c r="C417" i="1"/>
  <c r="B417" i="1"/>
  <c r="A417" i="1"/>
  <c r="D416" i="1"/>
  <c r="C416" i="1"/>
  <c r="B416" i="1"/>
  <c r="A416" i="1"/>
  <c r="D415" i="1"/>
  <c r="C415" i="1"/>
  <c r="B415" i="1"/>
  <c r="A415" i="1"/>
  <c r="D414" i="1"/>
  <c r="C414" i="1"/>
  <c r="B414" i="1"/>
  <c r="A414" i="1"/>
  <c r="D413" i="1"/>
  <c r="C413" i="1"/>
  <c r="B413" i="1"/>
  <c r="A413" i="1"/>
  <c r="D412" i="1"/>
  <c r="C412" i="1"/>
  <c r="B412" i="1"/>
  <c r="A412" i="1"/>
  <c r="D411" i="1"/>
  <c r="C411" i="1"/>
  <c r="B411" i="1"/>
  <c r="A411" i="1"/>
  <c r="D410" i="1"/>
  <c r="C410" i="1"/>
  <c r="B410" i="1"/>
  <c r="A410" i="1"/>
  <c r="D409" i="1"/>
  <c r="C409" i="1"/>
  <c r="B409" i="1"/>
  <c r="A409" i="1"/>
  <c r="D408" i="1"/>
  <c r="C408" i="1"/>
  <c r="B408" i="1"/>
  <c r="A408" i="1"/>
  <c r="D407" i="1"/>
  <c r="C407" i="1"/>
  <c r="B407" i="1"/>
  <c r="A407" i="1"/>
  <c r="D406" i="1"/>
  <c r="C406" i="1"/>
  <c r="B406" i="1"/>
  <c r="A406" i="1"/>
  <c r="D405" i="1"/>
  <c r="C405" i="1"/>
  <c r="B405" i="1"/>
  <c r="A405" i="1"/>
  <c r="D404" i="1"/>
  <c r="C404" i="1"/>
  <c r="B404" i="1"/>
  <c r="A404" i="1"/>
  <c r="D403" i="1"/>
  <c r="C403" i="1"/>
  <c r="B403" i="1"/>
  <c r="A403" i="1"/>
  <c r="D402" i="1"/>
  <c r="C402" i="1"/>
  <c r="B402" i="1"/>
  <c r="A402" i="1"/>
  <c r="D401" i="1"/>
  <c r="C401" i="1"/>
  <c r="B401" i="1"/>
  <c r="A401" i="1"/>
  <c r="D400" i="1"/>
  <c r="C400" i="1"/>
  <c r="B400" i="1"/>
  <c r="A400" i="1"/>
  <c r="D399" i="1"/>
  <c r="C399" i="1"/>
  <c r="B399" i="1"/>
  <c r="A399" i="1"/>
  <c r="D398" i="1"/>
  <c r="C398" i="1"/>
  <c r="B398" i="1"/>
  <c r="A398" i="1"/>
  <c r="D397" i="1"/>
  <c r="C397" i="1"/>
  <c r="B397" i="1"/>
  <c r="A397" i="1"/>
  <c r="D396" i="1"/>
  <c r="C396" i="1"/>
  <c r="B396" i="1"/>
  <c r="A396" i="1"/>
  <c r="D395" i="1"/>
  <c r="C395" i="1"/>
  <c r="B395" i="1"/>
  <c r="A395" i="1"/>
  <c r="D394" i="1"/>
  <c r="C394" i="1"/>
  <c r="B394" i="1"/>
  <c r="A394" i="1"/>
  <c r="D393" i="1"/>
  <c r="C393" i="1"/>
  <c r="B393" i="1"/>
  <c r="A393" i="1"/>
  <c r="D392" i="1"/>
  <c r="C392" i="1"/>
  <c r="B392" i="1"/>
  <c r="A392" i="1"/>
  <c r="D391" i="1"/>
  <c r="C391" i="1"/>
  <c r="B391" i="1"/>
  <c r="A391" i="1"/>
  <c r="D390" i="1"/>
  <c r="C390" i="1"/>
  <c r="B390" i="1"/>
  <c r="A390" i="1"/>
  <c r="D389" i="1"/>
  <c r="C389" i="1"/>
  <c r="B389" i="1"/>
  <c r="A389" i="1"/>
  <c r="D388" i="1"/>
  <c r="C388" i="1"/>
  <c r="B388" i="1"/>
  <c r="A388" i="1"/>
  <c r="D387" i="1"/>
  <c r="C387" i="1"/>
  <c r="B387" i="1"/>
  <c r="A387" i="1"/>
  <c r="D386" i="1"/>
  <c r="C386" i="1"/>
  <c r="B386" i="1"/>
  <c r="A386" i="1"/>
  <c r="D385" i="1"/>
  <c r="C385" i="1"/>
  <c r="B385" i="1"/>
  <c r="A385" i="1"/>
  <c r="D384" i="1"/>
  <c r="C384" i="1"/>
  <c r="B384" i="1"/>
  <c r="A384" i="1"/>
  <c r="D383" i="1"/>
  <c r="C383" i="1"/>
  <c r="B383" i="1"/>
  <c r="A383" i="1"/>
  <c r="D382" i="1"/>
  <c r="C382" i="1"/>
  <c r="B382" i="1"/>
  <c r="A382" i="1"/>
  <c r="D381" i="1"/>
  <c r="C381" i="1"/>
  <c r="B381" i="1"/>
  <c r="A381" i="1"/>
  <c r="D380" i="1"/>
  <c r="C380" i="1"/>
  <c r="B380" i="1"/>
  <c r="A380" i="1"/>
  <c r="D379" i="1"/>
  <c r="C379" i="1"/>
  <c r="B379" i="1"/>
  <c r="A379" i="1"/>
  <c r="D378" i="1"/>
  <c r="C378" i="1"/>
  <c r="B378" i="1"/>
  <c r="A378" i="1"/>
  <c r="D377" i="1"/>
  <c r="C377" i="1"/>
  <c r="B377" i="1"/>
  <c r="A377" i="1"/>
  <c r="D376" i="1"/>
  <c r="C376" i="1"/>
  <c r="B376" i="1"/>
  <c r="A376" i="1"/>
  <c r="D375" i="1"/>
  <c r="C375" i="1"/>
  <c r="B375" i="1"/>
  <c r="A375" i="1"/>
  <c r="D374" i="1"/>
  <c r="C374" i="1"/>
  <c r="B374" i="1"/>
  <c r="A374" i="1"/>
  <c r="D373" i="1"/>
  <c r="C373" i="1"/>
  <c r="B373" i="1"/>
  <c r="A373" i="1"/>
  <c r="D372" i="1"/>
  <c r="C372" i="1"/>
  <c r="B372" i="1"/>
  <c r="A372" i="1"/>
  <c r="D371" i="1"/>
  <c r="C371" i="1"/>
  <c r="B371" i="1"/>
  <c r="A371" i="1"/>
  <c r="D370" i="1"/>
  <c r="C370" i="1"/>
  <c r="B370" i="1"/>
  <c r="A370" i="1"/>
  <c r="D369" i="1"/>
  <c r="C369" i="1"/>
  <c r="B369" i="1"/>
  <c r="A369" i="1"/>
  <c r="D368" i="1"/>
  <c r="C368" i="1"/>
  <c r="B368" i="1"/>
  <c r="A368" i="1"/>
  <c r="D367" i="1"/>
  <c r="C367" i="1"/>
  <c r="B367" i="1"/>
  <c r="A367" i="1"/>
  <c r="D366" i="1"/>
  <c r="C366" i="1"/>
  <c r="B366" i="1"/>
  <c r="A366" i="1"/>
  <c r="D365" i="1"/>
  <c r="C365" i="1"/>
  <c r="B365" i="1"/>
  <c r="A365" i="1"/>
  <c r="D364" i="1"/>
  <c r="C364" i="1"/>
  <c r="B364" i="1"/>
  <c r="A364" i="1"/>
  <c r="D363" i="1"/>
  <c r="C363" i="1"/>
  <c r="B363" i="1"/>
  <c r="A363" i="1"/>
  <c r="D362" i="1"/>
  <c r="C362" i="1"/>
  <c r="B362" i="1"/>
  <c r="A362" i="1"/>
  <c r="D361" i="1"/>
  <c r="C361" i="1"/>
  <c r="B361" i="1"/>
  <c r="A361" i="1"/>
  <c r="D360" i="1"/>
  <c r="C360" i="1"/>
  <c r="B360" i="1"/>
  <c r="A360" i="1"/>
  <c r="D359" i="1"/>
  <c r="C359" i="1"/>
  <c r="B359" i="1"/>
  <c r="A359" i="1"/>
  <c r="D358" i="1"/>
  <c r="C358" i="1"/>
  <c r="B358" i="1"/>
  <c r="A358" i="1"/>
  <c r="D357" i="1"/>
  <c r="C357" i="1"/>
  <c r="B357" i="1"/>
  <c r="A357" i="1"/>
  <c r="D356" i="1"/>
  <c r="C356" i="1"/>
  <c r="B356" i="1"/>
  <c r="A356" i="1"/>
  <c r="D355" i="1"/>
  <c r="C355" i="1"/>
  <c r="B355" i="1"/>
  <c r="A355" i="1"/>
  <c r="D354" i="1"/>
  <c r="C354" i="1"/>
  <c r="B354" i="1"/>
  <c r="A354" i="1"/>
  <c r="D353" i="1"/>
  <c r="C353" i="1"/>
  <c r="B353" i="1"/>
  <c r="A353" i="1"/>
  <c r="D352" i="1"/>
  <c r="C352" i="1"/>
  <c r="B352" i="1"/>
  <c r="A352" i="1"/>
  <c r="D351" i="1"/>
  <c r="C351" i="1"/>
  <c r="B351" i="1"/>
  <c r="A351" i="1"/>
  <c r="D350" i="1"/>
  <c r="C350" i="1"/>
  <c r="B350" i="1"/>
  <c r="A350" i="1"/>
  <c r="D349" i="1"/>
  <c r="C349" i="1"/>
  <c r="B349" i="1"/>
  <c r="A349" i="1"/>
  <c r="D348" i="1"/>
  <c r="C348" i="1"/>
  <c r="B348" i="1"/>
  <c r="A348" i="1"/>
  <c r="D347" i="1"/>
  <c r="C347" i="1"/>
  <c r="B347" i="1"/>
  <c r="A347" i="1"/>
  <c r="D346" i="1"/>
  <c r="C346" i="1"/>
  <c r="B346" i="1"/>
  <c r="A346" i="1"/>
  <c r="D345" i="1"/>
  <c r="C345" i="1"/>
  <c r="B345" i="1"/>
  <c r="A345" i="1"/>
  <c r="D344" i="1"/>
  <c r="C344" i="1"/>
  <c r="B344" i="1"/>
  <c r="A344" i="1"/>
  <c r="D343" i="1"/>
  <c r="C343" i="1"/>
  <c r="B343" i="1"/>
  <c r="A343" i="1"/>
  <c r="D342" i="1"/>
  <c r="C342" i="1"/>
  <c r="B342" i="1"/>
  <c r="A342" i="1"/>
  <c r="D341" i="1"/>
  <c r="C341" i="1"/>
  <c r="B341" i="1"/>
  <c r="A341" i="1"/>
  <c r="D340" i="1"/>
  <c r="C340" i="1"/>
  <c r="B340" i="1"/>
  <c r="A340" i="1"/>
  <c r="D339" i="1"/>
  <c r="C339" i="1"/>
  <c r="B339" i="1"/>
  <c r="A339" i="1"/>
  <c r="D338" i="1"/>
  <c r="C338" i="1"/>
  <c r="B338" i="1"/>
  <c r="A338" i="1"/>
  <c r="D337" i="1"/>
  <c r="C337" i="1"/>
  <c r="B337" i="1"/>
  <c r="A337" i="1"/>
  <c r="D336" i="1"/>
  <c r="C336" i="1"/>
  <c r="B336" i="1"/>
  <c r="A336" i="1"/>
  <c r="D335" i="1"/>
  <c r="C335" i="1"/>
  <c r="B335" i="1"/>
  <c r="A335" i="1"/>
  <c r="D334" i="1"/>
  <c r="C334" i="1"/>
  <c r="B334" i="1"/>
  <c r="A334" i="1"/>
  <c r="D333" i="1"/>
  <c r="C333" i="1"/>
  <c r="B333" i="1"/>
  <c r="A333" i="1"/>
  <c r="D332" i="1"/>
  <c r="C332" i="1"/>
  <c r="B332" i="1"/>
  <c r="A332" i="1"/>
  <c r="D331" i="1"/>
  <c r="C331" i="1"/>
  <c r="B331" i="1"/>
  <c r="A331" i="1"/>
  <c r="D330" i="1"/>
  <c r="C330" i="1"/>
  <c r="B330" i="1"/>
  <c r="A330" i="1"/>
  <c r="D329" i="1"/>
  <c r="C329" i="1"/>
  <c r="B329" i="1"/>
  <c r="A329" i="1"/>
  <c r="D328" i="1"/>
  <c r="C328" i="1"/>
  <c r="B328" i="1"/>
  <c r="A328" i="1"/>
  <c r="D327" i="1"/>
  <c r="C327" i="1"/>
  <c r="B327" i="1"/>
  <c r="A327" i="1"/>
  <c r="D326" i="1"/>
  <c r="C326" i="1"/>
  <c r="B326" i="1"/>
  <c r="A326" i="1"/>
  <c r="D325" i="1"/>
  <c r="C325" i="1"/>
  <c r="B325" i="1"/>
  <c r="A325" i="1"/>
  <c r="D324" i="1"/>
  <c r="C324" i="1"/>
  <c r="B324" i="1"/>
  <c r="A324" i="1"/>
  <c r="D323" i="1"/>
  <c r="C323" i="1"/>
  <c r="B323" i="1"/>
  <c r="A323" i="1"/>
  <c r="D322" i="1"/>
  <c r="C322" i="1"/>
  <c r="B322" i="1"/>
  <c r="A322" i="1"/>
  <c r="D321" i="1"/>
  <c r="C321" i="1"/>
  <c r="B321" i="1"/>
  <c r="A321" i="1"/>
  <c r="D320" i="1"/>
  <c r="C320" i="1"/>
  <c r="B320" i="1"/>
  <c r="A320" i="1"/>
  <c r="D319" i="1"/>
  <c r="C319" i="1"/>
  <c r="B319" i="1"/>
  <c r="A319" i="1"/>
  <c r="D318" i="1"/>
  <c r="C318" i="1"/>
  <c r="B318" i="1"/>
  <c r="A318" i="1"/>
  <c r="D317" i="1"/>
  <c r="C317" i="1"/>
  <c r="B317" i="1"/>
  <c r="A317" i="1"/>
  <c r="D316" i="1"/>
  <c r="C316" i="1"/>
  <c r="B316" i="1"/>
  <c r="A316" i="1"/>
  <c r="D315" i="1"/>
  <c r="C315" i="1"/>
  <c r="B315" i="1"/>
  <c r="A315" i="1"/>
  <c r="D314" i="1"/>
  <c r="C314" i="1"/>
  <c r="B314" i="1"/>
  <c r="A314" i="1"/>
  <c r="D313" i="1"/>
  <c r="C313" i="1"/>
  <c r="B313" i="1"/>
  <c r="A313" i="1"/>
  <c r="D312" i="1"/>
  <c r="C312" i="1"/>
  <c r="B312" i="1"/>
  <c r="A312" i="1"/>
  <c r="D311" i="1"/>
  <c r="C311" i="1"/>
  <c r="B311" i="1"/>
  <c r="A311" i="1"/>
  <c r="D310" i="1"/>
  <c r="C310" i="1"/>
  <c r="B310" i="1"/>
  <c r="A310" i="1"/>
  <c r="D309" i="1"/>
  <c r="C309" i="1"/>
  <c r="B309" i="1"/>
  <c r="A309" i="1"/>
  <c r="D308" i="1"/>
  <c r="C308" i="1"/>
  <c r="B308" i="1"/>
  <c r="A308" i="1"/>
  <c r="D307" i="1"/>
  <c r="C307" i="1"/>
  <c r="B307" i="1"/>
  <c r="A307" i="1"/>
  <c r="D306" i="1"/>
  <c r="C306" i="1"/>
  <c r="B306" i="1"/>
  <c r="A306" i="1"/>
  <c r="D305" i="1"/>
  <c r="C305" i="1"/>
  <c r="B305" i="1"/>
  <c r="A305" i="1"/>
  <c r="D304" i="1"/>
  <c r="C304" i="1"/>
  <c r="B304" i="1"/>
  <c r="A304" i="1"/>
  <c r="D303" i="1"/>
  <c r="C303" i="1"/>
  <c r="B303" i="1"/>
  <c r="A303" i="1"/>
  <c r="D302" i="1"/>
  <c r="C302" i="1"/>
  <c r="B302" i="1"/>
  <c r="A302" i="1"/>
  <c r="D301" i="1"/>
  <c r="C301" i="1"/>
  <c r="B301" i="1"/>
  <c r="A301" i="1"/>
  <c r="D300" i="1"/>
  <c r="C300" i="1"/>
  <c r="B300" i="1"/>
  <c r="A300" i="1"/>
  <c r="D299" i="1"/>
  <c r="C299" i="1"/>
  <c r="B299" i="1"/>
  <c r="A299" i="1"/>
  <c r="D298" i="1"/>
  <c r="C298" i="1"/>
  <c r="B298" i="1"/>
  <c r="A298" i="1"/>
  <c r="D297" i="1"/>
  <c r="C297" i="1"/>
  <c r="B297" i="1"/>
  <c r="A297" i="1"/>
  <c r="D296" i="1"/>
  <c r="C296" i="1"/>
  <c r="B296" i="1"/>
  <c r="A296" i="1"/>
  <c r="D295" i="1"/>
  <c r="C295" i="1"/>
  <c r="B295" i="1"/>
  <c r="A295" i="1"/>
  <c r="D294" i="1"/>
  <c r="C294" i="1"/>
  <c r="B294" i="1"/>
  <c r="A294" i="1"/>
  <c r="D293" i="1"/>
  <c r="C293" i="1"/>
  <c r="B293" i="1"/>
  <c r="A293" i="1"/>
  <c r="D292" i="1"/>
  <c r="C292" i="1"/>
  <c r="B292" i="1"/>
  <c r="A292" i="1"/>
  <c r="D291" i="1"/>
  <c r="C291" i="1"/>
  <c r="B291" i="1"/>
  <c r="A291" i="1"/>
  <c r="D290" i="1"/>
  <c r="C290" i="1"/>
  <c r="B290" i="1"/>
  <c r="A290" i="1"/>
  <c r="D289" i="1"/>
  <c r="C289" i="1"/>
  <c r="B289" i="1"/>
  <c r="A289" i="1"/>
  <c r="D288" i="1"/>
  <c r="C288" i="1"/>
  <c r="B288" i="1"/>
  <c r="A288" i="1"/>
  <c r="D287" i="1"/>
  <c r="C287" i="1"/>
  <c r="B287" i="1"/>
  <c r="A287" i="1"/>
  <c r="D286" i="1"/>
  <c r="C286" i="1"/>
  <c r="B286" i="1"/>
  <c r="A286" i="1"/>
  <c r="D285" i="1"/>
  <c r="C285" i="1"/>
  <c r="B285" i="1"/>
  <c r="A285" i="1"/>
  <c r="D284" i="1"/>
  <c r="C284" i="1"/>
  <c r="B284" i="1"/>
  <c r="A284" i="1"/>
  <c r="D283" i="1"/>
  <c r="C283" i="1"/>
  <c r="B283" i="1"/>
  <c r="A283" i="1"/>
  <c r="D282" i="1"/>
  <c r="C282" i="1"/>
  <c r="B282" i="1"/>
  <c r="A282" i="1"/>
  <c r="D281" i="1"/>
  <c r="C281" i="1"/>
  <c r="B281" i="1"/>
  <c r="A281" i="1"/>
  <c r="D280" i="1"/>
  <c r="C280" i="1"/>
  <c r="B280" i="1"/>
  <c r="A280" i="1"/>
  <c r="D279" i="1"/>
  <c r="C279" i="1"/>
  <c r="B279" i="1"/>
  <c r="A279" i="1"/>
  <c r="D278" i="1"/>
  <c r="C278" i="1"/>
  <c r="B278" i="1"/>
  <c r="A278" i="1"/>
  <c r="D277" i="1"/>
  <c r="C277" i="1"/>
  <c r="B277" i="1"/>
  <c r="A277" i="1"/>
  <c r="D276" i="1"/>
  <c r="C276" i="1"/>
  <c r="B276" i="1"/>
  <c r="A276" i="1"/>
  <c r="D275" i="1"/>
  <c r="C275" i="1"/>
  <c r="B275" i="1"/>
  <c r="A275" i="1"/>
  <c r="D274" i="1"/>
  <c r="C274" i="1"/>
  <c r="B274" i="1"/>
  <c r="A274" i="1"/>
  <c r="D273" i="1"/>
  <c r="C273" i="1"/>
  <c r="B273" i="1"/>
  <c r="A273" i="1"/>
  <c r="D272" i="1"/>
  <c r="C272" i="1"/>
  <c r="B272" i="1"/>
  <c r="A272" i="1"/>
  <c r="D271" i="1"/>
  <c r="C271" i="1"/>
  <c r="B271" i="1"/>
  <c r="A271" i="1"/>
  <c r="D270" i="1"/>
  <c r="C270" i="1"/>
  <c r="B270" i="1"/>
  <c r="A270" i="1"/>
  <c r="D269" i="1"/>
  <c r="C269" i="1"/>
  <c r="B269" i="1"/>
  <c r="A269" i="1"/>
  <c r="D268" i="1"/>
  <c r="C268" i="1"/>
  <c r="B268" i="1"/>
  <c r="A268" i="1"/>
  <c r="D267" i="1"/>
  <c r="C267" i="1"/>
  <c r="B267" i="1"/>
  <c r="A267" i="1"/>
  <c r="D266" i="1"/>
  <c r="C266" i="1"/>
  <c r="B266" i="1"/>
  <c r="A266" i="1"/>
  <c r="D265" i="1"/>
  <c r="C265" i="1"/>
  <c r="B265" i="1"/>
  <c r="A265" i="1"/>
  <c r="D264" i="1"/>
  <c r="C264" i="1"/>
  <c r="B264" i="1"/>
  <c r="A264" i="1"/>
  <c r="D263" i="1"/>
  <c r="C263" i="1"/>
  <c r="B263" i="1"/>
  <c r="A263" i="1"/>
  <c r="D262" i="1"/>
  <c r="C262" i="1"/>
  <c r="B262" i="1"/>
  <c r="A262" i="1"/>
  <c r="D261" i="1"/>
  <c r="C261" i="1"/>
  <c r="B261" i="1"/>
  <c r="A261" i="1"/>
  <c r="D260" i="1"/>
  <c r="C260" i="1"/>
  <c r="B260" i="1"/>
  <c r="A260" i="1"/>
  <c r="D259" i="1"/>
  <c r="C259" i="1"/>
  <c r="B259" i="1"/>
  <c r="A259" i="1"/>
  <c r="D258" i="1"/>
  <c r="C258" i="1"/>
  <c r="B258" i="1"/>
  <c r="A258" i="1"/>
  <c r="D257" i="1"/>
  <c r="C257" i="1"/>
  <c r="B257" i="1"/>
  <c r="A257" i="1"/>
  <c r="D256" i="1"/>
  <c r="C256" i="1"/>
  <c r="B256" i="1"/>
  <c r="A256" i="1"/>
  <c r="D255" i="1"/>
  <c r="C255" i="1"/>
  <c r="B255" i="1"/>
  <c r="A255" i="1"/>
  <c r="D254" i="1"/>
  <c r="C254" i="1"/>
  <c r="B254" i="1"/>
  <c r="A254" i="1"/>
  <c r="D253" i="1"/>
  <c r="C253" i="1"/>
  <c r="B253" i="1"/>
  <c r="A253" i="1"/>
  <c r="D252" i="1"/>
  <c r="C252" i="1"/>
  <c r="B252" i="1"/>
  <c r="A252" i="1"/>
  <c r="D251" i="1"/>
  <c r="C251" i="1"/>
  <c r="B251" i="1"/>
  <c r="A251" i="1"/>
  <c r="D250" i="1"/>
  <c r="C250" i="1"/>
  <c r="B250" i="1"/>
  <c r="A250" i="1"/>
  <c r="D249" i="1"/>
  <c r="C249" i="1"/>
  <c r="B249" i="1"/>
  <c r="A249" i="1"/>
  <c r="D248" i="1"/>
  <c r="C248" i="1"/>
  <c r="B248" i="1"/>
  <c r="A248" i="1"/>
  <c r="D247" i="1"/>
  <c r="C247" i="1"/>
  <c r="B247" i="1"/>
  <c r="A247" i="1"/>
  <c r="D246" i="1"/>
  <c r="C246" i="1"/>
  <c r="B246" i="1"/>
  <c r="A246" i="1"/>
  <c r="D245" i="1"/>
  <c r="C245" i="1"/>
  <c r="B245" i="1"/>
  <c r="A245" i="1"/>
  <c r="D244" i="1"/>
  <c r="C244" i="1"/>
  <c r="B244" i="1"/>
  <c r="A244" i="1"/>
  <c r="D243" i="1"/>
  <c r="C243" i="1"/>
  <c r="B243" i="1"/>
  <c r="A243" i="1"/>
  <c r="D242" i="1"/>
  <c r="C242" i="1"/>
  <c r="B242" i="1"/>
  <c r="A242" i="1"/>
  <c r="D241" i="1"/>
  <c r="C241" i="1"/>
  <c r="B241" i="1"/>
  <c r="A241" i="1"/>
  <c r="D240" i="1"/>
  <c r="C240" i="1"/>
  <c r="B240" i="1"/>
  <c r="A240" i="1"/>
  <c r="D239" i="1"/>
  <c r="C239" i="1"/>
  <c r="B239" i="1"/>
  <c r="A239" i="1"/>
  <c r="D238" i="1"/>
  <c r="C238" i="1"/>
  <c r="B238" i="1"/>
  <c r="A238" i="1"/>
  <c r="D237" i="1"/>
  <c r="C237" i="1"/>
  <c r="B237" i="1"/>
  <c r="A237" i="1"/>
  <c r="D236" i="1"/>
  <c r="C236" i="1"/>
  <c r="B236" i="1"/>
  <c r="A236" i="1"/>
  <c r="D235" i="1"/>
  <c r="C235" i="1"/>
  <c r="B235" i="1"/>
  <c r="A235" i="1"/>
  <c r="D234" i="1"/>
  <c r="C234" i="1"/>
  <c r="B234" i="1"/>
  <c r="A234" i="1"/>
  <c r="D233" i="1"/>
  <c r="C233" i="1"/>
  <c r="B233" i="1"/>
  <c r="A233" i="1"/>
  <c r="D232" i="1"/>
  <c r="C232" i="1"/>
  <c r="B232" i="1"/>
  <c r="A232" i="1"/>
  <c r="D231" i="1"/>
  <c r="C231" i="1"/>
  <c r="B231" i="1"/>
  <c r="A231" i="1"/>
  <c r="D230" i="1"/>
  <c r="C230" i="1"/>
  <c r="B230" i="1"/>
  <c r="A230" i="1"/>
  <c r="D229" i="1"/>
  <c r="C229" i="1"/>
  <c r="B229" i="1"/>
  <c r="A229" i="1"/>
  <c r="D228" i="1"/>
  <c r="C228" i="1"/>
  <c r="B228" i="1"/>
  <c r="A228" i="1"/>
  <c r="D227" i="1"/>
  <c r="C227" i="1"/>
  <c r="B227" i="1"/>
  <c r="A227" i="1"/>
  <c r="D226" i="1"/>
  <c r="C226" i="1"/>
  <c r="B226" i="1"/>
  <c r="A226" i="1"/>
  <c r="D225" i="1"/>
  <c r="C225" i="1"/>
  <c r="B225" i="1"/>
  <c r="A225" i="1"/>
  <c r="D224" i="1"/>
  <c r="C224" i="1"/>
  <c r="B224" i="1"/>
  <c r="A224" i="1"/>
  <c r="D223" i="1"/>
  <c r="C223" i="1"/>
  <c r="B223" i="1"/>
  <c r="A223" i="1"/>
  <c r="D222" i="1"/>
  <c r="C222" i="1"/>
  <c r="B222" i="1"/>
  <c r="A222" i="1"/>
  <c r="D221" i="1"/>
  <c r="C221" i="1"/>
  <c r="B221" i="1"/>
  <c r="A221" i="1"/>
  <c r="D220" i="1"/>
  <c r="C220" i="1"/>
  <c r="B220" i="1"/>
  <c r="A220" i="1"/>
  <c r="D219" i="1"/>
  <c r="C219" i="1"/>
  <c r="B219" i="1"/>
  <c r="A219" i="1"/>
  <c r="D218" i="1"/>
  <c r="C218" i="1"/>
  <c r="B218" i="1"/>
  <c r="A218" i="1"/>
  <c r="D217" i="1"/>
  <c r="C217" i="1"/>
  <c r="B217" i="1"/>
  <c r="A217" i="1"/>
  <c r="D216" i="1"/>
  <c r="C216" i="1"/>
  <c r="B216" i="1"/>
  <c r="A216" i="1"/>
  <c r="D215" i="1"/>
  <c r="C215" i="1"/>
  <c r="B215" i="1"/>
  <c r="A215" i="1"/>
  <c r="D214" i="1"/>
  <c r="C214" i="1"/>
  <c r="B214" i="1"/>
  <c r="A214" i="1"/>
  <c r="D213" i="1"/>
  <c r="C213" i="1"/>
  <c r="B213" i="1"/>
  <c r="A213" i="1"/>
  <c r="D212" i="1"/>
  <c r="C212" i="1"/>
  <c r="B212" i="1"/>
  <c r="A212" i="1"/>
  <c r="D211" i="1"/>
  <c r="C211" i="1"/>
  <c r="B211" i="1"/>
  <c r="A211" i="1"/>
  <c r="D210" i="1"/>
  <c r="C210" i="1"/>
  <c r="B210" i="1"/>
  <c r="A210" i="1"/>
  <c r="D209" i="1"/>
  <c r="C209" i="1"/>
  <c r="B209" i="1"/>
  <c r="A209" i="1"/>
  <c r="D208" i="1"/>
  <c r="C208" i="1"/>
  <c r="B208" i="1"/>
  <c r="A208" i="1"/>
  <c r="D207" i="1"/>
  <c r="C207" i="1"/>
  <c r="B207" i="1"/>
  <c r="A207" i="1"/>
  <c r="D206" i="1"/>
  <c r="C206" i="1"/>
  <c r="B206" i="1"/>
  <c r="A206" i="1"/>
  <c r="D205" i="1"/>
  <c r="C205" i="1"/>
  <c r="B205" i="1"/>
  <c r="A205" i="1"/>
  <c r="D204" i="1"/>
  <c r="C204" i="1"/>
  <c r="B204" i="1"/>
  <c r="A204" i="1"/>
  <c r="D203" i="1"/>
  <c r="C203" i="1"/>
  <c r="B203" i="1"/>
  <c r="A203" i="1"/>
  <c r="D202" i="1"/>
  <c r="C202" i="1"/>
  <c r="B202" i="1"/>
  <c r="A202" i="1"/>
  <c r="D201" i="1"/>
  <c r="C201" i="1"/>
  <c r="B201" i="1"/>
  <c r="A201" i="1"/>
  <c r="D200" i="1"/>
  <c r="C200" i="1"/>
  <c r="B200" i="1"/>
  <c r="A200" i="1"/>
  <c r="D199" i="1"/>
  <c r="C199" i="1"/>
  <c r="B199" i="1"/>
  <c r="A199" i="1"/>
  <c r="D198" i="1"/>
  <c r="C198" i="1"/>
  <c r="B198" i="1"/>
  <c r="A198" i="1"/>
  <c r="D197" i="1"/>
  <c r="C197" i="1"/>
  <c r="B197" i="1"/>
  <c r="A197" i="1"/>
  <c r="D196" i="1"/>
  <c r="C196" i="1"/>
  <c r="B196" i="1"/>
  <c r="A196" i="1"/>
  <c r="D195" i="1"/>
  <c r="C195" i="1"/>
  <c r="B195" i="1"/>
  <c r="A195" i="1"/>
  <c r="D194" i="1"/>
  <c r="C194" i="1"/>
  <c r="B194" i="1"/>
  <c r="A194" i="1"/>
  <c r="D193" i="1"/>
  <c r="C193" i="1"/>
  <c r="B193" i="1"/>
  <c r="A193" i="1"/>
  <c r="D192" i="1"/>
  <c r="C192" i="1"/>
  <c r="B192" i="1"/>
  <c r="A192" i="1"/>
  <c r="D191" i="1"/>
  <c r="C191" i="1"/>
  <c r="B191" i="1"/>
  <c r="A191" i="1"/>
  <c r="D190" i="1"/>
  <c r="C190" i="1"/>
  <c r="B190" i="1"/>
  <c r="A190" i="1"/>
  <c r="D189" i="1"/>
  <c r="C189" i="1"/>
  <c r="B189" i="1"/>
  <c r="A189" i="1"/>
  <c r="D188" i="1"/>
  <c r="C188" i="1"/>
  <c r="B188" i="1"/>
  <c r="A188" i="1"/>
  <c r="D187" i="1"/>
  <c r="C187" i="1"/>
  <c r="B187" i="1"/>
  <c r="A187" i="1"/>
  <c r="D186" i="1"/>
  <c r="C186" i="1"/>
  <c r="B186" i="1"/>
  <c r="A186" i="1"/>
  <c r="D185" i="1"/>
  <c r="C185" i="1"/>
  <c r="B185" i="1"/>
  <c r="A185" i="1"/>
  <c r="D184" i="1"/>
  <c r="C184" i="1"/>
  <c r="B184" i="1"/>
  <c r="A184" i="1"/>
  <c r="D183" i="1"/>
  <c r="C183" i="1"/>
  <c r="B183" i="1"/>
  <c r="A183" i="1"/>
  <c r="D182" i="1"/>
  <c r="C182" i="1"/>
  <c r="B182" i="1"/>
  <c r="A182" i="1"/>
  <c r="D181" i="1"/>
  <c r="C181" i="1"/>
  <c r="B181" i="1"/>
  <c r="A181" i="1"/>
  <c r="D180" i="1"/>
  <c r="C180" i="1"/>
  <c r="B180" i="1"/>
  <c r="A180" i="1"/>
  <c r="D179" i="1"/>
  <c r="C179" i="1"/>
  <c r="B179" i="1"/>
  <c r="A179" i="1"/>
  <c r="D178" i="1"/>
  <c r="C178" i="1"/>
  <c r="B178" i="1"/>
  <c r="A178" i="1"/>
  <c r="D177" i="1"/>
  <c r="C177" i="1"/>
  <c r="B177" i="1"/>
  <c r="A177" i="1"/>
  <c r="D176" i="1"/>
  <c r="C176" i="1"/>
  <c r="B176" i="1"/>
  <c r="A176" i="1"/>
  <c r="D175" i="1"/>
  <c r="C175" i="1"/>
  <c r="B175" i="1"/>
  <c r="A175" i="1"/>
  <c r="D174" i="1"/>
  <c r="C174" i="1"/>
  <c r="B174" i="1"/>
  <c r="A174" i="1"/>
  <c r="D173" i="1"/>
  <c r="C173" i="1"/>
  <c r="B173" i="1"/>
  <c r="A173" i="1"/>
  <c r="D172" i="1"/>
  <c r="C172" i="1"/>
  <c r="B172" i="1"/>
  <c r="A172" i="1"/>
  <c r="D171" i="1"/>
  <c r="C171" i="1"/>
  <c r="B171" i="1"/>
  <c r="A171" i="1"/>
  <c r="D170" i="1"/>
  <c r="C170" i="1"/>
  <c r="B170" i="1"/>
  <c r="A170" i="1"/>
  <c r="D169" i="1"/>
  <c r="C169" i="1"/>
  <c r="B169" i="1"/>
  <c r="A169" i="1"/>
  <c r="D168" i="1"/>
  <c r="C168" i="1"/>
  <c r="B168" i="1"/>
  <c r="A168" i="1"/>
  <c r="D167" i="1"/>
  <c r="C167" i="1"/>
  <c r="B167" i="1"/>
  <c r="A167" i="1"/>
  <c r="D166" i="1"/>
  <c r="C166" i="1"/>
  <c r="B166" i="1"/>
  <c r="A166" i="1"/>
  <c r="D165" i="1"/>
  <c r="C165" i="1"/>
  <c r="B165" i="1"/>
  <c r="A165" i="1"/>
  <c r="D164" i="1"/>
  <c r="C164" i="1"/>
  <c r="B164" i="1"/>
  <c r="A164" i="1"/>
  <c r="D163" i="1"/>
  <c r="C163" i="1"/>
  <c r="B163" i="1"/>
  <c r="A163" i="1"/>
  <c r="D162" i="1"/>
  <c r="C162" i="1"/>
  <c r="B162" i="1"/>
  <c r="A162" i="1"/>
  <c r="D161" i="1"/>
  <c r="C161" i="1"/>
  <c r="B161" i="1"/>
  <c r="A161" i="1"/>
  <c r="D160" i="1"/>
  <c r="C160" i="1"/>
  <c r="B160" i="1"/>
  <c r="A160" i="1"/>
  <c r="D159" i="1"/>
  <c r="C159" i="1"/>
  <c r="B159" i="1"/>
  <c r="A159" i="1"/>
  <c r="D158" i="1"/>
  <c r="C158" i="1"/>
  <c r="B158" i="1"/>
  <c r="A158" i="1"/>
  <c r="D157" i="1"/>
  <c r="C157" i="1"/>
  <c r="B157" i="1"/>
  <c r="A157" i="1"/>
  <c r="D156" i="1"/>
  <c r="C156" i="1"/>
  <c r="B156" i="1"/>
  <c r="A156" i="1"/>
  <c r="D155" i="1"/>
  <c r="C155" i="1"/>
  <c r="B155" i="1"/>
  <c r="A155" i="1"/>
  <c r="D154" i="1"/>
  <c r="C154" i="1"/>
  <c r="B154" i="1"/>
  <c r="A154" i="1"/>
  <c r="D153" i="1"/>
  <c r="C153" i="1"/>
  <c r="B153" i="1"/>
  <c r="A153" i="1"/>
  <c r="D152" i="1"/>
  <c r="C152" i="1"/>
  <c r="B152" i="1"/>
  <c r="A152" i="1"/>
  <c r="D151" i="1"/>
  <c r="C151" i="1"/>
  <c r="B151" i="1"/>
  <c r="A151" i="1"/>
  <c r="D150" i="1"/>
  <c r="C150" i="1"/>
  <c r="B150" i="1"/>
  <c r="A150" i="1"/>
  <c r="D149" i="1"/>
  <c r="C149" i="1"/>
  <c r="B149" i="1"/>
  <c r="A149" i="1"/>
  <c r="D148" i="1"/>
  <c r="C148" i="1"/>
  <c r="B148" i="1"/>
  <c r="A148" i="1"/>
  <c r="D147" i="1"/>
  <c r="C147" i="1"/>
  <c r="B147" i="1"/>
  <c r="A147" i="1"/>
  <c r="D146" i="1"/>
  <c r="C146" i="1"/>
  <c r="B146" i="1"/>
  <c r="A146" i="1"/>
  <c r="D145" i="1"/>
  <c r="C145" i="1"/>
  <c r="B145" i="1"/>
  <c r="A145" i="1"/>
  <c r="D144" i="1"/>
  <c r="C144" i="1"/>
  <c r="B144" i="1"/>
  <c r="A144" i="1"/>
  <c r="D143" i="1"/>
  <c r="C143" i="1"/>
  <c r="B143" i="1"/>
  <c r="A143" i="1"/>
  <c r="D142" i="1"/>
  <c r="C142" i="1"/>
  <c r="B142" i="1"/>
  <c r="A142" i="1"/>
  <c r="D141" i="1"/>
  <c r="C141" i="1"/>
  <c r="B141" i="1"/>
  <c r="A141" i="1"/>
  <c r="D140" i="1"/>
  <c r="C140" i="1"/>
  <c r="B140" i="1"/>
  <c r="A140" i="1"/>
  <c r="D139" i="1"/>
  <c r="C139" i="1"/>
  <c r="B139" i="1"/>
  <c r="A139" i="1"/>
  <c r="D138" i="1"/>
  <c r="C138" i="1"/>
  <c r="B138" i="1"/>
  <c r="A138" i="1"/>
  <c r="D137" i="1"/>
  <c r="C137" i="1"/>
  <c r="B137" i="1"/>
  <c r="A137" i="1"/>
  <c r="D136" i="1"/>
  <c r="C136" i="1"/>
  <c r="B136" i="1"/>
  <c r="A136" i="1"/>
  <c r="D135" i="1"/>
  <c r="C135" i="1"/>
  <c r="B135" i="1"/>
  <c r="A135" i="1"/>
  <c r="D134" i="1"/>
  <c r="C134" i="1"/>
  <c r="B134" i="1"/>
  <c r="A134" i="1"/>
  <c r="D133" i="1"/>
  <c r="C133" i="1"/>
  <c r="B133" i="1"/>
  <c r="A133" i="1"/>
  <c r="D132" i="1"/>
  <c r="C132" i="1"/>
  <c r="B132" i="1"/>
  <c r="A132" i="1"/>
  <c r="D131" i="1"/>
  <c r="C131" i="1"/>
  <c r="B131" i="1"/>
  <c r="A131" i="1"/>
  <c r="D130" i="1"/>
  <c r="C130" i="1"/>
  <c r="B130" i="1"/>
  <c r="A130" i="1"/>
  <c r="D129" i="1"/>
  <c r="C129" i="1"/>
  <c r="B129" i="1"/>
  <c r="A129" i="1"/>
  <c r="D128" i="1"/>
  <c r="C128" i="1"/>
  <c r="B128" i="1"/>
  <c r="A128" i="1"/>
  <c r="D127" i="1"/>
  <c r="C127" i="1"/>
  <c r="B127" i="1"/>
  <c r="A127" i="1"/>
  <c r="D126" i="1"/>
  <c r="C126" i="1"/>
  <c r="B126" i="1"/>
  <c r="A126" i="1"/>
  <c r="D125" i="1"/>
  <c r="C125" i="1"/>
  <c r="B125" i="1"/>
  <c r="A125" i="1"/>
  <c r="D124" i="1"/>
  <c r="C124" i="1"/>
  <c r="B124" i="1"/>
  <c r="A124" i="1"/>
  <c r="D123" i="1"/>
  <c r="C123" i="1"/>
  <c r="B123" i="1"/>
  <c r="A123" i="1"/>
  <c r="D122" i="1"/>
  <c r="C122" i="1"/>
  <c r="B122" i="1"/>
  <c r="A122" i="1"/>
  <c r="D121" i="1"/>
  <c r="C121" i="1"/>
  <c r="B121" i="1"/>
  <c r="A121" i="1"/>
  <c r="D120" i="1"/>
  <c r="C120" i="1"/>
  <c r="B120" i="1"/>
  <c r="A120" i="1"/>
  <c r="D119" i="1"/>
  <c r="C119" i="1"/>
  <c r="B119" i="1"/>
  <c r="A119" i="1"/>
  <c r="D118" i="1"/>
  <c r="C118" i="1"/>
  <c r="B118" i="1"/>
  <c r="A118" i="1"/>
  <c r="D117" i="1"/>
  <c r="C117" i="1"/>
  <c r="B117" i="1"/>
  <c r="A117" i="1"/>
  <c r="D116" i="1"/>
  <c r="C116" i="1"/>
  <c r="B116" i="1"/>
  <c r="A116" i="1"/>
  <c r="D115" i="1"/>
  <c r="C115" i="1"/>
  <c r="B115" i="1"/>
  <c r="A115" i="1"/>
  <c r="D114" i="1"/>
  <c r="C114" i="1"/>
  <c r="B114" i="1"/>
  <c r="A114" i="1"/>
  <c r="D113" i="1"/>
  <c r="C113" i="1"/>
  <c r="B113" i="1"/>
  <c r="A113" i="1"/>
  <c r="D112" i="1"/>
  <c r="C112" i="1"/>
  <c r="B112" i="1"/>
  <c r="A112" i="1"/>
  <c r="D111" i="1"/>
  <c r="C111" i="1"/>
  <c r="B111" i="1"/>
  <c r="A111" i="1"/>
  <c r="D110" i="1"/>
  <c r="C110" i="1"/>
  <c r="B110" i="1"/>
  <c r="A110" i="1"/>
  <c r="D109" i="1"/>
  <c r="C109" i="1"/>
  <c r="B109" i="1"/>
  <c r="A109" i="1"/>
  <c r="D108" i="1"/>
  <c r="C108" i="1"/>
  <c r="B108" i="1"/>
  <c r="A108" i="1"/>
  <c r="D107" i="1"/>
  <c r="C107" i="1"/>
  <c r="B107" i="1"/>
  <c r="A107" i="1"/>
  <c r="D106" i="1"/>
  <c r="C106" i="1"/>
  <c r="B106" i="1"/>
  <c r="A106" i="1"/>
  <c r="D105" i="1"/>
  <c r="C105" i="1"/>
  <c r="B105" i="1"/>
  <c r="A105" i="1"/>
  <c r="D104" i="1"/>
  <c r="C104" i="1"/>
  <c r="B104" i="1"/>
  <c r="A104" i="1"/>
  <c r="D103" i="1"/>
  <c r="C103" i="1"/>
  <c r="B103" i="1"/>
  <c r="A103" i="1"/>
  <c r="D102" i="1"/>
  <c r="C102" i="1"/>
  <c r="B102" i="1"/>
  <c r="A102" i="1"/>
  <c r="D101" i="1"/>
  <c r="C101" i="1"/>
  <c r="B101" i="1"/>
  <c r="A101" i="1"/>
  <c r="D100" i="1"/>
  <c r="C100" i="1"/>
  <c r="B100" i="1"/>
  <c r="A100" i="1"/>
  <c r="D99" i="1"/>
  <c r="C99" i="1"/>
  <c r="B99" i="1"/>
  <c r="A99" i="1"/>
  <c r="D98" i="1"/>
  <c r="C98" i="1"/>
  <c r="B98" i="1"/>
  <c r="A98" i="1"/>
  <c r="D97" i="1"/>
  <c r="C97" i="1"/>
  <c r="B97" i="1"/>
  <c r="A97" i="1"/>
  <c r="D96" i="1"/>
  <c r="C96" i="1"/>
  <c r="B96" i="1"/>
  <c r="A96" i="1"/>
  <c r="D95" i="1"/>
  <c r="C95" i="1"/>
  <c r="B95" i="1"/>
  <c r="A95" i="1"/>
  <c r="D94" i="1"/>
  <c r="C94" i="1"/>
  <c r="B94" i="1"/>
  <c r="A94" i="1"/>
  <c r="D93" i="1"/>
  <c r="C93" i="1"/>
  <c r="B93" i="1"/>
  <c r="A93" i="1"/>
  <c r="D92" i="1"/>
  <c r="C92" i="1"/>
  <c r="B92" i="1"/>
  <c r="A92" i="1"/>
  <c r="D91" i="1"/>
  <c r="C91" i="1"/>
  <c r="B91" i="1"/>
  <c r="A91" i="1"/>
  <c r="D90" i="1"/>
  <c r="C90" i="1"/>
  <c r="B90" i="1"/>
  <c r="A90" i="1"/>
  <c r="D89" i="1"/>
  <c r="C89" i="1"/>
  <c r="B89" i="1"/>
  <c r="A89" i="1"/>
  <c r="D88" i="1"/>
  <c r="C88" i="1"/>
  <c r="B88" i="1"/>
  <c r="A88" i="1"/>
  <c r="D87" i="1"/>
  <c r="C87" i="1"/>
  <c r="B87" i="1"/>
  <c r="A87" i="1"/>
  <c r="D86" i="1"/>
  <c r="C86" i="1"/>
  <c r="B86" i="1"/>
  <c r="A86" i="1"/>
  <c r="D85" i="1"/>
  <c r="C85" i="1"/>
  <c r="B85" i="1"/>
  <c r="A85" i="1"/>
  <c r="D84" i="1"/>
  <c r="C84" i="1"/>
  <c r="B84" i="1"/>
  <c r="A84" i="1"/>
  <c r="D83" i="1"/>
  <c r="C83" i="1"/>
  <c r="B83" i="1"/>
  <c r="A83" i="1"/>
  <c r="D82" i="1"/>
  <c r="C82" i="1"/>
  <c r="B82" i="1"/>
  <c r="A82" i="1"/>
  <c r="D81" i="1"/>
  <c r="C81" i="1"/>
  <c r="B81" i="1"/>
  <c r="A81" i="1"/>
  <c r="D80" i="1"/>
  <c r="C80" i="1"/>
  <c r="B80" i="1"/>
  <c r="A80" i="1"/>
  <c r="D79" i="1"/>
  <c r="C79" i="1"/>
  <c r="B79" i="1"/>
  <c r="A79" i="1"/>
  <c r="D78" i="1"/>
  <c r="C78" i="1"/>
  <c r="B78" i="1"/>
  <c r="A78" i="1"/>
  <c r="D77" i="1"/>
  <c r="C77" i="1"/>
  <c r="B77" i="1"/>
  <c r="A77" i="1"/>
  <c r="D76" i="1"/>
  <c r="C76" i="1"/>
  <c r="B76" i="1"/>
  <c r="A76" i="1"/>
  <c r="D75" i="1"/>
  <c r="C75" i="1"/>
  <c r="B75" i="1"/>
  <c r="A75" i="1"/>
  <c r="D74" i="1"/>
  <c r="C74" i="1"/>
  <c r="B74" i="1"/>
  <c r="A74" i="1"/>
  <c r="D73" i="1"/>
  <c r="C73" i="1"/>
  <c r="B73" i="1"/>
  <c r="A73" i="1"/>
  <c r="D72" i="1"/>
  <c r="C72" i="1"/>
  <c r="B72" i="1"/>
  <c r="A72" i="1"/>
  <c r="D71" i="1"/>
  <c r="C71" i="1"/>
  <c r="B71" i="1"/>
  <c r="A71" i="1"/>
  <c r="D70" i="1"/>
  <c r="C70" i="1"/>
  <c r="B70" i="1"/>
  <c r="A70" i="1"/>
  <c r="D69" i="1"/>
  <c r="C69" i="1"/>
  <c r="B69" i="1"/>
  <c r="A69" i="1"/>
  <c r="D68" i="1"/>
  <c r="C68" i="1"/>
  <c r="B68" i="1"/>
  <c r="A68" i="1"/>
  <c r="D67" i="1"/>
  <c r="C67" i="1"/>
  <c r="B67" i="1"/>
  <c r="A67" i="1"/>
  <c r="D66" i="1"/>
  <c r="C66" i="1"/>
  <c r="B66" i="1"/>
  <c r="A66" i="1"/>
  <c r="D65" i="1"/>
  <c r="C65" i="1"/>
  <c r="B65" i="1"/>
  <c r="A65" i="1"/>
  <c r="D64" i="1"/>
  <c r="C64" i="1"/>
  <c r="B64" i="1"/>
  <c r="A64" i="1"/>
  <c r="D63" i="1"/>
  <c r="C63" i="1"/>
  <c r="B63" i="1"/>
  <c r="A63" i="1"/>
  <c r="D62" i="1"/>
  <c r="C62" i="1"/>
  <c r="B62" i="1"/>
  <c r="A62" i="1"/>
  <c r="D61" i="1"/>
  <c r="C61" i="1"/>
  <c r="B61" i="1"/>
  <c r="A61" i="1"/>
  <c r="D60" i="1"/>
  <c r="C60" i="1"/>
  <c r="B60" i="1"/>
  <c r="A60" i="1"/>
  <c r="D59" i="1"/>
  <c r="C59" i="1"/>
  <c r="B59" i="1"/>
  <c r="A59" i="1"/>
  <c r="D58" i="1"/>
  <c r="C58" i="1"/>
  <c r="B58" i="1"/>
  <c r="A58" i="1"/>
  <c r="D57" i="1"/>
  <c r="C57" i="1"/>
  <c r="B57" i="1"/>
  <c r="A57" i="1"/>
  <c r="D56" i="1"/>
  <c r="C56" i="1"/>
  <c r="B56" i="1"/>
  <c r="A56" i="1"/>
  <c r="D55" i="1"/>
  <c r="C55" i="1"/>
  <c r="B55" i="1"/>
  <c r="A55" i="1"/>
  <c r="D54" i="1"/>
  <c r="C54" i="1"/>
  <c r="B54" i="1"/>
  <c r="A54" i="1"/>
  <c r="D53" i="1"/>
  <c r="C53" i="1"/>
  <c r="B53" i="1"/>
  <c r="A53" i="1"/>
  <c r="D52" i="1"/>
  <c r="C52" i="1"/>
  <c r="B52" i="1"/>
  <c r="A52" i="1"/>
  <c r="D51" i="1"/>
  <c r="C51" i="1"/>
  <c r="B51" i="1"/>
  <c r="A51" i="1"/>
  <c r="D50" i="1"/>
  <c r="C50" i="1"/>
  <c r="B50" i="1"/>
  <c r="A50" i="1"/>
  <c r="D49" i="1"/>
  <c r="C49" i="1"/>
  <c r="B49" i="1"/>
  <c r="A49" i="1"/>
  <c r="D48" i="1"/>
  <c r="C48" i="1"/>
  <c r="B48" i="1"/>
  <c r="A48" i="1"/>
  <c r="D47" i="1"/>
  <c r="C47" i="1"/>
  <c r="B47" i="1"/>
  <c r="A47" i="1"/>
  <c r="D46" i="1"/>
  <c r="C46" i="1"/>
  <c r="B46" i="1"/>
  <c r="A46" i="1"/>
  <c r="D45" i="1"/>
  <c r="C45" i="1"/>
  <c r="B45" i="1"/>
  <c r="A45" i="1"/>
  <c r="D44" i="1"/>
  <c r="C44" i="1"/>
  <c r="B44" i="1"/>
  <c r="A44" i="1"/>
  <c r="D43" i="1"/>
  <c r="C43" i="1"/>
  <c r="B43" i="1"/>
  <c r="A43" i="1"/>
  <c r="D42" i="1"/>
  <c r="C42" i="1"/>
  <c r="B42" i="1"/>
  <c r="A42" i="1"/>
  <c r="D41" i="1"/>
  <c r="C41" i="1"/>
  <c r="B41" i="1"/>
  <c r="A41" i="1"/>
  <c r="D40" i="1"/>
  <c r="C40" i="1"/>
  <c r="B40" i="1"/>
  <c r="A40" i="1"/>
  <c r="D39" i="1"/>
  <c r="C39" i="1"/>
  <c r="B39" i="1"/>
  <c r="A39" i="1"/>
  <c r="D38" i="1"/>
  <c r="C38" i="1"/>
  <c r="B38" i="1"/>
  <c r="A38" i="1"/>
  <c r="D37" i="1"/>
  <c r="C37" i="1"/>
  <c r="B37" i="1"/>
  <c r="A37" i="1"/>
  <c r="D36" i="1"/>
  <c r="C36" i="1"/>
  <c r="B36" i="1"/>
  <c r="A36" i="1"/>
  <c r="D35" i="1"/>
  <c r="C35" i="1"/>
  <c r="B35" i="1"/>
  <c r="A35" i="1"/>
  <c r="D34" i="1"/>
  <c r="C34" i="1"/>
  <c r="B34" i="1"/>
  <c r="A34" i="1"/>
  <c r="D33" i="1"/>
  <c r="C33" i="1"/>
  <c r="B33" i="1"/>
  <c r="A33" i="1"/>
  <c r="D32" i="1"/>
  <c r="C32" i="1"/>
  <c r="B32" i="1"/>
  <c r="A32" i="1"/>
  <c r="D31" i="1"/>
  <c r="C31" i="1"/>
  <c r="B31" i="1"/>
  <c r="A31" i="1"/>
  <c r="D30" i="1"/>
  <c r="C30" i="1"/>
  <c r="B30" i="1"/>
  <c r="A30" i="1"/>
  <c r="D29" i="1"/>
  <c r="C29" i="1"/>
  <c r="B29" i="1"/>
  <c r="A29" i="1"/>
  <c r="D28" i="1"/>
  <c r="C28" i="1"/>
  <c r="B28" i="1"/>
  <c r="A28" i="1"/>
  <c r="D27" i="1"/>
  <c r="C27" i="1"/>
  <c r="B27" i="1"/>
  <c r="A27" i="1"/>
  <c r="D26" i="1"/>
  <c r="C26" i="1"/>
  <c r="B26" i="1"/>
  <c r="A26" i="1"/>
  <c r="D25" i="1"/>
  <c r="C25" i="1"/>
  <c r="B25" i="1"/>
  <c r="A25" i="1"/>
  <c r="D24" i="1"/>
  <c r="C24" i="1"/>
  <c r="B24" i="1"/>
  <c r="A24" i="1"/>
  <c r="D23" i="1"/>
  <c r="C23" i="1"/>
  <c r="B23" i="1"/>
  <c r="A23" i="1"/>
  <c r="D22" i="1"/>
  <c r="C22" i="1"/>
  <c r="B22" i="1"/>
  <c r="A22" i="1"/>
  <c r="D21" i="1"/>
  <c r="C21" i="1"/>
  <c r="B21" i="1"/>
  <c r="A21" i="1"/>
  <c r="D20" i="1"/>
  <c r="C20" i="1"/>
  <c r="B20" i="1"/>
  <c r="A20" i="1"/>
  <c r="D19" i="1"/>
  <c r="C19" i="1"/>
  <c r="B19" i="1"/>
  <c r="A19" i="1"/>
  <c r="D18" i="1"/>
  <c r="C18" i="1"/>
  <c r="B18" i="1"/>
  <c r="A18" i="1"/>
  <c r="D17" i="1"/>
  <c r="C17" i="1"/>
  <c r="B17" i="1"/>
  <c r="A17" i="1"/>
  <c r="D16" i="1"/>
  <c r="C16" i="1"/>
  <c r="B16" i="1"/>
  <c r="A16" i="1"/>
  <c r="D15" i="1"/>
  <c r="C15" i="1"/>
  <c r="B15" i="1"/>
  <c r="A15" i="1"/>
  <c r="D14" i="1"/>
  <c r="C14" i="1"/>
  <c r="B14" i="1"/>
  <c r="A14" i="1"/>
  <c r="D13" i="1"/>
  <c r="C13" i="1"/>
  <c r="B13" i="1"/>
  <c r="A13" i="1"/>
  <c r="D12" i="1"/>
  <c r="C12" i="1"/>
  <c r="B12" i="1"/>
  <c r="A12" i="1"/>
  <c r="D11" i="1"/>
  <c r="C11" i="1"/>
  <c r="B11" i="1"/>
  <c r="A11" i="1"/>
  <c r="D10" i="1"/>
  <c r="C10" i="1"/>
  <c r="B10" i="1"/>
  <c r="A10" i="1"/>
  <c r="D9" i="1"/>
  <c r="C9" i="1"/>
  <c r="B9" i="1"/>
  <c r="A9" i="1"/>
  <c r="D8" i="1"/>
  <c r="C8" i="1"/>
  <c r="B8" i="1"/>
  <c r="A8" i="1"/>
  <c r="D7" i="1"/>
  <c r="C7" i="1"/>
  <c r="B7" i="1"/>
  <c r="A7" i="1"/>
  <c r="D6" i="1"/>
  <c r="C6" i="1"/>
  <c r="B6" i="1"/>
  <c r="A6" i="1"/>
  <c r="D5" i="1"/>
  <c r="C5" i="1"/>
  <c r="B5" i="1"/>
  <c r="A5" i="1"/>
  <c r="D4" i="1"/>
  <c r="C4" i="1"/>
  <c r="B4" i="1"/>
  <c r="A4" i="1"/>
  <c r="D3" i="1"/>
  <c r="C3" i="1"/>
  <c r="B3" i="1"/>
  <c r="A3" i="1"/>
  <c r="D2" i="1"/>
  <c r="C2" i="1"/>
  <c r="B2" i="1"/>
  <c r="A2" i="1"/>
</calcChain>
</file>

<file path=xl/sharedStrings.xml><?xml version="1.0" encoding="utf-8"?>
<sst xmlns="http://schemas.openxmlformats.org/spreadsheetml/2006/main" count="16817" uniqueCount="742">
  <si>
    <t>DATE</t>
  </si>
  <si>
    <t>CUST CODE</t>
  </si>
  <si>
    <t>CUST NAME</t>
  </si>
  <si>
    <t>SALEPERSON</t>
  </si>
  <si>
    <t>INVOICE_NO</t>
  </si>
  <si>
    <t>PRODUCT_CODE</t>
  </si>
  <si>
    <t>QTY_INVOICED</t>
  </si>
  <si>
    <t>WEB_PRICE_BEFORE_DISCOUNT</t>
  </si>
  <si>
    <t>MPRICE</t>
  </si>
  <si>
    <t>MDISCPT1</t>
  </si>
  <si>
    <t>COMMENT</t>
  </si>
  <si>
    <t>LINE_TOTAL</t>
  </si>
  <si>
    <t>RETURN_QTY_BALANCE</t>
  </si>
  <si>
    <t>WEB_UOM1_QTY</t>
  </si>
  <si>
    <t>WEB_UOM2_QTY</t>
  </si>
  <si>
    <t>WEB_UOM3_QTY</t>
  </si>
  <si>
    <t>UOM1_CODE</t>
  </si>
  <si>
    <t>UOM2_CODE</t>
  </si>
  <si>
    <t>UOM3_CODE</t>
  </si>
  <si>
    <t>ADDITIONAL_DISCOUNT_PERC</t>
  </si>
  <si>
    <t>WEB_PRODUCT_TOTAL_DISCOUNT</t>
  </si>
  <si>
    <t>WEB_PRODUCT_DISCOUNT_PERC</t>
  </si>
  <si>
    <t>IS_FOC</t>
  </si>
  <si>
    <t>UOM1_PRICE</t>
  </si>
  <si>
    <t>UOM2_PRICE</t>
  </si>
  <si>
    <t>UOM3_PRICE</t>
  </si>
  <si>
    <t>INKSMS000001-240503</t>
  </si>
  <si>
    <t>F</t>
  </si>
  <si>
    <t>CAR</t>
  </si>
  <si>
    <t>EA</t>
  </si>
  <si>
    <t>-</t>
  </si>
  <si>
    <t>5.00+0.00+0.00</t>
  </si>
  <si>
    <t>NO</t>
  </si>
  <si>
    <t>4.00+0.00</t>
  </si>
  <si>
    <t>0.00+5.00+0.00</t>
  </si>
  <si>
    <t>INKSMS000002-240503</t>
  </si>
  <si>
    <t>0.00+0.00+5.00</t>
  </si>
  <si>
    <t>0.00+5.00+0.00+5.00</t>
  </si>
  <si>
    <t>INKSMS000003-240503</t>
  </si>
  <si>
    <t>BOX</t>
  </si>
  <si>
    <t>INKSMS000004-240503</t>
  </si>
  <si>
    <t>3.00+0.00</t>
  </si>
  <si>
    <t>5.00+0.00+0.00+0.00</t>
  </si>
  <si>
    <t>INKSMS000005-240503</t>
  </si>
  <si>
    <t>0.00+4.00</t>
  </si>
  <si>
    <t>0.00+3.00</t>
  </si>
  <si>
    <t>0.00+5.00+0.00+0.00</t>
  </si>
  <si>
    <t>0.00+0.00+5.00+5.00</t>
  </si>
  <si>
    <t>INKSMS000006-240503</t>
  </si>
  <si>
    <t>INKSMS000007-240503</t>
  </si>
  <si>
    <t>INKSMS000008-240503</t>
  </si>
  <si>
    <t>INKSMS000009-240503</t>
  </si>
  <si>
    <t>0.00+5.00+5.00+0.00</t>
  </si>
  <si>
    <t>INKSMS000010-240503</t>
  </si>
  <si>
    <t>INKSMS000011-240503</t>
  </si>
  <si>
    <t>INKSMS000012-240503</t>
  </si>
  <si>
    <t>PAC</t>
  </si>
  <si>
    <t>BT</t>
  </si>
  <si>
    <t>INKSMS000013-240503</t>
  </si>
  <si>
    <t>0.00+0.00+3.00+0.00</t>
  </si>
  <si>
    <t>INKSMS000014-240503</t>
  </si>
  <si>
    <t>0.00+0.00+0.00+3.00</t>
  </si>
  <si>
    <t>INKSMS000015-240503</t>
  </si>
  <si>
    <t>INKSMS000016-240503</t>
  </si>
  <si>
    <t>FOC</t>
  </si>
  <si>
    <t>INKSMS000027-240505</t>
  </si>
  <si>
    <t>0.00+3.00+0.00+0.00</t>
  </si>
  <si>
    <t>INKSMS000028-240505</t>
  </si>
  <si>
    <t>INKSMS000029-240505</t>
  </si>
  <si>
    <t>INKSMS000030-240505</t>
  </si>
  <si>
    <t>3.00+0.00+0.00+0.00</t>
  </si>
  <si>
    <t>0.00+0.00+0.00+3.00+0.00</t>
  </si>
  <si>
    <t>INKSMS000031-240505</t>
  </si>
  <si>
    <t>INKSMS000032-240505</t>
  </si>
  <si>
    <t>0.00+0.00+7.00+0.00</t>
  </si>
  <si>
    <t>INKSMS000033-240505</t>
  </si>
  <si>
    <t>0.00+0.00+3.00+0.00+0.00</t>
  </si>
  <si>
    <t>INKSMS000034-240505</t>
  </si>
  <si>
    <t>INKSMS000035-240505</t>
  </si>
  <si>
    <t>0.00+3.00+0.00+0.00+0.00</t>
  </si>
  <si>
    <t>INKSMS000036-240505</t>
  </si>
  <si>
    <t>INKSMS000037-240505</t>
  </si>
  <si>
    <t>0.00+0.00+0.00+0.00+3.00</t>
  </si>
  <si>
    <t>INKSMS000038-240505</t>
  </si>
  <si>
    <t>INKSMS000039-240505</t>
  </si>
  <si>
    <t>0.00+5.00</t>
  </si>
  <si>
    <t>5.00+0.00</t>
  </si>
  <si>
    <t>0.00+0.00+7.00+0.00+0.00</t>
  </si>
  <si>
    <t>INKSMS000040-240505</t>
  </si>
  <si>
    <t>INKSMS000041-240505</t>
  </si>
  <si>
    <t>INKSMS000042-240505</t>
  </si>
  <si>
    <t>INKSMS000043-240505</t>
  </si>
  <si>
    <t>INKSMS000044-240505</t>
  </si>
  <si>
    <t>INKSMS000045-240505</t>
  </si>
  <si>
    <t>INKSMS000080-240506</t>
  </si>
  <si>
    <t>INKSMS000081-240506</t>
  </si>
  <si>
    <t>INKSMS000082-240506</t>
  </si>
  <si>
    <t>INKSMS000083-240506</t>
  </si>
  <si>
    <t>INKSMS000084-240506</t>
  </si>
  <si>
    <t>INKSMS000085-240506</t>
  </si>
  <si>
    <t>INKSMS000048-240506</t>
  </si>
  <si>
    <t>INKSMS000049-240506</t>
  </si>
  <si>
    <t>INKSMS000050-240506</t>
  </si>
  <si>
    <t>INKSMS000051-240506</t>
  </si>
  <si>
    <t>INKSMS000052-240506</t>
  </si>
  <si>
    <t>INKSMS000053-240506</t>
  </si>
  <si>
    <t>INKSMS000054-240506</t>
  </si>
  <si>
    <t>3.00+0.00+0.00+0.00+0.00</t>
  </si>
  <si>
    <t>INKSMS000055-240506</t>
  </si>
  <si>
    <t>INKSMS000056-240506</t>
  </si>
  <si>
    <t>INKSMS000057-240506</t>
  </si>
  <si>
    <t>INKSMS000058-240506</t>
  </si>
  <si>
    <t>INKSMS000059-240506</t>
  </si>
  <si>
    <t>INKSMS000060-240506</t>
  </si>
  <si>
    <t>0.00+0.00+5.00+0.00</t>
  </si>
  <si>
    <t>INKSMS000061-240506</t>
  </si>
  <si>
    <t>INKSMS000062-240506</t>
  </si>
  <si>
    <t>INKSMS000063-240506</t>
  </si>
  <si>
    <t>INKSMS000064-240506</t>
  </si>
  <si>
    <t>INKSMS000065-240506</t>
  </si>
  <si>
    <t>INKSMS000066-240506</t>
  </si>
  <si>
    <t>INKSMS000067-240506</t>
  </si>
  <si>
    <t>INKSMS000068-240506</t>
  </si>
  <si>
    <t>INKSMS000069-240506</t>
  </si>
  <si>
    <t>INKSMS000070-240506</t>
  </si>
  <si>
    <t>INKSMS000071-240506</t>
  </si>
  <si>
    <t>INKSMS000072-240506</t>
  </si>
  <si>
    <t>INKSMS000073-240506</t>
  </si>
  <si>
    <t>INKSMS000074-240506</t>
  </si>
  <si>
    <t>INKSMS000075-240506</t>
  </si>
  <si>
    <t>INKSMS000076-240506</t>
  </si>
  <si>
    <t>INKSMS000077-240506</t>
  </si>
  <si>
    <t>INKSMS000078-240506</t>
  </si>
  <si>
    <t>0.00+0.00+0.00+5.00</t>
  </si>
  <si>
    <t>7.00+0.00+0.00+0.00</t>
  </si>
  <si>
    <t>INKSMS000079-240506</t>
  </si>
  <si>
    <t>INKSMS000086-240507</t>
  </si>
  <si>
    <t>5.00+0.00+0.00+5.00</t>
  </si>
  <si>
    <t>INKSMS000087-240507</t>
  </si>
  <si>
    <t>INKSMS000088-240507</t>
  </si>
  <si>
    <t>INKSMS000089-240507</t>
  </si>
  <si>
    <t>5.00+0.00+5.00+0.00</t>
  </si>
  <si>
    <t>INKSMS000090-240507</t>
  </si>
  <si>
    <t>INKSMS000091-240507</t>
  </si>
  <si>
    <t>INKSMS000092-240507</t>
  </si>
  <si>
    <t>INKSMS000094-240507</t>
  </si>
  <si>
    <t>INKSMS000095-240507</t>
  </si>
  <si>
    <t>INKSMS000093-240507</t>
  </si>
  <si>
    <t>INKSMS000096-240507</t>
  </si>
  <si>
    <t>INKSMS000097-240507</t>
  </si>
  <si>
    <t>INKSMS000098-240507</t>
  </si>
  <si>
    <t>INKSMS000099-240507</t>
  </si>
  <si>
    <t>INKSMS000100-240507</t>
  </si>
  <si>
    <t>INKSMS000101-240507</t>
  </si>
  <si>
    <t>INKSMS000102-240507</t>
  </si>
  <si>
    <t>INKSMS000103-240507</t>
  </si>
  <si>
    <t>INKSMS000140-240507</t>
  </si>
  <si>
    <t>INKSMS000141-240507</t>
  </si>
  <si>
    <t>INKSMS000142-240507</t>
  </si>
  <si>
    <t>INKSMS000104-240507</t>
  </si>
  <si>
    <t>INKSMS000105-240507</t>
  </si>
  <si>
    <t>INKSMS000106-240507</t>
  </si>
  <si>
    <t>INKSMS000107-240507</t>
  </si>
  <si>
    <t>INKSMS000108-240507</t>
  </si>
  <si>
    <t>INKSMS000109-240507</t>
  </si>
  <si>
    <t>INKSMS000110-240507</t>
  </si>
  <si>
    <t>INKSMS000111-240507</t>
  </si>
  <si>
    <t>INKSMS000112-240507</t>
  </si>
  <si>
    <t>INKSMS000113-240507</t>
  </si>
  <si>
    <t>INKSMS000114-240507</t>
  </si>
  <si>
    <t>INKSMS000115-240507</t>
  </si>
  <si>
    <t>INKSMS000116-240507</t>
  </si>
  <si>
    <t>INKSMS000117-240507</t>
  </si>
  <si>
    <t>INKSMS000118-240507</t>
  </si>
  <si>
    <t>INKSMS000119-240507</t>
  </si>
  <si>
    <t>INKSMS000120-240507</t>
  </si>
  <si>
    <t>INKSMS000121-240507</t>
  </si>
  <si>
    <t>INKSMS000122-240507</t>
  </si>
  <si>
    <t>INKSMS000123-240507</t>
  </si>
  <si>
    <t>INKSMS000124-240507</t>
  </si>
  <si>
    <t>INKSMS000125-240507</t>
  </si>
  <si>
    <t>INKSMS000126-240507</t>
  </si>
  <si>
    <t>INKSMS000127-240507</t>
  </si>
  <si>
    <t>INKSMS000128-240507</t>
  </si>
  <si>
    <t>INKSMS000129-240507</t>
  </si>
  <si>
    <t>INKSMS000130-240507</t>
  </si>
  <si>
    <t>INKSMS000131-240507</t>
  </si>
  <si>
    <t>INKSMS000132-240507</t>
  </si>
  <si>
    <t>INKSMS000133-240507</t>
  </si>
  <si>
    <t>INKSMS000134-240507</t>
  </si>
  <si>
    <t>INKSMS000135-240507</t>
  </si>
  <si>
    <t>INKSMS000136-240507</t>
  </si>
  <si>
    <t>INKSMS000137-240507</t>
  </si>
  <si>
    <t>INKSMS000138-240507</t>
  </si>
  <si>
    <t>INKSMS000139-240507</t>
  </si>
  <si>
    <t>INKSMS000143-240508</t>
  </si>
  <si>
    <t>INKSMS000144-240508</t>
  </si>
  <si>
    <t>INKSMS000145-240508</t>
  </si>
  <si>
    <t>INKSMS000146-240508</t>
  </si>
  <si>
    <t>INKSMS000147-240508</t>
  </si>
  <si>
    <t>INKSMS000148-240508</t>
  </si>
  <si>
    <t>INKSMS000149-240508</t>
  </si>
  <si>
    <t>INKSMS000150-240508</t>
  </si>
  <si>
    <t>5.00+5.00+0.00+0.00</t>
  </si>
  <si>
    <t>INKSMS000151-240508</t>
  </si>
  <si>
    <t>INKSMS000152-240508</t>
  </si>
  <si>
    <t>INKSMS000153-240508</t>
  </si>
  <si>
    <t>INKSMS000154-240508</t>
  </si>
  <si>
    <t>INKSMS000155-240508</t>
  </si>
  <si>
    <t>INKSMS000156-240508</t>
  </si>
  <si>
    <t>SET</t>
  </si>
  <si>
    <t>INKSMS000157-240508</t>
  </si>
  <si>
    <t>INKSMS000158-240508</t>
  </si>
  <si>
    <t>INKSMS000159-240508</t>
  </si>
  <si>
    <t>INKSMS000160-240508</t>
  </si>
  <si>
    <t>INKSMS000161-240508</t>
  </si>
  <si>
    <t>INKSMS000162-240508</t>
  </si>
  <si>
    <t>INKSMS000163-240508</t>
  </si>
  <si>
    <t>INKSMS000164-240508</t>
  </si>
  <si>
    <t>INKSMS000165-240508</t>
  </si>
  <si>
    <t>INKSMS000166-240508</t>
  </si>
  <si>
    <t>INKSMS000167-240508</t>
  </si>
  <si>
    <t>INKSMS000168-240508</t>
  </si>
  <si>
    <t>INKSMS000169-240508</t>
  </si>
  <si>
    <t>INKSMS000170-240508</t>
  </si>
  <si>
    <t>INKSMS000171-240508</t>
  </si>
  <si>
    <t>INKSMS000172-240508</t>
  </si>
  <si>
    <t>INKSMS000173-240508</t>
  </si>
  <si>
    <t>INKSMS000174-240508</t>
  </si>
  <si>
    <t>INKSMS000175-240508</t>
  </si>
  <si>
    <t>INKSMS000176-240508</t>
  </si>
  <si>
    <t>INKSMS000177-240508</t>
  </si>
  <si>
    <t>INKSMS000178-240508</t>
  </si>
  <si>
    <t>INKSMS000179-240508</t>
  </si>
  <si>
    <t>INKSMS000180-240508</t>
  </si>
  <si>
    <t>INKSMS000181-240508</t>
  </si>
  <si>
    <t>INKSMS000182-240508</t>
  </si>
  <si>
    <t>INKSMS000183-240508</t>
  </si>
  <si>
    <t>INKSMS000184-240508</t>
  </si>
  <si>
    <t>INKSMS000185-240508</t>
  </si>
  <si>
    <t>INKSMS000186-240508</t>
  </si>
  <si>
    <t>INKSMS000187-240508</t>
  </si>
  <si>
    <t>INKSMS000188-240508</t>
  </si>
  <si>
    <t>INKSMS000189-240508</t>
  </si>
  <si>
    <t>INKSMS000190-240508</t>
  </si>
  <si>
    <t>INKSMS000191-240508</t>
  </si>
  <si>
    <t>INKSMS000194-240509</t>
  </si>
  <si>
    <t>INKSMS000195-240509</t>
  </si>
  <si>
    <t>INKSMS000196-240509</t>
  </si>
  <si>
    <t>INKSMS000197-240509</t>
  </si>
  <si>
    <t>INKSMS000198-240509</t>
  </si>
  <si>
    <t>INKSMS000199-240509</t>
  </si>
  <si>
    <t>INKSMS000200-240509</t>
  </si>
  <si>
    <t>INKSMS000201-240509</t>
  </si>
  <si>
    <t>INKSMS000202-240509</t>
  </si>
  <si>
    <t>INKSMS000203-240509</t>
  </si>
  <si>
    <t>INKSMS000204-240509</t>
  </si>
  <si>
    <t>INKSMS000205-240509</t>
  </si>
  <si>
    <t>INKSMS000206-240509</t>
  </si>
  <si>
    <t>INKSMS000207-240509</t>
  </si>
  <si>
    <t>INKSMS000208-240509</t>
  </si>
  <si>
    <t>INKSMS000209-240509</t>
  </si>
  <si>
    <t>INKSMS000210-240509</t>
  </si>
  <si>
    <t>INKSMS000211-240509</t>
  </si>
  <si>
    <t>INKSMS000212-240509</t>
  </si>
  <si>
    <t>INKSMS000213-240509</t>
  </si>
  <si>
    <t>INKSMS000214-240509</t>
  </si>
  <si>
    <t>INKSMS000215-240509</t>
  </si>
  <si>
    <t>INKSMS000216-240509</t>
  </si>
  <si>
    <t>INKSMS000217-240509</t>
  </si>
  <si>
    <t>INKSMS000218-240509</t>
  </si>
  <si>
    <t>INKSMS000219-240509</t>
  </si>
  <si>
    <t>INKSMS000220-240509</t>
  </si>
  <si>
    <t>INKSMS000221-240509</t>
  </si>
  <si>
    <t>INKSMS000222-240509</t>
  </si>
  <si>
    <t>INKSMS000223-240509</t>
  </si>
  <si>
    <t>INKSMS000224-240509</t>
  </si>
  <si>
    <t>INKSMS000225-240509</t>
  </si>
  <si>
    <t>INKSMS000226-240509</t>
  </si>
  <si>
    <t>INKSMS000227-240509</t>
  </si>
  <si>
    <t>INKSMS000228-240509</t>
  </si>
  <si>
    <t>INKSMS000229-240509</t>
  </si>
  <si>
    <t>INKSMS000230-240509</t>
  </si>
  <si>
    <t>INKSMS000231-240509</t>
  </si>
  <si>
    <t>INKSMS000232-240509</t>
  </si>
  <si>
    <t>INKSMS000233-240509</t>
  </si>
  <si>
    <t>INKSMS000234-240509</t>
  </si>
  <si>
    <t>INKSMS000235-240509</t>
  </si>
  <si>
    <t>INKSMS000236-240509</t>
  </si>
  <si>
    <t>INKSMS000237-240509</t>
  </si>
  <si>
    <t>INKSMS000238-240509</t>
  </si>
  <si>
    <t>INKSMS000239-240509</t>
  </si>
  <si>
    <t>INKSMS000240-240509</t>
  </si>
  <si>
    <t>INKSMS000241-240509</t>
  </si>
  <si>
    <t>INKSMS000242-240509</t>
  </si>
  <si>
    <t>INKSMS000243-240509</t>
  </si>
  <si>
    <t>INKSMS000244-240509</t>
  </si>
  <si>
    <t>INKSMS000245-240509</t>
  </si>
  <si>
    <t>INKSMS000246-240509</t>
  </si>
  <si>
    <t>INKSMS000247-240509</t>
  </si>
  <si>
    <t>INKSMS000248-240509</t>
  </si>
  <si>
    <t>INKSMS000255-240510</t>
  </si>
  <si>
    <t>INKSMS000256-240510</t>
  </si>
  <si>
    <t>INKSMS000257-240510</t>
  </si>
  <si>
    <t>INKSMS000258-240510</t>
  </si>
  <si>
    <t>INKSMS000259-240510</t>
  </si>
  <si>
    <t>INKSMS000260-240510</t>
  </si>
  <si>
    <t>INKSMS000261-240510</t>
  </si>
  <si>
    <t>INKSMS000262-240510</t>
  </si>
  <si>
    <t>INKSMS000263-240510</t>
  </si>
  <si>
    <t>INKSMS000264-240510</t>
  </si>
  <si>
    <t>INKSMS000265-240510</t>
  </si>
  <si>
    <t>INKSMS000266-240510</t>
  </si>
  <si>
    <t>INKSMS000267-240510</t>
  </si>
  <si>
    <t>INKSMS000268-240510</t>
  </si>
  <si>
    <t>INKSMS000269-240510</t>
  </si>
  <si>
    <t>INKSMS000270-240510</t>
  </si>
  <si>
    <t>INKSMS000271-240510</t>
  </si>
  <si>
    <t>INKSMS000272-240510</t>
  </si>
  <si>
    <t>INKSMS000273-240510</t>
  </si>
  <si>
    <t>INKSMS000274-240510</t>
  </si>
  <si>
    <t>INKSMS000275-240510</t>
  </si>
  <si>
    <t>INKSMS000276-240510</t>
  </si>
  <si>
    <t>INKSMS000277-240510</t>
  </si>
  <si>
    <t>INKSMS000278-240510</t>
  </si>
  <si>
    <t>INKSMS000279-240510</t>
  </si>
  <si>
    <t>INKSMS000280-240510</t>
  </si>
  <si>
    <t>INKSMS000281-240510</t>
  </si>
  <si>
    <t>INKSMS000282-240510</t>
  </si>
  <si>
    <t>INKSMS000283-240510</t>
  </si>
  <si>
    <t>INKSMS000284-240510</t>
  </si>
  <si>
    <t>INKSMS000285-240510</t>
  </si>
  <si>
    <t>INKSMS000286-240510</t>
  </si>
  <si>
    <t>INKSMS000287-240510</t>
  </si>
  <si>
    <t>INKSMS000288-240510</t>
  </si>
  <si>
    <t>INKSMS000289-240510</t>
  </si>
  <si>
    <t>INKSMS000290-240510</t>
  </si>
  <si>
    <t>INKSMS000291-240510</t>
  </si>
  <si>
    <t>INKSMS000292-240510</t>
  </si>
  <si>
    <t>INKSMS000293-240510</t>
  </si>
  <si>
    <t>INKSMS000294-240510</t>
  </si>
  <si>
    <t>INKSMS000295-240510</t>
  </si>
  <si>
    <t>INKSMS000296-240510</t>
  </si>
  <si>
    <t>INKSMS000297-240510</t>
  </si>
  <si>
    <t>INKSMS000298-240510</t>
  </si>
  <si>
    <t>INKSMS000299-240510</t>
  </si>
  <si>
    <t>INKSMS000300-240510</t>
  </si>
  <si>
    <t>INKSMS000301-240510</t>
  </si>
  <si>
    <t>INKSMS000302-240510</t>
  </si>
  <si>
    <t>INKSMS000303-240510</t>
  </si>
  <si>
    <t>INKSMS000304-240510</t>
  </si>
  <si>
    <t>INKSMS000305-240510</t>
  </si>
  <si>
    <t>INKSMS000249-240510</t>
  </si>
  <si>
    <t>INKSMS000250-240510</t>
  </si>
  <si>
    <t>INKSMS000251-240510</t>
  </si>
  <si>
    <t>INKSMS000252-240510</t>
  </si>
  <si>
    <t>INKSMS000253-240510</t>
  </si>
  <si>
    <t>INKSMS000254-240510</t>
  </si>
  <si>
    <t>INKSMS000375-240513</t>
  </si>
  <si>
    <t>INKSMS000376-240513</t>
  </si>
  <si>
    <t>INKSMS000377-240513</t>
  </si>
  <si>
    <t>INKSMS000378-240513</t>
  </si>
  <si>
    <t>INKSMS000379-240513</t>
  </si>
  <si>
    <t>INKSMS000380-240513</t>
  </si>
  <si>
    <t>INKSMS000381-240513</t>
  </si>
  <si>
    <t>INKSMS000382-240513</t>
  </si>
  <si>
    <t>INKSMS000383-240513</t>
  </si>
  <si>
    <t>INKSMS000384-240513</t>
  </si>
  <si>
    <t>INKSMS000385-240513</t>
  </si>
  <si>
    <t>INKSMS000386-240513</t>
  </si>
  <si>
    <t>INKSMS000387-240513</t>
  </si>
  <si>
    <t>INKSMS000388-240513</t>
  </si>
  <si>
    <t>INKSMS000389-240513</t>
  </si>
  <si>
    <t>INKSMS000390-240513</t>
  </si>
  <si>
    <t>INKSMS000391-240513</t>
  </si>
  <si>
    <t>INKSMS000392-240513</t>
  </si>
  <si>
    <t>INKSMS000393-240513</t>
  </si>
  <si>
    <t>INKSMS000394-240513</t>
  </si>
  <si>
    <t>INKSMS000395-240513</t>
  </si>
  <si>
    <t>INKSMS000396-240513</t>
  </si>
  <si>
    <t>INKSMS000397-240513</t>
  </si>
  <si>
    <t>INKSMS000398-240513</t>
  </si>
  <si>
    <t>INKSMS000341-240513</t>
  </si>
  <si>
    <t>INKSMS000342-240513</t>
  </si>
  <si>
    <t>INKSMS000343-240513</t>
  </si>
  <si>
    <t>INKSMS000344-240513</t>
  </si>
  <si>
    <t>INKSMS000345-240513</t>
  </si>
  <si>
    <t>INKSMS000346-240513</t>
  </si>
  <si>
    <t>INKSMS000347-240513</t>
  </si>
  <si>
    <t>INKSMS000348-240513</t>
  </si>
  <si>
    <t>INKSMS000349-240513</t>
  </si>
  <si>
    <t>INKSMS000350-240513</t>
  </si>
  <si>
    <t>INKSMS000351-240513</t>
  </si>
  <si>
    <t>INKSMS000352-240513</t>
  </si>
  <si>
    <t>0.00+0.00+5.00+0.00+0.00</t>
  </si>
  <si>
    <t>INKSMS000353-240513</t>
  </si>
  <si>
    <t>INKSMS000354-240513</t>
  </si>
  <si>
    <t>INKSMS000355-240513</t>
  </si>
  <si>
    <t>INKSMS000356-240513</t>
  </si>
  <si>
    <t>INKSMS000357-240513</t>
  </si>
  <si>
    <t>INKSMS000358-240513</t>
  </si>
  <si>
    <t>INKSMS000359-240513</t>
  </si>
  <si>
    <t>INKSMS000360-240513</t>
  </si>
  <si>
    <t>INKSMS000361-240513</t>
  </si>
  <si>
    <t>INKSMS000362-240513</t>
  </si>
  <si>
    <t>INKSMS000363-240513</t>
  </si>
  <si>
    <t>INKSMS000364-240513</t>
  </si>
  <si>
    <t>INKSMS000365-240513</t>
  </si>
  <si>
    <t>INKSMS000366-240513</t>
  </si>
  <si>
    <t>INKSMS000367-240513</t>
  </si>
  <si>
    <t>INKSMS000368-240513</t>
  </si>
  <si>
    <t>INKSMS000369-240513</t>
  </si>
  <si>
    <t>INKSMS000370-240513</t>
  </si>
  <si>
    <t>INKSMS000371-240513</t>
  </si>
  <si>
    <t>INKSMS000372-240513</t>
  </si>
  <si>
    <t>INKSMS000373-240513</t>
  </si>
  <si>
    <t>INKSMS000374-240513</t>
  </si>
  <si>
    <t>INKSMS000314-240513</t>
  </si>
  <si>
    <t>INKSMS000315-240513</t>
  </si>
  <si>
    <t>INKSMS000316-240513</t>
  </si>
  <si>
    <t>INKSMS000317-240513</t>
  </si>
  <si>
    <t>INKSMS000318-240513</t>
  </si>
  <si>
    <t>INKSMS000319-240513</t>
  </si>
  <si>
    <t>INKSMS000320-240513</t>
  </si>
  <si>
    <t>INKSMS000321-240513</t>
  </si>
  <si>
    <t>INKSMS000322-240513</t>
  </si>
  <si>
    <t>INKSMS000323-240513</t>
  </si>
  <si>
    <t>INKSMS000324-240513</t>
  </si>
  <si>
    <t>INKSMS000325-240513</t>
  </si>
  <si>
    <t>INKSMS000326-240513</t>
  </si>
  <si>
    <t>INKSMS000327-240513</t>
  </si>
  <si>
    <t>INKSMS000328-240513</t>
  </si>
  <si>
    <t>INKSMS000329-240513</t>
  </si>
  <si>
    <t>INKSMS000330-240513</t>
  </si>
  <si>
    <t>INKSMS000331-240513</t>
  </si>
  <si>
    <t>INKSMS000332-240513</t>
  </si>
  <si>
    <t>INKSMS000333-240513</t>
  </si>
  <si>
    <t>INKSMS000334-240513</t>
  </si>
  <si>
    <t>INKSMS000335-240513</t>
  </si>
  <si>
    <t>INKSMS000336-240513</t>
  </si>
  <si>
    <t>INKSMS000337-240513</t>
  </si>
  <si>
    <t>INKSMS000338-240513</t>
  </si>
  <si>
    <t>INKSMS000339-240513</t>
  </si>
  <si>
    <t>INKSMS000340-240513</t>
  </si>
  <si>
    <t>INKSMS000309-240513</t>
  </si>
  <si>
    <t>INKSMS000310-240513</t>
  </si>
  <si>
    <t>INKSMS000311-240513</t>
  </si>
  <si>
    <t>INKSMS000312-240513</t>
  </si>
  <si>
    <t>INKSMS000313-240513</t>
  </si>
  <si>
    <t>INKSMS000306-240513</t>
  </si>
  <si>
    <t>INKSMS000307-240513</t>
  </si>
  <si>
    <t>INKSMS000308-240513</t>
  </si>
  <si>
    <t>INKSMS000463-240515</t>
  </si>
  <si>
    <t>INKSMS000464-240515</t>
  </si>
  <si>
    <t>INKSMS000465-240515</t>
  </si>
  <si>
    <t>INKSMS000466-240515</t>
  </si>
  <si>
    <t>INKSMS000467-240515</t>
  </si>
  <si>
    <t>7.00+0.00+0.00+0.00+0.00</t>
  </si>
  <si>
    <t>INKSMS000468-240515</t>
  </si>
  <si>
    <t>INKSMS000469-240515</t>
  </si>
  <si>
    <t>INKSMS000470-240515</t>
  </si>
  <si>
    <t>INKSMS000471-240515</t>
  </si>
  <si>
    <t>INKSMS000472-240515</t>
  </si>
  <si>
    <t>INKSMS000473-240515</t>
  </si>
  <si>
    <t>INKSMS000442-240515</t>
  </si>
  <si>
    <t>INKSMS000443-240515</t>
  </si>
  <si>
    <t>INKSMS000444-240515</t>
  </si>
  <si>
    <t>INKSMS000445-240515</t>
  </si>
  <si>
    <t>INKSMS000446-240515</t>
  </si>
  <si>
    <t>INKSMS000447-240515</t>
  </si>
  <si>
    <t>INKSMS000448-240515</t>
  </si>
  <si>
    <t>INKSMS000449-240515</t>
  </si>
  <si>
    <t>INKSMS000450-240515</t>
  </si>
  <si>
    <t>INKSMS000451-240515</t>
  </si>
  <si>
    <t>INKSMS000452-240515</t>
  </si>
  <si>
    <t>INKSMS000453-240515</t>
  </si>
  <si>
    <t>INKSMS000454-240515</t>
  </si>
  <si>
    <t>INKSMS000455-240515</t>
  </si>
  <si>
    <t>INKSMS000456-240515</t>
  </si>
  <si>
    <t>INKSMS000457-240515</t>
  </si>
  <si>
    <t>INKSMS000458-240515</t>
  </si>
  <si>
    <t>INKSMS000459-240515</t>
  </si>
  <si>
    <t>INKSMS000460-240515</t>
  </si>
  <si>
    <t>INKSMS000461-240515</t>
  </si>
  <si>
    <t>INKSMS000462-240515</t>
  </si>
  <si>
    <t>INKSMS000439-240515</t>
  </si>
  <si>
    <t>INKSMS000440-240515</t>
  </si>
  <si>
    <t>INKSMS000441-240515</t>
  </si>
  <si>
    <t>INKSMS000409-240514</t>
  </si>
  <si>
    <t>INKSMS000410-240514</t>
  </si>
  <si>
    <t>INKSMS000411-240514</t>
  </si>
  <si>
    <t>INKSMS000412-240514</t>
  </si>
  <si>
    <t>INKSMS000413-240514</t>
  </si>
  <si>
    <t>INKSMS000414-240514</t>
  </si>
  <si>
    <t>INKSMS000415-240514</t>
  </si>
  <si>
    <t>INKSMS000416-240514</t>
  </si>
  <si>
    <t>INKSMS000417-240514</t>
  </si>
  <si>
    <t>INKSMS000418-240514</t>
  </si>
  <si>
    <t>INKSMS000419-240514</t>
  </si>
  <si>
    <t>INKSMS000420-240514</t>
  </si>
  <si>
    <t>INKSMS000421-240514</t>
  </si>
  <si>
    <t>INKSMS000422-240514</t>
  </si>
  <si>
    <t>INKSMS000423-240514</t>
  </si>
  <si>
    <t>INKSMS000424-240514</t>
  </si>
  <si>
    <t>INKSMS000425-240514</t>
  </si>
  <si>
    <t>INKSMS000426-240514</t>
  </si>
  <si>
    <t>INKSMS000427-240514</t>
  </si>
  <si>
    <t>INKSMS000428-240514</t>
  </si>
  <si>
    <t>INKSMS000429-240514</t>
  </si>
  <si>
    <t>0.00+8.00+0.00+0.00+0.00</t>
  </si>
  <si>
    <t>INKSMS000430-240514</t>
  </si>
  <si>
    <t>INKSMS000431-240514</t>
  </si>
  <si>
    <t>INKSMS000432-240514</t>
  </si>
  <si>
    <t>INKSMS000433-240514</t>
  </si>
  <si>
    <t>INKSMS000434-240514</t>
  </si>
  <si>
    <t>INKSMS000435-240514</t>
  </si>
  <si>
    <t>INKSMS000436-240514</t>
  </si>
  <si>
    <t>INKSMS000437-240514</t>
  </si>
  <si>
    <t>INKSMS000438-240514</t>
  </si>
  <si>
    <t>INKSMS000399-240514</t>
  </si>
  <si>
    <t>INKSMS000400-240514</t>
  </si>
  <si>
    <t>INKSMS000401-240514</t>
  </si>
  <si>
    <t>INKSMS000402-240514</t>
  </si>
  <si>
    <t>INKSMS000403-240514</t>
  </si>
  <si>
    <t>INKSMS000404-240514</t>
  </si>
  <si>
    <t>INKSMS000405-240514</t>
  </si>
  <si>
    <t>INKSMS000406-240514</t>
  </si>
  <si>
    <t>INKSMS000407-240514</t>
  </si>
  <si>
    <t>INKSMS000408-240514</t>
  </si>
  <si>
    <t>INKSMS000509-240516</t>
  </si>
  <si>
    <t>INKSMS000510-240516</t>
  </si>
  <si>
    <t>INKSMS000511-240516</t>
  </si>
  <si>
    <t>INKSMS000512-240516</t>
  </si>
  <si>
    <t>INKSMS000513-240516</t>
  </si>
  <si>
    <t>INKSMS000514-240516</t>
  </si>
  <si>
    <t>INKSMS000515-240516</t>
  </si>
  <si>
    <t>INKSMS000516-240516</t>
  </si>
  <si>
    <t>INKSMS000517-240516</t>
  </si>
  <si>
    <t>INKSMS000518-240516</t>
  </si>
  <si>
    <t>INKSMS000519-240516</t>
  </si>
  <si>
    <t>INKSMS000520-240516</t>
  </si>
  <si>
    <t>INKSMS000521-240516</t>
  </si>
  <si>
    <t>INKSMS000522-240516</t>
  </si>
  <si>
    <t>INKSMS000523-240516</t>
  </si>
  <si>
    <t>INKSMS000524-240516</t>
  </si>
  <si>
    <t>INKSMS000525-240516</t>
  </si>
  <si>
    <t>INKSMS000526-240516</t>
  </si>
  <si>
    <t>INKSMS000527-240516</t>
  </si>
  <si>
    <t>INKSMS000528-240516</t>
  </si>
  <si>
    <t>INKSMS000529-240516</t>
  </si>
  <si>
    <t>INKSMS000530-240516</t>
  </si>
  <si>
    <t>INKSMS000531-240516</t>
  </si>
  <si>
    <t>INKSMS000474-240516</t>
  </si>
  <si>
    <t>INKSMS000475-240516</t>
  </si>
  <si>
    <t>INKSMS000476-240516</t>
  </si>
  <si>
    <t>INKSMS000477-240516</t>
  </si>
  <si>
    <t>INKSMS000478-240516</t>
  </si>
  <si>
    <t>INKSMS000486-240516</t>
  </si>
  <si>
    <t>INKSMS000487-240516</t>
  </si>
  <si>
    <t>INKSMS000488-240516</t>
  </si>
  <si>
    <t>INKSMS000489-240516</t>
  </si>
  <si>
    <t>INKSMS000490-240516</t>
  </si>
  <si>
    <t>INKSMS000491-240516</t>
  </si>
  <si>
    <t>INKSMS000492-240516</t>
  </si>
  <si>
    <t>INKSMS000493-240516</t>
  </si>
  <si>
    <t>INKSMS000494-240516</t>
  </si>
  <si>
    <t>INKSMS000495-240516</t>
  </si>
  <si>
    <t>INKSMS000496-240516</t>
  </si>
  <si>
    <t>INKSMS000497-240516</t>
  </si>
  <si>
    <t>INKSMS000498-240516</t>
  </si>
  <si>
    <t>INKSMS000499-240516</t>
  </si>
  <si>
    <t>INKSMS000500-240516</t>
  </si>
  <si>
    <t>INKSMS000501-240516</t>
  </si>
  <si>
    <t>INKSMS000502-240516</t>
  </si>
  <si>
    <t>INKSMS000503-240516</t>
  </si>
  <si>
    <t>INKSMS000504-240516</t>
  </si>
  <si>
    <t>INKSMS000505-240516</t>
  </si>
  <si>
    <t>INKSMS000506-240516</t>
  </si>
  <si>
    <t>INKSMS000507-240516</t>
  </si>
  <si>
    <t>INKSMS000508-240516</t>
  </si>
  <si>
    <t>INKSMS000479-240516</t>
  </si>
  <si>
    <t>INKSMS000480-240516</t>
  </si>
  <si>
    <t>7.00+0.00+0.00</t>
  </si>
  <si>
    <t>0.00+0.00+7.00</t>
  </si>
  <si>
    <t>INKSMS000481-240516</t>
  </si>
  <si>
    <t>INKSMS000482-240516</t>
  </si>
  <si>
    <t>INKSMS000483-240516</t>
  </si>
  <si>
    <t>INKSMS000484-240516</t>
  </si>
  <si>
    <t>INKSMS000485-240516</t>
  </si>
  <si>
    <t>INKSMS000532-240517</t>
  </si>
  <si>
    <t>INKSMS000533-240517</t>
  </si>
  <si>
    <t>INKSMS000534-240517</t>
  </si>
  <si>
    <t>INKSMS000535-240517</t>
  </si>
  <si>
    <t>INKSMS000536-240517</t>
  </si>
  <si>
    <t>INKSMS000537-240517</t>
  </si>
  <si>
    <t>INKSMS000538-240517</t>
  </si>
  <si>
    <t>INKSMS000539-240517</t>
  </si>
  <si>
    <t>INKSMS000540-240517</t>
  </si>
  <si>
    <t>INKSMS000541-240517</t>
  </si>
  <si>
    <t>INKSMS000542-240517</t>
  </si>
  <si>
    <t>INKSMS000543-240517</t>
  </si>
  <si>
    <t>INKSMS000544-240517</t>
  </si>
  <si>
    <t>INKSMS000545-240517</t>
  </si>
  <si>
    <t>INKSMS000546-240517</t>
  </si>
  <si>
    <t>INKSMS000547-240517</t>
  </si>
  <si>
    <t>INKSMS000548-240517</t>
  </si>
  <si>
    <t>INKSMS000549-240517</t>
  </si>
  <si>
    <t>INKSMS000550-240517</t>
  </si>
  <si>
    <t>INKSMS000551-240517</t>
  </si>
  <si>
    <t>INKSMS000552-240517</t>
  </si>
  <si>
    <t>INKSMS000553-240517</t>
  </si>
  <si>
    <t>INKSMS000554-240517</t>
  </si>
  <si>
    <t>INKSMS000555-240517</t>
  </si>
  <si>
    <t>0.00+0.00+0.00+0.00+5.00</t>
  </si>
  <si>
    <t>INKSMS000556-240517</t>
  </si>
  <si>
    <t>INKSMS000557-240517</t>
  </si>
  <si>
    <t>INKSMS000558-240517</t>
  </si>
  <si>
    <t>INKSMS000559-240517</t>
  </si>
  <si>
    <t>INKSMS000560-240517</t>
  </si>
  <si>
    <t>INKSMS000561-240517</t>
  </si>
  <si>
    <t>INKSMS000562-240517</t>
  </si>
  <si>
    <t>INKSMS000563-240517</t>
  </si>
  <si>
    <t>INKSMS000564-240517</t>
  </si>
  <si>
    <t>INKSMS000565-240517</t>
  </si>
  <si>
    <t>INKSMS000566-240517</t>
  </si>
  <si>
    <t>8.00+0.00+0.00+0.00</t>
  </si>
  <si>
    <t>0.00+0.00+0.00+8.00</t>
  </si>
  <si>
    <t>INKSMS000567-240517</t>
  </si>
  <si>
    <t>INKSMS000568-240517</t>
  </si>
  <si>
    <t>INKSMS000569-240517</t>
  </si>
  <si>
    <t>INKSMS000570-240517</t>
  </si>
  <si>
    <t>INKSMS000571-240517</t>
  </si>
  <si>
    <t>INKSMS000572-240517</t>
  </si>
  <si>
    <t>INKSMS000573-240517</t>
  </si>
  <si>
    <t>INKSMS000574-240517</t>
  </si>
  <si>
    <t>INKSMS000575-240517</t>
  </si>
  <si>
    <t>INKSMS000576-240517</t>
  </si>
  <si>
    <t>INKSMS000577-240517</t>
  </si>
  <si>
    <t>INKSMS000578-240517</t>
  </si>
  <si>
    <t>INKSMS000579-240517</t>
  </si>
  <si>
    <t>INKSMS000580-240517</t>
  </si>
  <si>
    <t>INKSMS000581-240517</t>
  </si>
  <si>
    <t>INKSMS000582-240517</t>
  </si>
  <si>
    <t>INKSMS000583-240517</t>
  </si>
  <si>
    <t>INKSMS000584-240517</t>
  </si>
  <si>
    <t>INKSMS000585-240517</t>
  </si>
  <si>
    <t>INKSMS000586-240517</t>
  </si>
  <si>
    <t>INKSMS000587-240517</t>
  </si>
  <si>
    <t>INKSMS000588-240517</t>
  </si>
  <si>
    <t>INKSMS000589-240517</t>
  </si>
  <si>
    <t>INKSMS000590-240517</t>
  </si>
  <si>
    <t>INKSMS000591-240517</t>
  </si>
  <si>
    <t>INKSMS000592-240517</t>
  </si>
  <si>
    <t>INKSMS000619-240520</t>
  </si>
  <si>
    <t>INKSMS000620-240520</t>
  </si>
  <si>
    <t>INKSMS000621-240520</t>
  </si>
  <si>
    <t>INKSMS000622-240520</t>
  </si>
  <si>
    <t>INKSMS000623-240520</t>
  </si>
  <si>
    <t>INKSMS000624-240520</t>
  </si>
  <si>
    <t>INKSMS000625-240520</t>
  </si>
  <si>
    <t>INKSMS000626-240520</t>
  </si>
  <si>
    <t>INKSMS000627-240520</t>
  </si>
  <si>
    <t>INKSMS000628-240520</t>
  </si>
  <si>
    <t>INKSMS000629-240520</t>
  </si>
  <si>
    <t>INKSMS000630-240520</t>
  </si>
  <si>
    <t>INKSMS000631-240520</t>
  </si>
  <si>
    <t>INKSMS000632-240520</t>
  </si>
  <si>
    <t>INKSMS000633-240520</t>
  </si>
  <si>
    <t>INKSMS000634-240520</t>
  </si>
  <si>
    <t>INKSMS000635-240520</t>
  </si>
  <si>
    <t>INKSMS000636-240520</t>
  </si>
  <si>
    <t>INKSMS000637-240520</t>
  </si>
  <si>
    <t>INKSMS000638-240520</t>
  </si>
  <si>
    <t>INKSMS000639-240520</t>
  </si>
  <si>
    <t>INKSMS000640-240520</t>
  </si>
  <si>
    <t>INKSMS000641-240520</t>
  </si>
  <si>
    <t>INKSMS000642-240520</t>
  </si>
  <si>
    <t>INKSMS000643-240520</t>
  </si>
  <si>
    <t>INKSMS000644-240520</t>
  </si>
  <si>
    <t>INKSMS000645-240520</t>
  </si>
  <si>
    <t>INKSMS000646-240520</t>
  </si>
  <si>
    <t>INKSMS000647-240520</t>
  </si>
  <si>
    <t>INKSMS000648-240520</t>
  </si>
  <si>
    <t>INKSMS000649-240520</t>
  </si>
  <si>
    <t>INKSMS000650-240520</t>
  </si>
  <si>
    <t>INKSMS000594-240520</t>
  </si>
  <si>
    <t>INKSMS000595-240520</t>
  </si>
  <si>
    <t>INKSMS000596-240520</t>
  </si>
  <si>
    <t>INKSMS000597-240520</t>
  </si>
  <si>
    <t>INKSMS000598-240520</t>
  </si>
  <si>
    <t>INKSMS000599-240520</t>
  </si>
  <si>
    <t>INKSMS000600-240520</t>
  </si>
  <si>
    <t>INKSMS000601-240520</t>
  </si>
  <si>
    <t>INKSMS000602-240520</t>
  </si>
  <si>
    <t>INKSMS000603-240520</t>
  </si>
  <si>
    <t>INKSMS000604-240520</t>
  </si>
  <si>
    <t>INKSMS000605-240520</t>
  </si>
  <si>
    <t>INKSMS000606-240520</t>
  </si>
  <si>
    <t>INKSMS000607-240520</t>
  </si>
  <si>
    <t>INKSMS000608-240520</t>
  </si>
  <si>
    <t>INKSMS000609-240520</t>
  </si>
  <si>
    <t>INKSMS000610-240520</t>
  </si>
  <si>
    <t>INKSMS000611-240520</t>
  </si>
  <si>
    <t>INKSMS000612-240520</t>
  </si>
  <si>
    <t>INKSMS000613-240520</t>
  </si>
  <si>
    <t>INKSMS000614-240520</t>
  </si>
  <si>
    <t>INKSMS000615-240520</t>
  </si>
  <si>
    <t>INKSMS000616-240520</t>
  </si>
  <si>
    <t>INKSMS000617-240520</t>
  </si>
  <si>
    <t>INKSMS000618-240520</t>
  </si>
  <si>
    <t>INKSMS000651-240520</t>
  </si>
  <si>
    <t>INKSMS000652-240520</t>
  </si>
  <si>
    <t>INKSMS000593-240520</t>
  </si>
  <si>
    <t>INKSMS000655-240521</t>
  </si>
  <si>
    <t>INKSMS000656-240521</t>
  </si>
  <si>
    <t>INKSMS000657-240521</t>
  </si>
  <si>
    <t>INKSMS000658-240521</t>
  </si>
  <si>
    <t>INKSMS000659-240521</t>
  </si>
  <si>
    <t>INKSMS000660-240521</t>
  </si>
  <si>
    <t>INKSMS000661-240521</t>
  </si>
  <si>
    <t>INKSMS000662-240521</t>
  </si>
  <si>
    <t>INKSMS000663-240521</t>
  </si>
  <si>
    <t>INKSMS000664-240521</t>
  </si>
  <si>
    <t>INKSMS000665-240521</t>
  </si>
  <si>
    <t>INKSMS000666-240521</t>
  </si>
  <si>
    <t>INKSMS000667-240521</t>
  </si>
  <si>
    <t>INKSMS000668-240521</t>
  </si>
  <si>
    <t>INKSMS000669-240521</t>
  </si>
  <si>
    <t>INKSMS000670-240521</t>
  </si>
  <si>
    <t>INKSMS000671-240521</t>
  </si>
  <si>
    <t>INKSMS000672-240521</t>
  </si>
  <si>
    <t>INKSMS000673-240521</t>
  </si>
  <si>
    <t>INKSMS000674-240521</t>
  </si>
  <si>
    <t>INKSMS000675-240521</t>
  </si>
  <si>
    <t>INKSMS000676-240521</t>
  </si>
  <si>
    <t>INKSMS000677-240521</t>
  </si>
  <si>
    <t>INKSMS000678-240521</t>
  </si>
  <si>
    <t>INKSMS000679-240521</t>
  </si>
  <si>
    <t>INKSMS000680-240521</t>
  </si>
  <si>
    <t>INKSMS000681-240521</t>
  </si>
  <si>
    <t>INKSMS000682-240521</t>
  </si>
  <si>
    <t>INKSMS000683-240521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</si>
</sst>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0" fontId="0" fillId="2" borderId="0" xfId="0" applyFill="1"/>
  </cellXfs>
  <cellStyles count="1">
    <cellStyle name="Normal" xfId="0" builtinId="0"/>
  </cellStyles>
  <dxfs count="2"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DATA%202023\Daily%20Report\sale_order_line_report.xlsx%20Y2405.xlsx" TargetMode="External"/><Relationship Id="rId1" Type="http://schemas.openxmlformats.org/officeDocument/2006/relationships/externalLinkPath" Target="file:///E:\DATA%202023\Daily%20Report\sale_order_line_report.xlsx%20Y240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DATA%202023\PC04\PIC01\KYS%20CUSTOMER%20MASTER\1Customer%20List.xlsx" TargetMode="External"/><Relationship Id="rId1" Type="http://schemas.openxmlformats.org/officeDocument/2006/relationships/externalLinkPath" Target="file:///E:\DATA%202023\PC04\PIC01\KYS%20CUSTOMER%20MASTER\1Customer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ale.order.line"/>
      <sheetName val="sale.order.line (ERP)"/>
      <sheetName val="SALES"/>
      <sheetName val="CN"/>
      <sheetName val="Sheet3"/>
      <sheetName val="APRIL"/>
      <sheetName val="error promo"/>
      <sheetName val="HEADER+DETAIL"/>
      <sheetName val="HEADER"/>
      <sheetName val="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INVOICE_NO</v>
          </cell>
          <cell r="C1" t="str">
            <v>DISTRIBUTOR_CUSTOMER_CODE</v>
          </cell>
          <cell r="D1" t="str">
            <v>INVOICE_DATE</v>
          </cell>
          <cell r="I1" t="str">
            <v>MEMBER_CODE</v>
          </cell>
        </row>
        <row r="2">
          <cell r="A2" t="str">
            <v>INKSMS000016-240503</v>
          </cell>
          <cell r="C2">
            <v>15100109</v>
          </cell>
          <cell r="D2">
            <v>45415</v>
          </cell>
          <cell r="I2" t="str">
            <v>SR91</v>
          </cell>
        </row>
        <row r="3">
          <cell r="A3" t="str">
            <v>INKSMS000001-240503</v>
          </cell>
          <cell r="C3" t="str">
            <v>32200901-B</v>
          </cell>
          <cell r="D3">
            <v>45415</v>
          </cell>
          <cell r="I3" t="str">
            <v>SR06</v>
          </cell>
        </row>
        <row r="4">
          <cell r="A4" t="str">
            <v>INKSMS000006-240503</v>
          </cell>
          <cell r="C4">
            <v>30167214</v>
          </cell>
          <cell r="D4">
            <v>45415</v>
          </cell>
          <cell r="I4" t="str">
            <v>SR02</v>
          </cell>
        </row>
        <row r="5">
          <cell r="A5" t="str">
            <v>INKSMS000005-240503</v>
          </cell>
          <cell r="C5" t="str">
            <v>30168491-01</v>
          </cell>
          <cell r="D5">
            <v>45415</v>
          </cell>
          <cell r="I5" t="str">
            <v>SR03</v>
          </cell>
        </row>
        <row r="6">
          <cell r="A6" t="str">
            <v>INKSMS000011-240503</v>
          </cell>
          <cell r="C6">
            <v>30167694</v>
          </cell>
          <cell r="D6">
            <v>45415</v>
          </cell>
          <cell r="I6" t="str">
            <v>SR02</v>
          </cell>
        </row>
        <row r="7">
          <cell r="A7" t="str">
            <v>INKSMS000002-240503</v>
          </cell>
          <cell r="C7">
            <v>30163130</v>
          </cell>
          <cell r="D7">
            <v>45415</v>
          </cell>
          <cell r="I7" t="str">
            <v>SR03</v>
          </cell>
        </row>
        <row r="8">
          <cell r="A8" t="str">
            <v>INKSMS000012-240503</v>
          </cell>
          <cell r="C8">
            <v>30162561</v>
          </cell>
          <cell r="D8">
            <v>45415</v>
          </cell>
          <cell r="I8" t="str">
            <v>SR06</v>
          </cell>
        </row>
        <row r="9">
          <cell r="A9" t="str">
            <v>INKSMS000003-240503</v>
          </cell>
          <cell r="C9">
            <v>30166184</v>
          </cell>
          <cell r="D9">
            <v>45415</v>
          </cell>
          <cell r="I9" t="str">
            <v>SR03</v>
          </cell>
        </row>
        <row r="10">
          <cell r="A10" t="str">
            <v>INKSMS000009-240503</v>
          </cell>
          <cell r="C10">
            <v>30164673</v>
          </cell>
          <cell r="D10">
            <v>45415</v>
          </cell>
          <cell r="I10" t="str">
            <v>SR02</v>
          </cell>
        </row>
        <row r="11">
          <cell r="A11" t="str">
            <v>INKSMS000007-240503</v>
          </cell>
          <cell r="C11">
            <v>15101571</v>
          </cell>
          <cell r="D11">
            <v>45415</v>
          </cell>
          <cell r="I11" t="str">
            <v>SR01</v>
          </cell>
        </row>
        <row r="12">
          <cell r="A12" t="str">
            <v>INKSMS000015-240503</v>
          </cell>
          <cell r="C12">
            <v>30166619</v>
          </cell>
          <cell r="D12">
            <v>45415</v>
          </cell>
          <cell r="I12" t="str">
            <v>SR02</v>
          </cell>
        </row>
        <row r="13">
          <cell r="A13" t="str">
            <v>INKSMS000014-240503</v>
          </cell>
          <cell r="C13">
            <v>30160037</v>
          </cell>
          <cell r="D13">
            <v>45415</v>
          </cell>
          <cell r="I13" t="str">
            <v>SR06</v>
          </cell>
        </row>
        <row r="14">
          <cell r="A14" t="str">
            <v>INKSMS000008-240503</v>
          </cell>
          <cell r="C14">
            <v>15100726</v>
          </cell>
          <cell r="D14">
            <v>45415</v>
          </cell>
          <cell r="I14" t="str">
            <v>SR01</v>
          </cell>
        </row>
        <row r="15">
          <cell r="A15" t="str">
            <v>INKSMS000004-240503</v>
          </cell>
          <cell r="C15">
            <v>30165428</v>
          </cell>
          <cell r="D15">
            <v>45415</v>
          </cell>
          <cell r="I15" t="str">
            <v>SR03</v>
          </cell>
        </row>
        <row r="16">
          <cell r="A16" t="str">
            <v>INKSMS000013-240503</v>
          </cell>
          <cell r="C16">
            <v>30160067</v>
          </cell>
          <cell r="D16">
            <v>45415</v>
          </cell>
          <cell r="I16" t="str">
            <v>SR06</v>
          </cell>
        </row>
        <row r="17">
          <cell r="A17" t="str">
            <v>INKSMS000010-240503</v>
          </cell>
          <cell r="C17">
            <v>15100785</v>
          </cell>
          <cell r="D17">
            <v>45415</v>
          </cell>
          <cell r="I17" t="str">
            <v>SR01</v>
          </cell>
        </row>
        <row r="18">
          <cell r="A18" t="str">
            <v>INKSMS000034-240505</v>
          </cell>
          <cell r="C18">
            <v>32101923</v>
          </cell>
          <cell r="D18">
            <v>45417</v>
          </cell>
          <cell r="I18" t="str">
            <v>SR04</v>
          </cell>
        </row>
        <row r="19">
          <cell r="A19" t="str">
            <v>INKSMS000033-240505</v>
          </cell>
          <cell r="C19">
            <v>32100893</v>
          </cell>
          <cell r="D19">
            <v>45417</v>
          </cell>
          <cell r="I19" t="str">
            <v>SR04</v>
          </cell>
        </row>
        <row r="20">
          <cell r="A20" t="str">
            <v>INKSMS000041-240505</v>
          </cell>
          <cell r="C20">
            <v>32107026</v>
          </cell>
          <cell r="D20">
            <v>45417</v>
          </cell>
          <cell r="I20" t="str">
            <v>SR04</v>
          </cell>
        </row>
        <row r="21">
          <cell r="A21" t="str">
            <v>INKSMS000027-240505</v>
          </cell>
          <cell r="C21">
            <v>32107026</v>
          </cell>
          <cell r="D21">
            <v>45417</v>
          </cell>
          <cell r="I21" t="str">
            <v>SR04</v>
          </cell>
        </row>
        <row r="22">
          <cell r="A22" t="str">
            <v>INKSMS000037-240505</v>
          </cell>
          <cell r="C22">
            <v>32101865</v>
          </cell>
          <cell r="D22">
            <v>45417</v>
          </cell>
          <cell r="I22" t="str">
            <v>SR04</v>
          </cell>
        </row>
        <row r="23">
          <cell r="A23" t="str">
            <v>INKSMS000030-240505</v>
          </cell>
          <cell r="C23">
            <v>32101861</v>
          </cell>
          <cell r="D23">
            <v>45417</v>
          </cell>
          <cell r="I23" t="str">
            <v>SR04</v>
          </cell>
        </row>
        <row r="24">
          <cell r="A24" t="str">
            <v>INKSMS000042-240505</v>
          </cell>
          <cell r="C24">
            <v>30166329</v>
          </cell>
          <cell r="D24">
            <v>45417</v>
          </cell>
          <cell r="I24" t="str">
            <v>SR04</v>
          </cell>
        </row>
        <row r="25">
          <cell r="A25" t="str">
            <v>INKSMS000028-240505</v>
          </cell>
          <cell r="C25">
            <v>32107129</v>
          </cell>
          <cell r="D25">
            <v>45417</v>
          </cell>
          <cell r="I25" t="str">
            <v>SR04</v>
          </cell>
        </row>
        <row r="26">
          <cell r="A26" t="str">
            <v>INKSMS000031-240505</v>
          </cell>
          <cell r="C26">
            <v>32107016</v>
          </cell>
          <cell r="D26">
            <v>45417</v>
          </cell>
          <cell r="I26" t="str">
            <v>SR04</v>
          </cell>
        </row>
        <row r="27">
          <cell r="A27" t="str">
            <v>INKSMS000029-240505</v>
          </cell>
          <cell r="C27" t="str">
            <v>32101431-F</v>
          </cell>
          <cell r="D27">
            <v>45417</v>
          </cell>
          <cell r="I27" t="str">
            <v>SR04</v>
          </cell>
        </row>
        <row r="28">
          <cell r="A28" t="str">
            <v>INKSMS000045-240505</v>
          </cell>
          <cell r="C28">
            <v>30167285</v>
          </cell>
          <cell r="D28">
            <v>45417</v>
          </cell>
          <cell r="I28" t="str">
            <v>SR04</v>
          </cell>
        </row>
        <row r="29">
          <cell r="A29" t="str">
            <v>INKSMS000043-240505</v>
          </cell>
          <cell r="C29" t="str">
            <v>32107169-A</v>
          </cell>
          <cell r="D29">
            <v>45417</v>
          </cell>
          <cell r="I29" t="str">
            <v>SR04</v>
          </cell>
        </row>
        <row r="30">
          <cell r="A30" t="str">
            <v>INKSMS000032-240505</v>
          </cell>
          <cell r="C30">
            <v>30167717</v>
          </cell>
          <cell r="D30">
            <v>45417</v>
          </cell>
          <cell r="I30" t="str">
            <v>SR04</v>
          </cell>
        </row>
        <row r="31">
          <cell r="A31" t="str">
            <v>INKSMS000038-240505</v>
          </cell>
          <cell r="C31">
            <v>32100748</v>
          </cell>
          <cell r="D31">
            <v>45417</v>
          </cell>
          <cell r="I31" t="str">
            <v>SR04</v>
          </cell>
        </row>
        <row r="32">
          <cell r="A32" t="str">
            <v>INKSMS000040-240505</v>
          </cell>
          <cell r="C32">
            <v>30167827</v>
          </cell>
          <cell r="D32">
            <v>45417</v>
          </cell>
          <cell r="I32" t="str">
            <v>SR04</v>
          </cell>
        </row>
        <row r="33">
          <cell r="A33" t="str">
            <v>INKSMS000036-240505</v>
          </cell>
          <cell r="C33">
            <v>32101150</v>
          </cell>
          <cell r="D33">
            <v>45417</v>
          </cell>
          <cell r="I33" t="str">
            <v>SR04</v>
          </cell>
        </row>
        <row r="34">
          <cell r="A34" t="str">
            <v>INKSMS000035-240505</v>
          </cell>
          <cell r="C34">
            <v>32101986</v>
          </cell>
          <cell r="D34">
            <v>45417</v>
          </cell>
          <cell r="I34" t="str">
            <v>SR04</v>
          </cell>
        </row>
        <row r="35">
          <cell r="A35" t="str">
            <v>INKSMS000044-240505</v>
          </cell>
          <cell r="C35">
            <v>30168206</v>
          </cell>
          <cell r="D35">
            <v>45417</v>
          </cell>
          <cell r="I35" t="str">
            <v>SR04</v>
          </cell>
        </row>
        <row r="36">
          <cell r="A36" t="str">
            <v>INKSMS000039-240505</v>
          </cell>
          <cell r="C36">
            <v>32100690</v>
          </cell>
          <cell r="D36">
            <v>45417</v>
          </cell>
          <cell r="I36" t="str">
            <v>SR04</v>
          </cell>
        </row>
        <row r="37">
          <cell r="A37" t="str">
            <v>INKSMS000051-240506</v>
          </cell>
          <cell r="C37">
            <v>15100746</v>
          </cell>
          <cell r="D37">
            <v>45418</v>
          </cell>
          <cell r="I37" t="str">
            <v>SR01</v>
          </cell>
        </row>
        <row r="38">
          <cell r="A38" t="str">
            <v>INKSMS000052-240506</v>
          </cell>
          <cell r="C38">
            <v>30165720</v>
          </cell>
          <cell r="D38">
            <v>45418</v>
          </cell>
          <cell r="I38" t="str">
            <v>SR02</v>
          </cell>
        </row>
        <row r="39">
          <cell r="A39" t="str">
            <v>INKSMS000069-240506</v>
          </cell>
          <cell r="C39">
            <v>30162800</v>
          </cell>
          <cell r="D39">
            <v>45418</v>
          </cell>
          <cell r="I39" t="str">
            <v>SR03</v>
          </cell>
        </row>
        <row r="40">
          <cell r="A40" t="str">
            <v>INKSMS000056-240506</v>
          </cell>
          <cell r="C40">
            <v>30164074</v>
          </cell>
          <cell r="D40">
            <v>45418</v>
          </cell>
          <cell r="I40" t="str">
            <v>SR02</v>
          </cell>
        </row>
        <row r="41">
          <cell r="A41" t="str">
            <v>INKSMS000066-240506</v>
          </cell>
          <cell r="C41">
            <v>30160698</v>
          </cell>
          <cell r="D41">
            <v>45418</v>
          </cell>
          <cell r="I41" t="str">
            <v>SR03</v>
          </cell>
        </row>
        <row r="42">
          <cell r="A42" t="str">
            <v>INKSMS000053-240506</v>
          </cell>
          <cell r="C42">
            <v>32101666</v>
          </cell>
          <cell r="D42">
            <v>45418</v>
          </cell>
          <cell r="I42" t="str">
            <v>SR02</v>
          </cell>
        </row>
        <row r="43">
          <cell r="A43" t="str">
            <v>INKSMS000071-240506</v>
          </cell>
          <cell r="C43">
            <v>30167085</v>
          </cell>
          <cell r="D43">
            <v>45418</v>
          </cell>
          <cell r="I43" t="str">
            <v>SR03</v>
          </cell>
        </row>
        <row r="44">
          <cell r="A44" t="str">
            <v>INKSMS000068-240506</v>
          </cell>
          <cell r="C44">
            <v>30160135</v>
          </cell>
          <cell r="D44">
            <v>45418</v>
          </cell>
          <cell r="I44" t="str">
            <v>SR03</v>
          </cell>
        </row>
        <row r="45">
          <cell r="A45" t="str">
            <v>INKSMS000074-240506</v>
          </cell>
          <cell r="C45">
            <v>32107091</v>
          </cell>
          <cell r="D45">
            <v>45418</v>
          </cell>
          <cell r="I45" t="str">
            <v>SR05</v>
          </cell>
        </row>
        <row r="46">
          <cell r="A46" t="str">
            <v>INKSMS000059-240506</v>
          </cell>
          <cell r="C46">
            <v>30164664</v>
          </cell>
          <cell r="D46">
            <v>45418</v>
          </cell>
          <cell r="I46" t="str">
            <v>SR02</v>
          </cell>
        </row>
        <row r="47">
          <cell r="A47" t="str">
            <v>INKSMS000060-240506</v>
          </cell>
          <cell r="C47">
            <v>30164533</v>
          </cell>
          <cell r="D47">
            <v>45418</v>
          </cell>
          <cell r="I47" t="str">
            <v>SR02</v>
          </cell>
        </row>
        <row r="48">
          <cell r="A48" t="str">
            <v>INKSMS000073-240506</v>
          </cell>
          <cell r="C48">
            <v>15100687</v>
          </cell>
          <cell r="D48">
            <v>45418</v>
          </cell>
          <cell r="I48" t="str">
            <v>SR05</v>
          </cell>
        </row>
        <row r="49">
          <cell r="A49" t="str">
            <v>INKSMS000061-240506</v>
          </cell>
          <cell r="C49">
            <v>30166171</v>
          </cell>
          <cell r="D49">
            <v>45418</v>
          </cell>
          <cell r="I49" t="str">
            <v>SR02</v>
          </cell>
        </row>
        <row r="50">
          <cell r="A50" t="str">
            <v>INKSMS000072-240506</v>
          </cell>
          <cell r="C50">
            <v>30166682</v>
          </cell>
          <cell r="D50">
            <v>45418</v>
          </cell>
          <cell r="I50" t="str">
            <v>SR04</v>
          </cell>
        </row>
        <row r="51">
          <cell r="A51" t="str">
            <v>INKSMS000062-240506</v>
          </cell>
          <cell r="C51">
            <v>30164598</v>
          </cell>
          <cell r="D51">
            <v>45418</v>
          </cell>
          <cell r="I51" t="str">
            <v>SR02</v>
          </cell>
        </row>
        <row r="52">
          <cell r="A52" t="str">
            <v>INKSMS000070-240506</v>
          </cell>
          <cell r="C52">
            <v>30165501</v>
          </cell>
          <cell r="D52">
            <v>45418</v>
          </cell>
          <cell r="I52" t="str">
            <v>SR03</v>
          </cell>
        </row>
        <row r="53">
          <cell r="A53" t="str">
            <v>INKSMS000079-240506</v>
          </cell>
          <cell r="C53">
            <v>32101833</v>
          </cell>
          <cell r="D53">
            <v>45418</v>
          </cell>
          <cell r="I53" t="str">
            <v>SR05</v>
          </cell>
        </row>
        <row r="54">
          <cell r="A54" t="str">
            <v>INKSMS000067-240506</v>
          </cell>
          <cell r="C54">
            <v>30162918</v>
          </cell>
          <cell r="D54">
            <v>45418</v>
          </cell>
          <cell r="I54" t="str">
            <v>SR03</v>
          </cell>
        </row>
        <row r="55">
          <cell r="A55" t="str">
            <v>INKSMS000077-240506</v>
          </cell>
          <cell r="C55">
            <v>32102082</v>
          </cell>
          <cell r="D55">
            <v>45418</v>
          </cell>
          <cell r="I55" t="str">
            <v>SR05</v>
          </cell>
        </row>
        <row r="56">
          <cell r="A56" t="str">
            <v>INKSMS000058-240506</v>
          </cell>
          <cell r="C56">
            <v>30165607</v>
          </cell>
          <cell r="D56">
            <v>45418</v>
          </cell>
          <cell r="I56" t="str">
            <v>SR02</v>
          </cell>
        </row>
        <row r="57">
          <cell r="A57" t="str">
            <v>INKSMS000076-240506</v>
          </cell>
          <cell r="C57">
            <v>32103842</v>
          </cell>
          <cell r="D57">
            <v>45418</v>
          </cell>
          <cell r="I57" t="str">
            <v>SR05</v>
          </cell>
        </row>
        <row r="58">
          <cell r="A58" t="str">
            <v>INKSMS000064-240506</v>
          </cell>
          <cell r="C58">
            <v>30168064</v>
          </cell>
          <cell r="D58">
            <v>45418</v>
          </cell>
          <cell r="I58" t="str">
            <v>SR03</v>
          </cell>
        </row>
        <row r="59">
          <cell r="A59" t="str">
            <v>INKSMS000054-240506</v>
          </cell>
          <cell r="C59">
            <v>30168186</v>
          </cell>
          <cell r="D59">
            <v>45418</v>
          </cell>
          <cell r="I59" t="str">
            <v>SR02</v>
          </cell>
        </row>
        <row r="60">
          <cell r="A60" t="str">
            <v>INKSMS000057-240506</v>
          </cell>
          <cell r="C60">
            <v>30162986</v>
          </cell>
          <cell r="D60">
            <v>45418</v>
          </cell>
          <cell r="I60" t="str">
            <v>SR02</v>
          </cell>
        </row>
        <row r="61">
          <cell r="A61" t="str">
            <v>INKSMS000055-240506</v>
          </cell>
          <cell r="C61">
            <v>30164070</v>
          </cell>
          <cell r="D61">
            <v>45418</v>
          </cell>
          <cell r="I61" t="str">
            <v>SR02</v>
          </cell>
        </row>
        <row r="62">
          <cell r="A62" t="str">
            <v>INKSMS000065-240506</v>
          </cell>
          <cell r="C62">
            <v>30163461</v>
          </cell>
          <cell r="D62">
            <v>45418</v>
          </cell>
          <cell r="I62" t="str">
            <v>SR03</v>
          </cell>
        </row>
        <row r="63">
          <cell r="A63" t="str">
            <v>INKSMS000075-240506</v>
          </cell>
          <cell r="C63">
            <v>15100712</v>
          </cell>
          <cell r="D63">
            <v>45418</v>
          </cell>
          <cell r="I63" t="str">
            <v>SR05</v>
          </cell>
        </row>
        <row r="64">
          <cell r="A64" t="str">
            <v>INKSMS000049-240506</v>
          </cell>
          <cell r="C64">
            <v>30168618</v>
          </cell>
          <cell r="D64">
            <v>45418</v>
          </cell>
          <cell r="I64" t="str">
            <v>SR01</v>
          </cell>
        </row>
        <row r="65">
          <cell r="A65" t="str">
            <v>INKSMS000063-240506</v>
          </cell>
          <cell r="C65">
            <v>30166340</v>
          </cell>
          <cell r="D65">
            <v>45418</v>
          </cell>
          <cell r="I65" t="str">
            <v>SR03</v>
          </cell>
        </row>
        <row r="66">
          <cell r="A66" t="str">
            <v>INKSMS000050-240506</v>
          </cell>
          <cell r="C66">
            <v>32101209</v>
          </cell>
          <cell r="D66">
            <v>45418</v>
          </cell>
          <cell r="I66" t="str">
            <v>SR01</v>
          </cell>
        </row>
        <row r="67">
          <cell r="A67" t="str">
            <v>INKSMS000078-240506</v>
          </cell>
          <cell r="C67">
            <v>15101650</v>
          </cell>
          <cell r="D67">
            <v>45418</v>
          </cell>
          <cell r="I67" t="str">
            <v>SR05</v>
          </cell>
        </row>
        <row r="68">
          <cell r="A68" t="str">
            <v>INKSMS000048-240506</v>
          </cell>
          <cell r="C68">
            <v>32107180</v>
          </cell>
          <cell r="D68">
            <v>45418</v>
          </cell>
          <cell r="I68" t="str">
            <v>SR01</v>
          </cell>
        </row>
        <row r="69">
          <cell r="A69" t="str">
            <v>INKSMS000084-240506</v>
          </cell>
          <cell r="C69">
            <v>32103931</v>
          </cell>
          <cell r="D69">
            <v>45418</v>
          </cell>
          <cell r="I69" t="str">
            <v>SR06</v>
          </cell>
        </row>
        <row r="70">
          <cell r="A70" t="str">
            <v>INKSMS000083-240506</v>
          </cell>
          <cell r="C70">
            <v>32200836</v>
          </cell>
          <cell r="D70">
            <v>45418</v>
          </cell>
          <cell r="I70" t="str">
            <v>SR06</v>
          </cell>
        </row>
        <row r="71">
          <cell r="A71" t="str">
            <v>INKSMS000080-240506</v>
          </cell>
          <cell r="C71">
            <v>30160081</v>
          </cell>
          <cell r="D71">
            <v>45418</v>
          </cell>
          <cell r="I71" t="str">
            <v>SR06</v>
          </cell>
        </row>
        <row r="72">
          <cell r="A72" t="str">
            <v>INKSMS000081-240506</v>
          </cell>
          <cell r="C72">
            <v>32101053</v>
          </cell>
          <cell r="D72">
            <v>45418</v>
          </cell>
          <cell r="I72" t="str">
            <v>SR06</v>
          </cell>
        </row>
        <row r="73">
          <cell r="A73" t="str">
            <v>INKSMS000085-240506</v>
          </cell>
          <cell r="C73">
            <v>30166273</v>
          </cell>
          <cell r="D73">
            <v>45418</v>
          </cell>
          <cell r="I73" t="str">
            <v>SR06</v>
          </cell>
        </row>
        <row r="74">
          <cell r="A74" t="str">
            <v>INKSMS000082-240506</v>
          </cell>
          <cell r="C74">
            <v>30168073</v>
          </cell>
          <cell r="D74">
            <v>45418</v>
          </cell>
          <cell r="I74" t="str">
            <v>SR06</v>
          </cell>
        </row>
        <row r="75">
          <cell r="A75" t="str">
            <v>INKSMS000087-240507</v>
          </cell>
          <cell r="C75">
            <v>32103444</v>
          </cell>
          <cell r="D75">
            <v>45419</v>
          </cell>
          <cell r="I75" t="str">
            <v>SR01</v>
          </cell>
        </row>
        <row r="76">
          <cell r="A76" t="str">
            <v>INKSMS000092-240507</v>
          </cell>
          <cell r="C76">
            <v>15100075</v>
          </cell>
          <cell r="D76">
            <v>45419</v>
          </cell>
          <cell r="I76" t="str">
            <v>SR01</v>
          </cell>
        </row>
        <row r="77">
          <cell r="A77" t="str">
            <v>INKSMS000090-240507</v>
          </cell>
          <cell r="C77">
            <v>15100304</v>
          </cell>
          <cell r="D77">
            <v>45419</v>
          </cell>
          <cell r="I77" t="str">
            <v>SR01</v>
          </cell>
        </row>
        <row r="78">
          <cell r="A78" t="str">
            <v>INKSMS000088-240507</v>
          </cell>
          <cell r="C78">
            <v>15100941</v>
          </cell>
          <cell r="D78">
            <v>45419</v>
          </cell>
          <cell r="I78" t="str">
            <v>SR01</v>
          </cell>
        </row>
        <row r="79">
          <cell r="A79" t="str">
            <v>INKSMS000086-240507</v>
          </cell>
          <cell r="C79">
            <v>30167243</v>
          </cell>
          <cell r="D79">
            <v>45419</v>
          </cell>
          <cell r="I79" t="str">
            <v>SR01</v>
          </cell>
        </row>
        <row r="80">
          <cell r="A80" t="str">
            <v>INKSMS000089-240507</v>
          </cell>
          <cell r="C80">
            <v>15100096</v>
          </cell>
          <cell r="D80">
            <v>45419</v>
          </cell>
          <cell r="I80" t="str">
            <v>SR01</v>
          </cell>
        </row>
        <row r="81">
          <cell r="A81" t="str">
            <v>INKSMS000091-240507</v>
          </cell>
          <cell r="C81">
            <v>15100027</v>
          </cell>
          <cell r="D81">
            <v>45419</v>
          </cell>
          <cell r="I81" t="str">
            <v>SR01</v>
          </cell>
        </row>
        <row r="82">
          <cell r="A82" t="str">
            <v>INKSMS000129-240507</v>
          </cell>
          <cell r="C82" t="str">
            <v>30162849-A</v>
          </cell>
          <cell r="D82">
            <v>45419</v>
          </cell>
          <cell r="I82" t="str">
            <v>SR06</v>
          </cell>
        </row>
        <row r="83">
          <cell r="A83" t="str">
            <v>INKSMS000105-240507</v>
          </cell>
          <cell r="C83">
            <v>32100285</v>
          </cell>
          <cell r="D83">
            <v>45419</v>
          </cell>
          <cell r="I83" t="str">
            <v>SR03</v>
          </cell>
        </row>
        <row r="84">
          <cell r="A84" t="str">
            <v>INKSMS000123-240507</v>
          </cell>
          <cell r="C84">
            <v>15101269</v>
          </cell>
          <cell r="D84">
            <v>45419</v>
          </cell>
          <cell r="I84" t="str">
            <v>SR05</v>
          </cell>
        </row>
        <row r="85">
          <cell r="A85" t="str">
            <v>INKSMS000120-240507</v>
          </cell>
          <cell r="C85">
            <v>15100073</v>
          </cell>
          <cell r="D85">
            <v>45419</v>
          </cell>
          <cell r="I85" t="str">
            <v>SR05</v>
          </cell>
        </row>
        <row r="86">
          <cell r="A86" t="str">
            <v>INKSMS000126-240507</v>
          </cell>
          <cell r="C86">
            <v>30166249</v>
          </cell>
          <cell r="D86">
            <v>45419</v>
          </cell>
          <cell r="I86" t="str">
            <v>SR06</v>
          </cell>
        </row>
        <row r="87">
          <cell r="A87" t="str">
            <v>INKSMS000132-240507</v>
          </cell>
          <cell r="C87">
            <v>32109002</v>
          </cell>
          <cell r="D87">
            <v>45419</v>
          </cell>
          <cell r="I87" t="str">
            <v>SR91</v>
          </cell>
        </row>
        <row r="88">
          <cell r="A88" t="str">
            <v>INKSMS000136-240507</v>
          </cell>
          <cell r="C88">
            <v>32109001</v>
          </cell>
          <cell r="D88">
            <v>45419</v>
          </cell>
          <cell r="I88" t="str">
            <v>SR91</v>
          </cell>
        </row>
        <row r="89">
          <cell r="A89" t="str">
            <v>INKSMS000117-240507</v>
          </cell>
          <cell r="C89">
            <v>32101049</v>
          </cell>
          <cell r="D89">
            <v>45419</v>
          </cell>
          <cell r="I89" t="str">
            <v>SR04</v>
          </cell>
        </row>
        <row r="90">
          <cell r="A90" t="str">
            <v>INKSMS000138-240507</v>
          </cell>
          <cell r="C90">
            <v>32100002</v>
          </cell>
          <cell r="D90">
            <v>45419</v>
          </cell>
          <cell r="I90" t="str">
            <v>SR91</v>
          </cell>
        </row>
        <row r="91">
          <cell r="A91" t="str">
            <v>INKSMS000118-240507</v>
          </cell>
          <cell r="C91">
            <v>32101490</v>
          </cell>
          <cell r="D91">
            <v>45419</v>
          </cell>
          <cell r="I91" t="str">
            <v>SR05</v>
          </cell>
        </row>
        <row r="92">
          <cell r="A92" t="str">
            <v>INKSMS000113-240507</v>
          </cell>
          <cell r="C92">
            <v>32106930</v>
          </cell>
          <cell r="D92">
            <v>45419</v>
          </cell>
          <cell r="I92" t="str">
            <v>SR04</v>
          </cell>
        </row>
        <row r="93">
          <cell r="A93" t="str">
            <v>INKSMS000140-240507</v>
          </cell>
          <cell r="C93">
            <v>32100006</v>
          </cell>
          <cell r="D93">
            <v>45419</v>
          </cell>
          <cell r="I93" t="str">
            <v>SR91</v>
          </cell>
        </row>
        <row r="94">
          <cell r="A94" t="str">
            <v>INKSMS000115-240507</v>
          </cell>
          <cell r="C94">
            <v>32100842</v>
          </cell>
          <cell r="D94">
            <v>45419</v>
          </cell>
          <cell r="I94" t="str">
            <v>SR04</v>
          </cell>
        </row>
        <row r="95">
          <cell r="A95" t="str">
            <v>INKSMS000125-240507</v>
          </cell>
          <cell r="C95">
            <v>30162134</v>
          </cell>
          <cell r="D95">
            <v>45419</v>
          </cell>
          <cell r="I95" t="str">
            <v>SR06</v>
          </cell>
        </row>
        <row r="96">
          <cell r="A96" t="str">
            <v>INKSMS000121-240507</v>
          </cell>
          <cell r="C96">
            <v>15100079</v>
          </cell>
          <cell r="D96">
            <v>45419</v>
          </cell>
          <cell r="I96" t="str">
            <v>SR05</v>
          </cell>
        </row>
        <row r="97">
          <cell r="A97" t="str">
            <v>INKSMS000124-240507</v>
          </cell>
          <cell r="C97">
            <v>32100336</v>
          </cell>
          <cell r="D97">
            <v>45419</v>
          </cell>
          <cell r="I97" t="str">
            <v>SR06</v>
          </cell>
        </row>
        <row r="98">
          <cell r="A98" t="str">
            <v>INKSMS000104-240507</v>
          </cell>
          <cell r="C98">
            <v>30168600</v>
          </cell>
          <cell r="D98">
            <v>45419</v>
          </cell>
          <cell r="I98" t="str">
            <v>SR02</v>
          </cell>
        </row>
        <row r="99">
          <cell r="A99" t="str">
            <v>INKSMS000116-240507</v>
          </cell>
          <cell r="C99">
            <v>32102097</v>
          </cell>
          <cell r="D99">
            <v>45419</v>
          </cell>
          <cell r="I99" t="str">
            <v>SR04</v>
          </cell>
        </row>
        <row r="100">
          <cell r="A100" t="str">
            <v>INKSMS000108-240507</v>
          </cell>
          <cell r="C100">
            <v>30167883</v>
          </cell>
          <cell r="D100">
            <v>45419</v>
          </cell>
          <cell r="I100" t="str">
            <v>SR03</v>
          </cell>
        </row>
        <row r="101">
          <cell r="A101" t="str">
            <v>INKSMS000137-240507</v>
          </cell>
          <cell r="C101">
            <v>32109008</v>
          </cell>
          <cell r="D101">
            <v>45419</v>
          </cell>
          <cell r="I101" t="str">
            <v>SR91</v>
          </cell>
        </row>
        <row r="102">
          <cell r="A102" t="str">
            <v>INKSMS000142-240507</v>
          </cell>
          <cell r="C102">
            <v>30162702</v>
          </cell>
          <cell r="D102">
            <v>45419</v>
          </cell>
          <cell r="I102" t="str">
            <v>SR91</v>
          </cell>
        </row>
        <row r="103">
          <cell r="A103" t="str">
            <v>INKSMS000109-240507</v>
          </cell>
          <cell r="C103">
            <v>30166956</v>
          </cell>
          <cell r="D103">
            <v>45419</v>
          </cell>
          <cell r="I103" t="str">
            <v>SR03</v>
          </cell>
        </row>
        <row r="104">
          <cell r="A104" t="str">
            <v>INKSMS000112-240507</v>
          </cell>
          <cell r="C104">
            <v>30168592</v>
          </cell>
          <cell r="D104">
            <v>45419</v>
          </cell>
          <cell r="I104" t="str">
            <v>SR04</v>
          </cell>
        </row>
        <row r="105">
          <cell r="A105" t="str">
            <v>INKSMS000110-240507</v>
          </cell>
          <cell r="C105">
            <v>32100008</v>
          </cell>
          <cell r="D105">
            <v>45419</v>
          </cell>
          <cell r="I105" t="str">
            <v>SR03</v>
          </cell>
        </row>
        <row r="106">
          <cell r="A106" t="str">
            <v>INKSMS000119-240507</v>
          </cell>
          <cell r="C106">
            <v>32101466</v>
          </cell>
          <cell r="D106">
            <v>45419</v>
          </cell>
          <cell r="I106" t="str">
            <v>SR05</v>
          </cell>
        </row>
        <row r="107">
          <cell r="A107" t="str">
            <v>INKSMS000114-240507</v>
          </cell>
          <cell r="C107" t="str">
            <v>32101824-A</v>
          </cell>
          <cell r="D107">
            <v>45419</v>
          </cell>
          <cell r="I107" t="str">
            <v>SR04</v>
          </cell>
        </row>
        <row r="108">
          <cell r="A108" t="str">
            <v>INKSMS000122-240507</v>
          </cell>
          <cell r="C108">
            <v>32103393</v>
          </cell>
          <cell r="D108">
            <v>45419</v>
          </cell>
          <cell r="I108" t="str">
            <v>SR05</v>
          </cell>
        </row>
        <row r="109">
          <cell r="A109" t="str">
            <v>INKSMS000141-240507</v>
          </cell>
          <cell r="C109" t="str">
            <v>30166838-D</v>
          </cell>
          <cell r="D109">
            <v>45419</v>
          </cell>
          <cell r="I109" t="str">
            <v>SR91</v>
          </cell>
        </row>
        <row r="110">
          <cell r="A110" t="str">
            <v>INKSMS000107-240507</v>
          </cell>
          <cell r="C110">
            <v>32100225</v>
          </cell>
          <cell r="D110">
            <v>45419</v>
          </cell>
          <cell r="I110" t="str">
            <v>SR03</v>
          </cell>
        </row>
        <row r="111">
          <cell r="A111" t="str">
            <v>INKSMS000135-240507</v>
          </cell>
          <cell r="C111">
            <v>32109006</v>
          </cell>
          <cell r="D111">
            <v>45419</v>
          </cell>
          <cell r="I111" t="str">
            <v>SR91</v>
          </cell>
        </row>
        <row r="112">
          <cell r="A112" t="str">
            <v>INKSMS000127-240507</v>
          </cell>
          <cell r="C112">
            <v>30162405</v>
          </cell>
          <cell r="D112">
            <v>45419</v>
          </cell>
          <cell r="I112" t="str">
            <v>SR06</v>
          </cell>
        </row>
        <row r="113">
          <cell r="A113" t="str">
            <v>INKSMS000106-240507</v>
          </cell>
          <cell r="C113">
            <v>32200929</v>
          </cell>
          <cell r="D113">
            <v>45419</v>
          </cell>
          <cell r="I113" t="str">
            <v>SR03</v>
          </cell>
        </row>
        <row r="114">
          <cell r="A114" t="str">
            <v>INKSMS000111-240507</v>
          </cell>
          <cell r="C114">
            <v>32106992</v>
          </cell>
          <cell r="D114">
            <v>45419</v>
          </cell>
          <cell r="I114" t="str">
            <v>SR04</v>
          </cell>
        </row>
        <row r="115">
          <cell r="A115" t="str">
            <v>INKSMS000131-240507</v>
          </cell>
          <cell r="C115">
            <v>32103403</v>
          </cell>
          <cell r="D115">
            <v>45419</v>
          </cell>
          <cell r="I115" t="str">
            <v>SR91</v>
          </cell>
        </row>
        <row r="116">
          <cell r="A116" t="str">
            <v>INKSMS000128-240507</v>
          </cell>
          <cell r="C116">
            <v>30167729</v>
          </cell>
          <cell r="D116">
            <v>45419</v>
          </cell>
          <cell r="I116" t="str">
            <v>SR06</v>
          </cell>
        </row>
        <row r="117">
          <cell r="A117" t="str">
            <v>INKSMS000134-240507</v>
          </cell>
          <cell r="C117">
            <v>32109009</v>
          </cell>
          <cell r="D117">
            <v>45419</v>
          </cell>
          <cell r="I117" t="str">
            <v>SR91</v>
          </cell>
        </row>
        <row r="118">
          <cell r="A118" t="str">
            <v>INKSMS000133-240507</v>
          </cell>
          <cell r="C118">
            <v>32109000</v>
          </cell>
          <cell r="D118">
            <v>45419</v>
          </cell>
          <cell r="I118" t="str">
            <v>SR91</v>
          </cell>
        </row>
        <row r="119">
          <cell r="A119" t="str">
            <v>INKSMS000130-240507</v>
          </cell>
          <cell r="C119">
            <v>30162702</v>
          </cell>
          <cell r="D119">
            <v>45419</v>
          </cell>
          <cell r="I119" t="str">
            <v>SR91</v>
          </cell>
        </row>
        <row r="120">
          <cell r="A120" t="str">
            <v>INKSMS000139-240507</v>
          </cell>
          <cell r="C120">
            <v>32100006</v>
          </cell>
          <cell r="D120">
            <v>45419</v>
          </cell>
          <cell r="I120" t="str">
            <v>SR91</v>
          </cell>
        </row>
        <row r="121">
          <cell r="A121" t="str">
            <v>INKSMS000095-240507</v>
          </cell>
          <cell r="C121">
            <v>30168275</v>
          </cell>
          <cell r="D121">
            <v>45419</v>
          </cell>
          <cell r="I121" t="str">
            <v>SR02</v>
          </cell>
        </row>
        <row r="122">
          <cell r="A122" t="str">
            <v>INKSMS000099-240507</v>
          </cell>
          <cell r="C122">
            <v>30160526</v>
          </cell>
          <cell r="D122">
            <v>45419</v>
          </cell>
          <cell r="I122" t="str">
            <v>SR02</v>
          </cell>
        </row>
        <row r="123">
          <cell r="A123" t="str">
            <v>INKSMS000103-240507</v>
          </cell>
          <cell r="C123">
            <v>30162688</v>
          </cell>
          <cell r="D123">
            <v>45419</v>
          </cell>
          <cell r="I123" t="str">
            <v>SR02</v>
          </cell>
        </row>
        <row r="124">
          <cell r="A124" t="str">
            <v>INKSMS000097-240507</v>
          </cell>
          <cell r="C124">
            <v>30160524</v>
          </cell>
          <cell r="D124">
            <v>45419</v>
          </cell>
          <cell r="I124" t="str">
            <v>SR02</v>
          </cell>
        </row>
        <row r="125">
          <cell r="A125" t="str">
            <v>INKSMS000098-240507</v>
          </cell>
          <cell r="C125">
            <v>30168274</v>
          </cell>
          <cell r="D125">
            <v>45419</v>
          </cell>
          <cell r="I125" t="str">
            <v>SR02</v>
          </cell>
        </row>
        <row r="126">
          <cell r="A126" t="str">
            <v>INKSMS000093-240507</v>
          </cell>
          <cell r="C126">
            <v>30165127</v>
          </cell>
          <cell r="D126">
            <v>45419</v>
          </cell>
          <cell r="I126" t="str">
            <v>SR02</v>
          </cell>
        </row>
        <row r="127">
          <cell r="A127" t="str">
            <v>INKSMS000096-240507</v>
          </cell>
          <cell r="C127">
            <v>30165048</v>
          </cell>
          <cell r="D127">
            <v>45419</v>
          </cell>
          <cell r="I127" t="str">
            <v>SR02</v>
          </cell>
        </row>
        <row r="128">
          <cell r="A128" t="str">
            <v>INKSMS000094-240507</v>
          </cell>
          <cell r="C128">
            <v>30166409</v>
          </cell>
          <cell r="D128">
            <v>45419</v>
          </cell>
          <cell r="I128" t="str">
            <v>SR02</v>
          </cell>
        </row>
        <row r="129">
          <cell r="A129" t="str">
            <v>INKSMS000102-240507</v>
          </cell>
          <cell r="C129">
            <v>30160691</v>
          </cell>
          <cell r="D129">
            <v>45419</v>
          </cell>
          <cell r="I129" t="str">
            <v>SR02</v>
          </cell>
        </row>
        <row r="130">
          <cell r="A130" t="str">
            <v>INKSMS000101-240507</v>
          </cell>
          <cell r="C130">
            <v>30166983</v>
          </cell>
          <cell r="D130">
            <v>45419</v>
          </cell>
          <cell r="I130" t="str">
            <v>SR02</v>
          </cell>
        </row>
        <row r="131">
          <cell r="A131" t="str">
            <v>INKSMS000100-240507</v>
          </cell>
          <cell r="C131">
            <v>30165417</v>
          </cell>
          <cell r="D131">
            <v>45419</v>
          </cell>
          <cell r="I131" t="str">
            <v>SR02</v>
          </cell>
        </row>
        <row r="132">
          <cell r="A132" t="str">
            <v>INKSMS000193-240508</v>
          </cell>
          <cell r="C132">
            <v>30166013</v>
          </cell>
          <cell r="D132">
            <v>45420</v>
          </cell>
          <cell r="I132" t="str">
            <v>SR06</v>
          </cell>
        </row>
        <row r="133">
          <cell r="A133" t="str">
            <v>INKSMS000192-240508</v>
          </cell>
          <cell r="C133">
            <v>30167503</v>
          </cell>
          <cell r="D133">
            <v>45420</v>
          </cell>
          <cell r="I133" t="str">
            <v>SR06</v>
          </cell>
        </row>
        <row r="134">
          <cell r="A134" t="str">
            <v>INKSMS000181-240508</v>
          </cell>
          <cell r="C134">
            <v>32103551</v>
          </cell>
          <cell r="D134">
            <v>45420</v>
          </cell>
          <cell r="I134" t="str">
            <v>SR05</v>
          </cell>
        </row>
        <row r="135">
          <cell r="A135" t="str">
            <v>INKSMS000158-240508</v>
          </cell>
          <cell r="C135">
            <v>30163477</v>
          </cell>
          <cell r="D135">
            <v>45420</v>
          </cell>
          <cell r="I135" t="str">
            <v>SR02</v>
          </cell>
        </row>
        <row r="136">
          <cell r="A136" t="str">
            <v>INKSMS000179-240508</v>
          </cell>
          <cell r="C136">
            <v>15101102</v>
          </cell>
          <cell r="D136">
            <v>45420</v>
          </cell>
          <cell r="I136" t="str">
            <v>SR05</v>
          </cell>
        </row>
        <row r="137">
          <cell r="A137" t="str">
            <v>INKSMS000171-240508</v>
          </cell>
          <cell r="C137">
            <v>30166690</v>
          </cell>
          <cell r="D137">
            <v>45420</v>
          </cell>
          <cell r="I137" t="str">
            <v>SR03</v>
          </cell>
        </row>
        <row r="138">
          <cell r="A138" t="str">
            <v>INKSMS000174-240508</v>
          </cell>
          <cell r="C138">
            <v>32101007</v>
          </cell>
          <cell r="D138">
            <v>45420</v>
          </cell>
          <cell r="I138" t="str">
            <v>SR04</v>
          </cell>
        </row>
        <row r="139">
          <cell r="A139" t="str">
            <v>INKSMS000170-240508</v>
          </cell>
          <cell r="C139">
            <v>30164874</v>
          </cell>
          <cell r="D139">
            <v>45420</v>
          </cell>
          <cell r="I139" t="str">
            <v>SR03</v>
          </cell>
        </row>
        <row r="140">
          <cell r="A140" t="str">
            <v>INKSMS000159-240508</v>
          </cell>
          <cell r="C140">
            <v>30164725</v>
          </cell>
          <cell r="D140">
            <v>45420</v>
          </cell>
          <cell r="I140" t="str">
            <v>SR02</v>
          </cell>
        </row>
        <row r="141">
          <cell r="A141" t="str">
            <v>INKSMS000155-240508</v>
          </cell>
          <cell r="C141">
            <v>30168588</v>
          </cell>
          <cell r="D141">
            <v>45420</v>
          </cell>
          <cell r="I141" t="str">
            <v>SR02</v>
          </cell>
        </row>
        <row r="142">
          <cell r="A142" t="str">
            <v>INKSMS000178-240508</v>
          </cell>
          <cell r="C142">
            <v>15100425</v>
          </cell>
          <cell r="D142">
            <v>45420</v>
          </cell>
          <cell r="I142" t="str">
            <v>SR05</v>
          </cell>
        </row>
        <row r="143">
          <cell r="A143" t="str">
            <v>INKSMS000190-240508</v>
          </cell>
          <cell r="C143">
            <v>32103804</v>
          </cell>
          <cell r="D143">
            <v>45420</v>
          </cell>
          <cell r="I143" t="str">
            <v>SR91</v>
          </cell>
        </row>
        <row r="144">
          <cell r="A144" t="str">
            <v>INKSMS000172-240508</v>
          </cell>
          <cell r="C144">
            <v>30168748</v>
          </cell>
          <cell r="D144">
            <v>45420</v>
          </cell>
          <cell r="I144" t="str">
            <v>SR04</v>
          </cell>
        </row>
        <row r="145">
          <cell r="A145" t="str">
            <v>INKSMS000180-240508</v>
          </cell>
          <cell r="C145">
            <v>15101700</v>
          </cell>
          <cell r="D145">
            <v>45420</v>
          </cell>
          <cell r="I145" t="str">
            <v>SR05</v>
          </cell>
        </row>
        <row r="146">
          <cell r="A146" t="str">
            <v>INKSMS000153-240508</v>
          </cell>
          <cell r="C146">
            <v>30167007</v>
          </cell>
          <cell r="D146">
            <v>45420</v>
          </cell>
          <cell r="I146" t="str">
            <v>SR02</v>
          </cell>
        </row>
        <row r="147">
          <cell r="A147" t="str">
            <v>INKSMS000146-240508</v>
          </cell>
          <cell r="C147">
            <v>15101041</v>
          </cell>
          <cell r="D147">
            <v>45420</v>
          </cell>
          <cell r="I147" t="str">
            <v>SR01</v>
          </cell>
        </row>
        <row r="148">
          <cell r="A148" t="str">
            <v>INKSMS000177-240508</v>
          </cell>
          <cell r="C148">
            <v>32103270</v>
          </cell>
          <cell r="D148">
            <v>45420</v>
          </cell>
          <cell r="I148" t="str">
            <v>SR05</v>
          </cell>
        </row>
        <row r="149">
          <cell r="A149" t="str">
            <v>INKSMS000189-240508</v>
          </cell>
          <cell r="C149">
            <v>32103278</v>
          </cell>
          <cell r="D149">
            <v>45420</v>
          </cell>
          <cell r="I149" t="str">
            <v>SR91</v>
          </cell>
        </row>
        <row r="150">
          <cell r="A150" t="str">
            <v>INKSMS000166-240508</v>
          </cell>
          <cell r="C150">
            <v>30166752</v>
          </cell>
          <cell r="D150">
            <v>45420</v>
          </cell>
          <cell r="I150" t="str">
            <v>SR03</v>
          </cell>
        </row>
        <row r="151">
          <cell r="A151" t="str">
            <v>INKSMS000148-240508</v>
          </cell>
          <cell r="C151">
            <v>15101266</v>
          </cell>
          <cell r="D151">
            <v>45420</v>
          </cell>
          <cell r="I151" t="str">
            <v>SR01</v>
          </cell>
        </row>
        <row r="152">
          <cell r="A152" t="str">
            <v>INKSMS000147-240508</v>
          </cell>
          <cell r="C152">
            <v>15101224</v>
          </cell>
          <cell r="D152">
            <v>45420</v>
          </cell>
          <cell r="I152" t="str">
            <v>SR01</v>
          </cell>
        </row>
        <row r="153">
          <cell r="A153" t="str">
            <v>INKSMS000169-240508</v>
          </cell>
          <cell r="C153">
            <v>30166840</v>
          </cell>
          <cell r="D153">
            <v>45420</v>
          </cell>
          <cell r="I153" t="str">
            <v>SR03</v>
          </cell>
        </row>
        <row r="154">
          <cell r="A154" t="str">
            <v>INKSMS000185-240508</v>
          </cell>
          <cell r="C154">
            <v>15100762</v>
          </cell>
          <cell r="D154">
            <v>45420</v>
          </cell>
          <cell r="I154" t="str">
            <v>SR05</v>
          </cell>
        </row>
        <row r="155">
          <cell r="A155" t="str">
            <v>INKSMS000151-240508</v>
          </cell>
          <cell r="C155">
            <v>30162705</v>
          </cell>
          <cell r="D155">
            <v>45420</v>
          </cell>
          <cell r="I155" t="str">
            <v>SR02</v>
          </cell>
        </row>
        <row r="156">
          <cell r="A156" t="str">
            <v>INKSMS000173-240508</v>
          </cell>
          <cell r="C156">
            <v>32100939</v>
          </cell>
          <cell r="D156">
            <v>45420</v>
          </cell>
          <cell r="I156" t="str">
            <v>SR04</v>
          </cell>
        </row>
        <row r="157">
          <cell r="A157" t="str">
            <v>INKSMS000163-240508</v>
          </cell>
          <cell r="C157">
            <v>30160029</v>
          </cell>
          <cell r="D157">
            <v>45420</v>
          </cell>
          <cell r="I157" t="str">
            <v>SR03</v>
          </cell>
        </row>
        <row r="158">
          <cell r="A158" t="str">
            <v>INKSMS000143-240508</v>
          </cell>
          <cell r="C158">
            <v>32101219</v>
          </cell>
          <cell r="D158">
            <v>45420</v>
          </cell>
          <cell r="I158" t="str">
            <v>SR01</v>
          </cell>
        </row>
        <row r="159">
          <cell r="A159" t="str">
            <v>INKSMS000168-240508</v>
          </cell>
          <cell r="C159">
            <v>30168750</v>
          </cell>
          <cell r="D159">
            <v>45420</v>
          </cell>
          <cell r="I159" t="str">
            <v>SR03</v>
          </cell>
        </row>
        <row r="160">
          <cell r="A160" t="str">
            <v>INKSMS000164-240508</v>
          </cell>
          <cell r="C160">
            <v>30165608</v>
          </cell>
          <cell r="D160">
            <v>45420</v>
          </cell>
          <cell r="I160" t="str">
            <v>SR03</v>
          </cell>
        </row>
        <row r="161">
          <cell r="A161" t="str">
            <v>INKSMS000183-240508</v>
          </cell>
          <cell r="C161">
            <v>32103872</v>
          </cell>
          <cell r="D161">
            <v>45420</v>
          </cell>
          <cell r="I161" t="str">
            <v>SR05</v>
          </cell>
        </row>
        <row r="162">
          <cell r="A162" t="str">
            <v>INKSMS000191-240508</v>
          </cell>
          <cell r="C162" t="str">
            <v>32103314-B</v>
          </cell>
          <cell r="D162">
            <v>45420</v>
          </cell>
          <cell r="I162" t="str">
            <v>SR91</v>
          </cell>
        </row>
        <row r="163">
          <cell r="A163" t="str">
            <v>INKSMS000150-240508</v>
          </cell>
          <cell r="C163">
            <v>32106924</v>
          </cell>
          <cell r="D163">
            <v>45420</v>
          </cell>
          <cell r="I163" t="str">
            <v>SR01</v>
          </cell>
        </row>
        <row r="164">
          <cell r="A164" t="str">
            <v>INKSMS000156-240508</v>
          </cell>
          <cell r="C164">
            <v>30166317</v>
          </cell>
          <cell r="D164">
            <v>45420</v>
          </cell>
          <cell r="I164" t="str">
            <v>SR02</v>
          </cell>
        </row>
        <row r="165">
          <cell r="A165" t="str">
            <v>INKSMS000144-240508</v>
          </cell>
          <cell r="C165">
            <v>32101834</v>
          </cell>
          <cell r="D165">
            <v>45420</v>
          </cell>
          <cell r="I165" t="str">
            <v>SR01</v>
          </cell>
        </row>
        <row r="166">
          <cell r="A166" t="str">
            <v>INKSMS000184-240508</v>
          </cell>
          <cell r="C166">
            <v>32101342</v>
          </cell>
          <cell r="D166">
            <v>45420</v>
          </cell>
          <cell r="I166" t="str">
            <v>SR05</v>
          </cell>
        </row>
        <row r="167">
          <cell r="A167" t="str">
            <v>INKSMS000165-240508</v>
          </cell>
          <cell r="C167">
            <v>30163427</v>
          </cell>
          <cell r="D167">
            <v>45420</v>
          </cell>
          <cell r="I167" t="str">
            <v>SR03</v>
          </cell>
        </row>
        <row r="168">
          <cell r="A168" t="str">
            <v>INKSMS000157-240508</v>
          </cell>
          <cell r="C168">
            <v>30163274</v>
          </cell>
          <cell r="D168">
            <v>45420</v>
          </cell>
          <cell r="I168" t="str">
            <v>SR02</v>
          </cell>
        </row>
        <row r="169">
          <cell r="A169" t="str">
            <v>INKSMS000187-240508</v>
          </cell>
          <cell r="C169">
            <v>32103296</v>
          </cell>
          <cell r="D169">
            <v>45420</v>
          </cell>
          <cell r="I169" t="str">
            <v>SR91</v>
          </cell>
        </row>
        <row r="170">
          <cell r="A170" t="str">
            <v>INKSMS000186-240508</v>
          </cell>
          <cell r="C170">
            <v>32103296</v>
          </cell>
          <cell r="D170">
            <v>45420</v>
          </cell>
          <cell r="I170" t="str">
            <v>SR91</v>
          </cell>
        </row>
        <row r="171">
          <cell r="A171" t="str">
            <v>INKSMS000160-240508</v>
          </cell>
          <cell r="C171">
            <v>30163790</v>
          </cell>
          <cell r="D171">
            <v>45420</v>
          </cell>
          <cell r="I171" t="str">
            <v>SR02</v>
          </cell>
        </row>
        <row r="172">
          <cell r="A172" t="str">
            <v>INKSMS000188-240508</v>
          </cell>
          <cell r="C172">
            <v>32103296</v>
          </cell>
          <cell r="D172">
            <v>45420</v>
          </cell>
          <cell r="I172" t="str">
            <v>SR91</v>
          </cell>
        </row>
        <row r="173">
          <cell r="A173" t="str">
            <v>INKSMS000154-240508</v>
          </cell>
          <cell r="C173">
            <v>30162874</v>
          </cell>
          <cell r="D173">
            <v>45420</v>
          </cell>
          <cell r="I173" t="str">
            <v>SR02</v>
          </cell>
        </row>
        <row r="174">
          <cell r="A174" t="str">
            <v>INKSMS000162-240508</v>
          </cell>
          <cell r="C174">
            <v>30168313</v>
          </cell>
          <cell r="D174">
            <v>45420</v>
          </cell>
          <cell r="I174" t="str">
            <v>SR03</v>
          </cell>
        </row>
        <row r="175">
          <cell r="A175" t="str">
            <v>INKSMS000182-240508</v>
          </cell>
          <cell r="C175">
            <v>32101445</v>
          </cell>
          <cell r="D175">
            <v>45420</v>
          </cell>
          <cell r="I175" t="str">
            <v>SR05</v>
          </cell>
        </row>
        <row r="176">
          <cell r="A176" t="str">
            <v>INKSMS000175-240508</v>
          </cell>
          <cell r="C176">
            <v>32101036</v>
          </cell>
          <cell r="D176">
            <v>45420</v>
          </cell>
          <cell r="I176" t="str">
            <v>SR04</v>
          </cell>
        </row>
        <row r="177">
          <cell r="A177" t="str">
            <v>INKSMS000176-240508</v>
          </cell>
          <cell r="C177">
            <v>32100996</v>
          </cell>
          <cell r="D177">
            <v>45420</v>
          </cell>
          <cell r="I177" t="str">
            <v>SR04</v>
          </cell>
        </row>
        <row r="178">
          <cell r="A178" t="str">
            <v>INKSMS000152-240508</v>
          </cell>
          <cell r="C178">
            <v>30167996</v>
          </cell>
          <cell r="D178">
            <v>45420</v>
          </cell>
          <cell r="I178" t="str">
            <v>SR02</v>
          </cell>
        </row>
        <row r="179">
          <cell r="A179" t="str">
            <v>INKSMS000167-240508</v>
          </cell>
          <cell r="C179">
            <v>30163030</v>
          </cell>
          <cell r="D179">
            <v>45420</v>
          </cell>
          <cell r="I179" t="str">
            <v>SR03</v>
          </cell>
        </row>
        <row r="180">
          <cell r="A180" t="str">
            <v>INKSMS000161-240508</v>
          </cell>
          <cell r="C180">
            <v>30167006</v>
          </cell>
          <cell r="D180">
            <v>45420</v>
          </cell>
          <cell r="I180" t="str">
            <v>SR02</v>
          </cell>
        </row>
        <row r="181">
          <cell r="A181" t="str">
            <v>INKSMS000149-240508</v>
          </cell>
          <cell r="C181">
            <v>15100052</v>
          </cell>
          <cell r="D181">
            <v>45420</v>
          </cell>
          <cell r="I181" t="str">
            <v>SR01</v>
          </cell>
        </row>
        <row r="182">
          <cell r="A182" t="str">
            <v>INKSMS000145-240508</v>
          </cell>
          <cell r="C182">
            <v>32101834</v>
          </cell>
          <cell r="D182">
            <v>45420</v>
          </cell>
          <cell r="I182" t="str">
            <v>SR01</v>
          </cell>
        </row>
        <row r="183">
          <cell r="A183" t="str">
            <v>INKSMS000248-240509</v>
          </cell>
          <cell r="C183">
            <v>15100644</v>
          </cell>
          <cell r="D183">
            <v>45421</v>
          </cell>
          <cell r="I183" t="str">
            <v>SR01</v>
          </cell>
        </row>
        <row r="184">
          <cell r="A184" t="str">
            <v>INKSMS000196-240509</v>
          </cell>
          <cell r="C184">
            <v>32102014</v>
          </cell>
          <cell r="D184">
            <v>45421</v>
          </cell>
          <cell r="I184" t="str">
            <v>SR01</v>
          </cell>
        </row>
        <row r="185">
          <cell r="A185" t="str">
            <v>INKSMS000200-240509</v>
          </cell>
          <cell r="C185">
            <v>15101090</v>
          </cell>
          <cell r="D185">
            <v>45421</v>
          </cell>
          <cell r="I185" t="str">
            <v>SR01</v>
          </cell>
        </row>
        <row r="186">
          <cell r="A186" t="str">
            <v>INKSMS000194-240509</v>
          </cell>
          <cell r="C186">
            <v>32101877</v>
          </cell>
          <cell r="D186">
            <v>45421</v>
          </cell>
          <cell r="I186" t="str">
            <v>SR01</v>
          </cell>
        </row>
        <row r="187">
          <cell r="A187" t="str">
            <v>INKSMS000195-240509</v>
          </cell>
          <cell r="C187">
            <v>32106975</v>
          </cell>
          <cell r="D187">
            <v>45421</v>
          </cell>
          <cell r="I187" t="str">
            <v>SR01</v>
          </cell>
        </row>
        <row r="188">
          <cell r="A188" t="str">
            <v>INKSMS000197-240509</v>
          </cell>
          <cell r="C188">
            <v>15101200</v>
          </cell>
          <cell r="D188">
            <v>45421</v>
          </cell>
          <cell r="I188" t="str">
            <v>SR01</v>
          </cell>
        </row>
        <row r="189">
          <cell r="A189" t="str">
            <v>INKSMS000199-240509</v>
          </cell>
          <cell r="C189">
            <v>15100517</v>
          </cell>
          <cell r="D189">
            <v>45421</v>
          </cell>
          <cell r="I189" t="str">
            <v>SR01</v>
          </cell>
        </row>
        <row r="190">
          <cell r="A190" t="str">
            <v>INKSMS000201-240509</v>
          </cell>
          <cell r="C190">
            <v>32103924</v>
          </cell>
          <cell r="D190">
            <v>45421</v>
          </cell>
          <cell r="I190" t="str">
            <v>SR01</v>
          </cell>
        </row>
        <row r="191">
          <cell r="A191" t="str">
            <v>INKSMS000198-240509</v>
          </cell>
          <cell r="C191">
            <v>15101327</v>
          </cell>
          <cell r="D191">
            <v>45421</v>
          </cell>
          <cell r="I191" t="str">
            <v>SR01</v>
          </cell>
        </row>
        <row r="192">
          <cell r="A192" t="str">
            <v>INKSMS000228-240509</v>
          </cell>
          <cell r="C192" t="str">
            <v>32106958-A</v>
          </cell>
          <cell r="D192">
            <v>45421</v>
          </cell>
          <cell r="I192" t="str">
            <v>SR04</v>
          </cell>
        </row>
        <row r="193">
          <cell r="A193" t="str">
            <v>INKSMS000241-240509</v>
          </cell>
          <cell r="C193">
            <v>15100704</v>
          </cell>
          <cell r="D193">
            <v>45421</v>
          </cell>
          <cell r="I193" t="str">
            <v>SR05</v>
          </cell>
        </row>
        <row r="194">
          <cell r="A194" t="str">
            <v>INKSMS000239-240509</v>
          </cell>
          <cell r="C194">
            <v>15101146</v>
          </cell>
          <cell r="D194">
            <v>45421</v>
          </cell>
          <cell r="I194" t="str">
            <v>SR05</v>
          </cell>
        </row>
        <row r="195">
          <cell r="A195" t="str">
            <v>INKSMS000243-240509</v>
          </cell>
          <cell r="C195">
            <v>32103588</v>
          </cell>
          <cell r="D195">
            <v>45421</v>
          </cell>
          <cell r="I195" t="str">
            <v>SR05</v>
          </cell>
        </row>
        <row r="196">
          <cell r="A196" t="str">
            <v>INKSMS000231-240509</v>
          </cell>
          <cell r="C196">
            <v>15101025</v>
          </cell>
          <cell r="D196">
            <v>45421</v>
          </cell>
          <cell r="I196" t="str">
            <v>SR05</v>
          </cell>
        </row>
        <row r="197">
          <cell r="A197" t="str">
            <v>INKSMS000229-240509</v>
          </cell>
          <cell r="C197">
            <v>30168141</v>
          </cell>
          <cell r="D197">
            <v>45421</v>
          </cell>
          <cell r="I197" t="str">
            <v>SR04</v>
          </cell>
        </row>
        <row r="198">
          <cell r="A198" t="str">
            <v>INKSMS000222-240509</v>
          </cell>
          <cell r="C198">
            <v>32100751</v>
          </cell>
          <cell r="D198">
            <v>45421</v>
          </cell>
          <cell r="I198" t="str">
            <v>SR04</v>
          </cell>
        </row>
        <row r="199">
          <cell r="A199" t="str">
            <v>INKSMS000244-240509</v>
          </cell>
          <cell r="C199">
            <v>30166249</v>
          </cell>
          <cell r="D199">
            <v>45421</v>
          </cell>
          <cell r="I199" t="str">
            <v>SR06</v>
          </cell>
        </row>
        <row r="200">
          <cell r="A200" t="str">
            <v>INKSMS000234-240509</v>
          </cell>
          <cell r="C200">
            <v>32101336</v>
          </cell>
          <cell r="D200">
            <v>45421</v>
          </cell>
          <cell r="I200" t="str">
            <v>SR05</v>
          </cell>
        </row>
        <row r="201">
          <cell r="A201" t="str">
            <v>INKSMS000242-240509</v>
          </cell>
          <cell r="C201">
            <v>30168388</v>
          </cell>
          <cell r="D201">
            <v>45421</v>
          </cell>
          <cell r="I201" t="str">
            <v>SR05</v>
          </cell>
        </row>
        <row r="202">
          <cell r="A202" t="str">
            <v>INKSMS000240-240509</v>
          </cell>
          <cell r="C202">
            <v>15100358</v>
          </cell>
          <cell r="D202">
            <v>45421</v>
          </cell>
          <cell r="I202" t="str">
            <v>SR05</v>
          </cell>
        </row>
        <row r="203">
          <cell r="A203" t="str">
            <v>INKSMS000246-240509</v>
          </cell>
          <cell r="C203">
            <v>32103277</v>
          </cell>
          <cell r="D203">
            <v>45421</v>
          </cell>
          <cell r="I203" t="str">
            <v>SR91</v>
          </cell>
        </row>
        <row r="204">
          <cell r="A204" t="str">
            <v>INKSMS000227-240509</v>
          </cell>
          <cell r="C204" t="str">
            <v>32101431-A</v>
          </cell>
          <cell r="D204">
            <v>45421</v>
          </cell>
          <cell r="I204" t="str">
            <v>SR04</v>
          </cell>
        </row>
        <row r="205">
          <cell r="A205" t="str">
            <v>INKSMS000230-240509</v>
          </cell>
          <cell r="C205" t="str">
            <v>32106958-A</v>
          </cell>
          <cell r="D205">
            <v>45421</v>
          </cell>
          <cell r="I205" t="str">
            <v>SR04</v>
          </cell>
        </row>
        <row r="206">
          <cell r="A206" t="str">
            <v>INKSMS000232-240509</v>
          </cell>
          <cell r="C206">
            <v>15100626</v>
          </cell>
          <cell r="D206">
            <v>45421</v>
          </cell>
          <cell r="I206" t="str">
            <v>SR05</v>
          </cell>
        </row>
        <row r="207">
          <cell r="A207" t="str">
            <v>INKSMS000237-240509</v>
          </cell>
          <cell r="C207">
            <v>15101238</v>
          </cell>
          <cell r="D207">
            <v>45421</v>
          </cell>
          <cell r="I207" t="str">
            <v>SR05</v>
          </cell>
        </row>
        <row r="208">
          <cell r="A208" t="str">
            <v>INKSMS000233-240509</v>
          </cell>
          <cell r="C208">
            <v>15100062</v>
          </cell>
          <cell r="D208">
            <v>45421</v>
          </cell>
          <cell r="I208" t="str">
            <v>SR05</v>
          </cell>
        </row>
        <row r="209">
          <cell r="A209" t="str">
            <v>INKSMS000238-240509</v>
          </cell>
          <cell r="C209">
            <v>15101640</v>
          </cell>
          <cell r="D209">
            <v>45421</v>
          </cell>
          <cell r="I209" t="str">
            <v>SR05</v>
          </cell>
        </row>
        <row r="210">
          <cell r="A210" t="str">
            <v>INKSMS000225-240509</v>
          </cell>
          <cell r="C210">
            <v>32100727</v>
          </cell>
          <cell r="D210">
            <v>45421</v>
          </cell>
          <cell r="I210" t="str">
            <v>SR04</v>
          </cell>
        </row>
        <row r="211">
          <cell r="A211" t="str">
            <v>INKSMS000235-240509</v>
          </cell>
          <cell r="C211">
            <v>15100819</v>
          </cell>
          <cell r="D211">
            <v>45421</v>
          </cell>
          <cell r="I211" t="str">
            <v>SR05</v>
          </cell>
        </row>
        <row r="212">
          <cell r="A212" t="str">
            <v>INKSMS000236-240509</v>
          </cell>
          <cell r="C212">
            <v>15101188</v>
          </cell>
          <cell r="D212">
            <v>45421</v>
          </cell>
          <cell r="I212" t="str">
            <v>SR05</v>
          </cell>
        </row>
        <row r="213">
          <cell r="A213" t="str">
            <v>INKSMS000245-240509</v>
          </cell>
          <cell r="C213">
            <v>32103439</v>
          </cell>
          <cell r="D213">
            <v>45421</v>
          </cell>
          <cell r="I213" t="str">
            <v>SR91</v>
          </cell>
        </row>
        <row r="214">
          <cell r="A214" t="str">
            <v>INKSMS000223-240509</v>
          </cell>
          <cell r="C214">
            <v>32103594</v>
          </cell>
          <cell r="D214">
            <v>45421</v>
          </cell>
          <cell r="I214" t="str">
            <v>SR04</v>
          </cell>
        </row>
        <row r="215">
          <cell r="A215" t="str">
            <v>INKSMS000226-240509</v>
          </cell>
          <cell r="C215">
            <v>32106992</v>
          </cell>
          <cell r="D215">
            <v>45421</v>
          </cell>
          <cell r="I215" t="str">
            <v>SR04</v>
          </cell>
        </row>
        <row r="216">
          <cell r="A216" t="str">
            <v>INKSMS000224-240509</v>
          </cell>
          <cell r="C216">
            <v>32101256</v>
          </cell>
          <cell r="D216">
            <v>45421</v>
          </cell>
          <cell r="I216" t="str">
            <v>SR04</v>
          </cell>
        </row>
        <row r="217">
          <cell r="A217" t="str">
            <v>INKSMS000247-240509</v>
          </cell>
          <cell r="C217">
            <v>32103439</v>
          </cell>
          <cell r="D217">
            <v>45421</v>
          </cell>
          <cell r="I217" t="str">
            <v>SR91</v>
          </cell>
        </row>
        <row r="218">
          <cell r="A218" t="str">
            <v>INKSMS000205-240509</v>
          </cell>
          <cell r="C218">
            <v>30160518</v>
          </cell>
          <cell r="D218">
            <v>45421</v>
          </cell>
          <cell r="I218" t="str">
            <v>SR02</v>
          </cell>
        </row>
        <row r="219">
          <cell r="A219" t="str">
            <v>INKSMS000218-240509</v>
          </cell>
          <cell r="C219">
            <v>30164685</v>
          </cell>
          <cell r="D219">
            <v>45421</v>
          </cell>
          <cell r="I219" t="str">
            <v>SR03</v>
          </cell>
        </row>
        <row r="220">
          <cell r="A220" t="str">
            <v>INKSMS000215-240509</v>
          </cell>
          <cell r="C220">
            <v>30167144</v>
          </cell>
          <cell r="D220">
            <v>45421</v>
          </cell>
          <cell r="I220" t="str">
            <v>SR03</v>
          </cell>
        </row>
        <row r="221">
          <cell r="A221" t="str">
            <v>INKSMS000204-240509</v>
          </cell>
          <cell r="C221">
            <v>30166305</v>
          </cell>
          <cell r="D221">
            <v>45421</v>
          </cell>
          <cell r="I221" t="str">
            <v>SR02</v>
          </cell>
        </row>
        <row r="222">
          <cell r="A222" t="str">
            <v>INKSMS000220-240509</v>
          </cell>
          <cell r="C222">
            <v>30160138</v>
          </cell>
          <cell r="D222">
            <v>45421</v>
          </cell>
          <cell r="I222" t="str">
            <v>SR03</v>
          </cell>
        </row>
        <row r="223">
          <cell r="A223" t="str">
            <v>INKSMS000206-240509</v>
          </cell>
          <cell r="C223">
            <v>30165776</v>
          </cell>
          <cell r="D223">
            <v>45421</v>
          </cell>
          <cell r="I223" t="str">
            <v>SR02</v>
          </cell>
        </row>
        <row r="224">
          <cell r="A224" t="str">
            <v>INKSMS000209-240509</v>
          </cell>
          <cell r="C224">
            <v>30165661</v>
          </cell>
          <cell r="D224">
            <v>45421</v>
          </cell>
          <cell r="I224" t="str">
            <v>SR02</v>
          </cell>
        </row>
        <row r="225">
          <cell r="A225" t="str">
            <v>INKSMS000219-240509</v>
          </cell>
          <cell r="C225">
            <v>30163559</v>
          </cell>
          <cell r="D225">
            <v>45421</v>
          </cell>
          <cell r="I225" t="str">
            <v>SR03</v>
          </cell>
        </row>
        <row r="226">
          <cell r="A226" t="str">
            <v>INKSMS000221-240509</v>
          </cell>
          <cell r="C226">
            <v>30167509</v>
          </cell>
          <cell r="D226">
            <v>45421</v>
          </cell>
          <cell r="I226" t="str">
            <v>SR03</v>
          </cell>
        </row>
        <row r="227">
          <cell r="A227" t="str">
            <v>INKSMS000208-240509</v>
          </cell>
          <cell r="C227">
            <v>30164129</v>
          </cell>
          <cell r="D227">
            <v>45421</v>
          </cell>
          <cell r="I227" t="str">
            <v>SR02</v>
          </cell>
        </row>
        <row r="228">
          <cell r="A228" t="str">
            <v>INKSMS000212-240509</v>
          </cell>
          <cell r="C228">
            <v>30166726</v>
          </cell>
          <cell r="D228">
            <v>45421</v>
          </cell>
          <cell r="I228" t="str">
            <v>SR02</v>
          </cell>
        </row>
        <row r="229">
          <cell r="A229" t="str">
            <v>INKSMS000217-240509</v>
          </cell>
          <cell r="C229">
            <v>30160146</v>
          </cell>
          <cell r="D229">
            <v>45421</v>
          </cell>
          <cell r="I229" t="str">
            <v>SR03</v>
          </cell>
        </row>
        <row r="230">
          <cell r="A230" t="str">
            <v>INKSMS000203-240509</v>
          </cell>
          <cell r="C230">
            <v>30168276</v>
          </cell>
          <cell r="D230">
            <v>45421</v>
          </cell>
          <cell r="I230" t="str">
            <v>SR02</v>
          </cell>
        </row>
        <row r="231">
          <cell r="A231" t="str">
            <v>INKSMS000216-240509</v>
          </cell>
          <cell r="C231">
            <v>30165911</v>
          </cell>
          <cell r="D231">
            <v>45421</v>
          </cell>
          <cell r="I231" t="str">
            <v>SR03</v>
          </cell>
        </row>
        <row r="232">
          <cell r="A232" t="str">
            <v>INKSMS000213-240509</v>
          </cell>
          <cell r="C232">
            <v>32103478</v>
          </cell>
          <cell r="D232">
            <v>45421</v>
          </cell>
          <cell r="I232" t="str">
            <v>SR03</v>
          </cell>
        </row>
        <row r="233">
          <cell r="A233" t="str">
            <v>INKSMS000210-240509</v>
          </cell>
          <cell r="C233">
            <v>32200870</v>
          </cell>
          <cell r="D233">
            <v>45421</v>
          </cell>
          <cell r="I233" t="str">
            <v>SR02</v>
          </cell>
        </row>
        <row r="234">
          <cell r="A234" t="str">
            <v>INKSMS000207-240509</v>
          </cell>
          <cell r="C234">
            <v>30166931</v>
          </cell>
          <cell r="D234">
            <v>45421</v>
          </cell>
          <cell r="I234" t="str">
            <v>SR02</v>
          </cell>
        </row>
        <row r="235">
          <cell r="A235" t="str">
            <v>INKSMS000211-240509</v>
          </cell>
          <cell r="C235">
            <v>30164728</v>
          </cell>
          <cell r="D235">
            <v>45421</v>
          </cell>
          <cell r="I235" t="str">
            <v>SR02</v>
          </cell>
        </row>
        <row r="236">
          <cell r="A236" t="str">
            <v>INKSMS000202-240509</v>
          </cell>
          <cell r="C236">
            <v>30166715</v>
          </cell>
          <cell r="D236">
            <v>45421</v>
          </cell>
          <cell r="I236" t="str">
            <v>SR02</v>
          </cell>
        </row>
        <row r="237">
          <cell r="A237" t="str">
            <v>INKSMS000214-240509</v>
          </cell>
          <cell r="C237">
            <v>32103497</v>
          </cell>
          <cell r="D237">
            <v>45421</v>
          </cell>
          <cell r="I237" t="str">
            <v>SR03</v>
          </cell>
        </row>
        <row r="238">
          <cell r="A238" t="str">
            <v>INKSMS000267-240510</v>
          </cell>
          <cell r="C238" t="str">
            <v>30168002-A</v>
          </cell>
          <cell r="D238">
            <v>45422</v>
          </cell>
          <cell r="I238" t="str">
            <v>SR04</v>
          </cell>
        </row>
        <row r="239">
          <cell r="A239" t="str">
            <v>INKSMS000263-240510</v>
          </cell>
          <cell r="C239">
            <v>30166822</v>
          </cell>
          <cell r="D239">
            <v>45422</v>
          </cell>
          <cell r="I239" t="str">
            <v>SR03</v>
          </cell>
        </row>
        <row r="240">
          <cell r="A240" t="str">
            <v>INKSMS000282-240510</v>
          </cell>
          <cell r="C240">
            <v>30168092</v>
          </cell>
          <cell r="D240">
            <v>45422</v>
          </cell>
          <cell r="I240" t="str">
            <v>SR05</v>
          </cell>
        </row>
        <row r="241">
          <cell r="A241" t="str">
            <v>INKSMS000259-240510</v>
          </cell>
          <cell r="C241">
            <v>30166031</v>
          </cell>
          <cell r="D241">
            <v>45422</v>
          </cell>
          <cell r="I241" t="str">
            <v>SR03</v>
          </cell>
        </row>
        <row r="242">
          <cell r="A242" t="str">
            <v>INKSMS000283-240510</v>
          </cell>
          <cell r="C242">
            <v>15100741</v>
          </cell>
          <cell r="D242">
            <v>45422</v>
          </cell>
          <cell r="I242" t="str">
            <v>SR05</v>
          </cell>
        </row>
        <row r="243">
          <cell r="A243" t="str">
            <v>INKSMS000261-240510</v>
          </cell>
          <cell r="C243">
            <v>32107028</v>
          </cell>
          <cell r="D243">
            <v>45422</v>
          </cell>
          <cell r="I243" t="str">
            <v>SR03</v>
          </cell>
        </row>
        <row r="244">
          <cell r="A244" t="str">
            <v>INKSMS000273-240510</v>
          </cell>
          <cell r="C244" t="str">
            <v>32104006-A</v>
          </cell>
          <cell r="D244">
            <v>45422</v>
          </cell>
          <cell r="I244" t="str">
            <v>SR04</v>
          </cell>
        </row>
        <row r="245">
          <cell r="A245" t="str">
            <v>INKSMS000264-240510</v>
          </cell>
          <cell r="C245" t="str">
            <v>32100715-A</v>
          </cell>
          <cell r="D245">
            <v>45422</v>
          </cell>
          <cell r="I245" t="str">
            <v>SR04</v>
          </cell>
        </row>
        <row r="246">
          <cell r="A246" t="str">
            <v>INKSMS000255-240510</v>
          </cell>
          <cell r="C246">
            <v>30167154</v>
          </cell>
          <cell r="D246">
            <v>45422</v>
          </cell>
          <cell r="I246" t="str">
            <v>SR02</v>
          </cell>
        </row>
        <row r="247">
          <cell r="A247" t="str">
            <v>INKSMS000279-240510</v>
          </cell>
          <cell r="C247">
            <v>30168380</v>
          </cell>
          <cell r="D247">
            <v>45422</v>
          </cell>
          <cell r="I247" t="str">
            <v>SR05</v>
          </cell>
        </row>
        <row r="248">
          <cell r="A248" t="str">
            <v>INKSMS000275-240510</v>
          </cell>
          <cell r="C248">
            <v>30167352</v>
          </cell>
          <cell r="D248">
            <v>45422</v>
          </cell>
          <cell r="I248" t="str">
            <v>SR05</v>
          </cell>
        </row>
        <row r="249">
          <cell r="A249" t="str">
            <v>INKSMS000287-240510</v>
          </cell>
          <cell r="C249">
            <v>15101157</v>
          </cell>
          <cell r="D249">
            <v>45422</v>
          </cell>
          <cell r="I249" t="str">
            <v>SR05</v>
          </cell>
        </row>
        <row r="250">
          <cell r="A250" t="str">
            <v>INKSMS000272-240510</v>
          </cell>
          <cell r="C250">
            <v>32100715</v>
          </cell>
          <cell r="D250">
            <v>45422</v>
          </cell>
          <cell r="I250" t="str">
            <v>SR04</v>
          </cell>
        </row>
        <row r="251">
          <cell r="A251" t="str">
            <v>INKSMS000285-240510</v>
          </cell>
          <cell r="C251">
            <v>32101638</v>
          </cell>
          <cell r="D251">
            <v>45422</v>
          </cell>
          <cell r="I251" t="str">
            <v>SR05</v>
          </cell>
        </row>
        <row r="252">
          <cell r="A252" t="str">
            <v>INKSMS000266-240510</v>
          </cell>
          <cell r="C252">
            <v>30167792</v>
          </cell>
          <cell r="D252">
            <v>45422</v>
          </cell>
          <cell r="I252" t="str">
            <v>SR04</v>
          </cell>
        </row>
        <row r="253">
          <cell r="A253" t="str">
            <v>INKSMS000262-240510</v>
          </cell>
          <cell r="C253">
            <v>32103671</v>
          </cell>
          <cell r="D253">
            <v>45422</v>
          </cell>
          <cell r="I253" t="str">
            <v>SR03</v>
          </cell>
        </row>
        <row r="254">
          <cell r="A254" t="str">
            <v>INKSMS000280-240510</v>
          </cell>
          <cell r="C254">
            <v>32107163</v>
          </cell>
          <cell r="D254">
            <v>45422</v>
          </cell>
          <cell r="I254" t="str">
            <v>SR05</v>
          </cell>
        </row>
        <row r="255">
          <cell r="A255" t="str">
            <v>INKSMS000268-240510</v>
          </cell>
          <cell r="C255">
            <v>32104006</v>
          </cell>
          <cell r="D255">
            <v>45422</v>
          </cell>
          <cell r="I255" t="str">
            <v>SR04</v>
          </cell>
        </row>
        <row r="256">
          <cell r="A256" t="str">
            <v>INKSMS000276-240510</v>
          </cell>
          <cell r="C256">
            <v>30167231</v>
          </cell>
          <cell r="D256">
            <v>45422</v>
          </cell>
          <cell r="I256" t="str">
            <v>SR05</v>
          </cell>
        </row>
        <row r="257">
          <cell r="A257" t="str">
            <v>INKSMS000257-240510</v>
          </cell>
          <cell r="C257">
            <v>30163185</v>
          </cell>
          <cell r="D257">
            <v>45422</v>
          </cell>
          <cell r="I257" t="str">
            <v>SR03</v>
          </cell>
        </row>
        <row r="258">
          <cell r="A258" t="str">
            <v>INKSMS000271-240510</v>
          </cell>
          <cell r="C258">
            <v>30167746</v>
          </cell>
          <cell r="D258">
            <v>45422</v>
          </cell>
          <cell r="I258" t="str">
            <v>SR04</v>
          </cell>
        </row>
        <row r="259">
          <cell r="A259" t="str">
            <v>INKSMS000277-240510</v>
          </cell>
          <cell r="C259">
            <v>32103571</v>
          </cell>
          <cell r="D259">
            <v>45422</v>
          </cell>
          <cell r="I259" t="str">
            <v>SR05</v>
          </cell>
        </row>
        <row r="260">
          <cell r="A260" t="str">
            <v>INKSMS000270-240510</v>
          </cell>
          <cell r="C260">
            <v>32100765</v>
          </cell>
          <cell r="D260">
            <v>45422</v>
          </cell>
          <cell r="I260" t="str">
            <v>SR04</v>
          </cell>
        </row>
        <row r="261">
          <cell r="A261" t="str">
            <v>INKSMS000265-240510</v>
          </cell>
          <cell r="C261">
            <v>30168558</v>
          </cell>
          <cell r="D261">
            <v>45422</v>
          </cell>
          <cell r="I261" t="str">
            <v>SR04</v>
          </cell>
        </row>
        <row r="262">
          <cell r="A262" t="str">
            <v>INKSMS000256-240510</v>
          </cell>
          <cell r="C262">
            <v>30168643</v>
          </cell>
          <cell r="D262">
            <v>45422</v>
          </cell>
          <cell r="I262" t="str">
            <v>SR02</v>
          </cell>
        </row>
        <row r="263">
          <cell r="A263" t="str">
            <v>INKSMS000278-240510</v>
          </cell>
          <cell r="C263">
            <v>32107164</v>
          </cell>
          <cell r="D263">
            <v>45422</v>
          </cell>
          <cell r="I263" t="str">
            <v>SR05</v>
          </cell>
        </row>
        <row r="264">
          <cell r="A264" t="str">
            <v>INKSMS000284-240510</v>
          </cell>
          <cell r="C264">
            <v>32107297</v>
          </cell>
          <cell r="D264">
            <v>45422</v>
          </cell>
          <cell r="I264" t="str">
            <v>SR05</v>
          </cell>
        </row>
        <row r="265">
          <cell r="A265" t="str">
            <v>INKSMS000286-240510</v>
          </cell>
          <cell r="C265">
            <v>15101564</v>
          </cell>
          <cell r="D265">
            <v>45422</v>
          </cell>
          <cell r="I265" t="str">
            <v>SR05</v>
          </cell>
        </row>
        <row r="266">
          <cell r="A266" t="str">
            <v>INKSMS000288-240510</v>
          </cell>
          <cell r="C266">
            <v>32103870</v>
          </cell>
          <cell r="D266">
            <v>45422</v>
          </cell>
          <cell r="I266" t="str">
            <v>SR05</v>
          </cell>
        </row>
        <row r="267">
          <cell r="A267" t="str">
            <v>INKSMS000260-240510</v>
          </cell>
          <cell r="C267">
            <v>32107028</v>
          </cell>
          <cell r="D267">
            <v>45422</v>
          </cell>
          <cell r="I267" t="str">
            <v>SR03</v>
          </cell>
        </row>
        <row r="268">
          <cell r="A268" t="str">
            <v>INKSMS000258-240510</v>
          </cell>
          <cell r="C268">
            <v>30163375</v>
          </cell>
          <cell r="D268">
            <v>45422</v>
          </cell>
          <cell r="I268" t="str">
            <v>SR03</v>
          </cell>
        </row>
        <row r="269">
          <cell r="A269" t="str">
            <v>INKSMS000269-240510</v>
          </cell>
          <cell r="C269">
            <v>30168535</v>
          </cell>
          <cell r="D269">
            <v>45422</v>
          </cell>
          <cell r="I269" t="str">
            <v>SR04</v>
          </cell>
        </row>
        <row r="270">
          <cell r="A270" t="str">
            <v>INKSMS000281-240510</v>
          </cell>
          <cell r="C270">
            <v>30168091</v>
          </cell>
          <cell r="D270">
            <v>45422</v>
          </cell>
          <cell r="I270" t="str">
            <v>SR05</v>
          </cell>
        </row>
        <row r="271">
          <cell r="A271" t="str">
            <v>INKSMS000274-240510</v>
          </cell>
          <cell r="C271">
            <v>32100738</v>
          </cell>
          <cell r="D271">
            <v>45422</v>
          </cell>
          <cell r="I271" t="str">
            <v>SR04</v>
          </cell>
        </row>
        <row r="272">
          <cell r="A272" t="str">
            <v>INKSMS000299-240510</v>
          </cell>
          <cell r="C272">
            <v>30166280</v>
          </cell>
          <cell r="D272">
            <v>45422</v>
          </cell>
          <cell r="I272" t="str">
            <v>SR06</v>
          </cell>
        </row>
        <row r="273">
          <cell r="A273" t="str">
            <v>INKSMS000303-240510</v>
          </cell>
          <cell r="C273" t="str">
            <v>30167350-C</v>
          </cell>
          <cell r="D273">
            <v>45422</v>
          </cell>
          <cell r="I273" t="str">
            <v>SR91</v>
          </cell>
        </row>
        <row r="274">
          <cell r="A274" t="str">
            <v>INKSMS000304-240510</v>
          </cell>
          <cell r="C274" t="str">
            <v>32103314-D</v>
          </cell>
          <cell r="D274">
            <v>45422</v>
          </cell>
          <cell r="I274" t="str">
            <v>SR91</v>
          </cell>
        </row>
        <row r="275">
          <cell r="A275" t="str">
            <v>INKSMS000297-240510</v>
          </cell>
          <cell r="C275">
            <v>30167171</v>
          </cell>
          <cell r="D275">
            <v>45422</v>
          </cell>
          <cell r="I275" t="str">
            <v>SR06</v>
          </cell>
        </row>
        <row r="276">
          <cell r="A276" t="str">
            <v>INKSMS000289-240510</v>
          </cell>
          <cell r="C276">
            <v>15100893</v>
          </cell>
          <cell r="D276">
            <v>45422</v>
          </cell>
          <cell r="I276" t="str">
            <v>SR05</v>
          </cell>
        </row>
        <row r="277">
          <cell r="A277" t="str">
            <v>INKSMS000295-240510</v>
          </cell>
          <cell r="C277">
            <v>30167052</v>
          </cell>
          <cell r="D277">
            <v>45422</v>
          </cell>
          <cell r="I277" t="str">
            <v>SR06</v>
          </cell>
        </row>
        <row r="278">
          <cell r="A278" t="str">
            <v>INKSMS000296-240510</v>
          </cell>
          <cell r="C278">
            <v>30160039</v>
          </cell>
          <cell r="D278">
            <v>45422</v>
          </cell>
          <cell r="I278" t="str">
            <v>SR06</v>
          </cell>
        </row>
        <row r="279">
          <cell r="A279" t="str">
            <v>INKSMS000305-240510</v>
          </cell>
          <cell r="C279" t="str">
            <v>32103314-C</v>
          </cell>
          <cell r="D279">
            <v>45422</v>
          </cell>
          <cell r="I279" t="str">
            <v>SR91</v>
          </cell>
        </row>
        <row r="280">
          <cell r="A280" t="str">
            <v>INKSMS000300-240510</v>
          </cell>
          <cell r="C280">
            <v>30162858</v>
          </cell>
          <cell r="D280">
            <v>45422</v>
          </cell>
          <cell r="I280" t="str">
            <v>SR06</v>
          </cell>
        </row>
        <row r="281">
          <cell r="A281" t="str">
            <v>INKSMS000302-240510</v>
          </cell>
          <cell r="C281" t="str">
            <v>30167350-B</v>
          </cell>
          <cell r="D281">
            <v>45422</v>
          </cell>
          <cell r="I281" t="str">
            <v>SR91</v>
          </cell>
        </row>
        <row r="282">
          <cell r="A282" t="str">
            <v>INKSMS000293-240510</v>
          </cell>
          <cell r="C282">
            <v>32100260</v>
          </cell>
          <cell r="D282">
            <v>45422</v>
          </cell>
          <cell r="I282" t="str">
            <v>SR06</v>
          </cell>
        </row>
        <row r="283">
          <cell r="A283" t="str">
            <v>INKSMS000291-240510</v>
          </cell>
          <cell r="C283">
            <v>30167904</v>
          </cell>
          <cell r="D283">
            <v>45422</v>
          </cell>
          <cell r="I283" t="str">
            <v>SR05</v>
          </cell>
        </row>
        <row r="284">
          <cell r="A284" t="str">
            <v>INKSMS000301-240510</v>
          </cell>
          <cell r="C284">
            <v>32109007</v>
          </cell>
          <cell r="D284">
            <v>45422</v>
          </cell>
          <cell r="I284" t="str">
            <v>SR91</v>
          </cell>
        </row>
        <row r="285">
          <cell r="A285" t="str">
            <v>INKSMS000290-240510</v>
          </cell>
          <cell r="C285">
            <v>30168089</v>
          </cell>
          <cell r="D285">
            <v>45422</v>
          </cell>
          <cell r="I285" t="str">
            <v>SR05</v>
          </cell>
        </row>
        <row r="286">
          <cell r="A286" t="str">
            <v>INKSMS000298-240510</v>
          </cell>
          <cell r="C286">
            <v>30164852</v>
          </cell>
          <cell r="D286">
            <v>45422</v>
          </cell>
          <cell r="I286" t="str">
            <v>SR06</v>
          </cell>
        </row>
        <row r="287">
          <cell r="A287" t="str">
            <v>INKSMS000294-240510</v>
          </cell>
          <cell r="C287">
            <v>30166395</v>
          </cell>
          <cell r="D287">
            <v>45422</v>
          </cell>
          <cell r="I287" t="str">
            <v>SR06</v>
          </cell>
        </row>
        <row r="288">
          <cell r="A288" t="str">
            <v>INKSMS000292-240510</v>
          </cell>
          <cell r="C288">
            <v>32107081</v>
          </cell>
          <cell r="D288">
            <v>45422</v>
          </cell>
          <cell r="I288" t="str">
            <v>SR05</v>
          </cell>
        </row>
        <row r="289">
          <cell r="A289" t="str">
            <v>INKSMS000253-240510</v>
          </cell>
          <cell r="C289">
            <v>30166441</v>
          </cell>
          <cell r="D289">
            <v>45422</v>
          </cell>
          <cell r="I289" t="str">
            <v>SR02</v>
          </cell>
        </row>
        <row r="290">
          <cell r="A290" t="str">
            <v>INKSMS000251-240510</v>
          </cell>
          <cell r="C290">
            <v>30168234</v>
          </cell>
          <cell r="D290">
            <v>45422</v>
          </cell>
          <cell r="I290" t="str">
            <v>SR02</v>
          </cell>
        </row>
        <row r="291">
          <cell r="A291" t="str">
            <v>INKSMS000252-240510</v>
          </cell>
          <cell r="C291">
            <v>30168465</v>
          </cell>
          <cell r="D291">
            <v>45422</v>
          </cell>
          <cell r="I291" t="str">
            <v>SR02</v>
          </cell>
        </row>
        <row r="292">
          <cell r="A292" t="str">
            <v>INKSMS000250-240510</v>
          </cell>
          <cell r="C292">
            <v>30162601</v>
          </cell>
          <cell r="D292">
            <v>45422</v>
          </cell>
          <cell r="I292" t="str">
            <v>SR02</v>
          </cell>
        </row>
        <row r="293">
          <cell r="A293" t="str">
            <v>INKSMS000249-240510</v>
          </cell>
          <cell r="C293">
            <v>30167280</v>
          </cell>
          <cell r="D293">
            <v>45422</v>
          </cell>
          <cell r="I293" t="str">
            <v>SR01</v>
          </cell>
        </row>
        <row r="294">
          <cell r="A294" t="str">
            <v>INKSMS000254-240510</v>
          </cell>
          <cell r="C294">
            <v>30167040</v>
          </cell>
          <cell r="D294">
            <v>45422</v>
          </cell>
          <cell r="I294" t="str">
            <v>SR02</v>
          </cell>
        </row>
        <row r="295">
          <cell r="A295" t="str">
            <v>INKSMS000390-240513</v>
          </cell>
          <cell r="C295">
            <v>30162571</v>
          </cell>
          <cell r="D295">
            <v>45425</v>
          </cell>
          <cell r="I295" t="str">
            <v>SR06</v>
          </cell>
        </row>
        <row r="296">
          <cell r="A296" t="str">
            <v>INKSMS000385-240513</v>
          </cell>
          <cell r="C296">
            <v>30160122</v>
          </cell>
          <cell r="D296">
            <v>45425</v>
          </cell>
          <cell r="I296" t="str">
            <v>SR06</v>
          </cell>
        </row>
        <row r="297">
          <cell r="A297" t="str">
            <v>INKSMS000395-240513</v>
          </cell>
          <cell r="C297">
            <v>32100010</v>
          </cell>
          <cell r="D297">
            <v>45425</v>
          </cell>
          <cell r="I297" t="str">
            <v>SR91</v>
          </cell>
        </row>
        <row r="298">
          <cell r="A298" t="str">
            <v>INKSMS000389-240513</v>
          </cell>
          <cell r="C298">
            <v>32200887</v>
          </cell>
          <cell r="D298">
            <v>45425</v>
          </cell>
          <cell r="I298" t="str">
            <v>SR06</v>
          </cell>
        </row>
        <row r="299">
          <cell r="A299" t="str">
            <v>INKSMS000388-240513</v>
          </cell>
          <cell r="C299">
            <v>30168136</v>
          </cell>
          <cell r="D299">
            <v>45425</v>
          </cell>
          <cell r="I299" t="str">
            <v>SR06</v>
          </cell>
        </row>
        <row r="300">
          <cell r="A300" t="str">
            <v>INKSMS000379-240513</v>
          </cell>
          <cell r="C300">
            <v>30168573</v>
          </cell>
          <cell r="D300">
            <v>45425</v>
          </cell>
          <cell r="I300" t="str">
            <v>SR05</v>
          </cell>
        </row>
        <row r="301">
          <cell r="A301" t="str">
            <v>INKSMS000376-240513</v>
          </cell>
          <cell r="C301">
            <v>15100617</v>
          </cell>
          <cell r="D301">
            <v>45425</v>
          </cell>
          <cell r="I301" t="str">
            <v>SR05</v>
          </cell>
        </row>
        <row r="302">
          <cell r="A302" t="str">
            <v>INKSMS000392-240513</v>
          </cell>
          <cell r="C302">
            <v>32200842</v>
          </cell>
          <cell r="D302">
            <v>45425</v>
          </cell>
          <cell r="I302" t="str">
            <v>SR06</v>
          </cell>
        </row>
        <row r="303">
          <cell r="A303" t="str">
            <v>INKSMS000387-240513</v>
          </cell>
          <cell r="C303">
            <v>30167104</v>
          </cell>
          <cell r="D303">
            <v>45425</v>
          </cell>
          <cell r="I303" t="str">
            <v>SR06</v>
          </cell>
        </row>
        <row r="304">
          <cell r="A304" t="str">
            <v>INKSMS000397-240513</v>
          </cell>
          <cell r="C304">
            <v>32100010</v>
          </cell>
          <cell r="D304">
            <v>45425</v>
          </cell>
          <cell r="I304" t="str">
            <v>SR91</v>
          </cell>
        </row>
        <row r="305">
          <cell r="A305" t="str">
            <v>INKSMS000382-240513</v>
          </cell>
          <cell r="C305">
            <v>30166939</v>
          </cell>
          <cell r="D305">
            <v>45425</v>
          </cell>
          <cell r="I305" t="str">
            <v>SR06</v>
          </cell>
        </row>
        <row r="306">
          <cell r="A306" t="str">
            <v>INKSMS000391-240513</v>
          </cell>
          <cell r="C306">
            <v>30164706</v>
          </cell>
          <cell r="D306">
            <v>45425</v>
          </cell>
          <cell r="I306" t="str">
            <v>SR06</v>
          </cell>
        </row>
        <row r="307">
          <cell r="A307" t="str">
            <v>INKSMS000396-240513</v>
          </cell>
          <cell r="C307" t="str">
            <v>30166838-C</v>
          </cell>
          <cell r="D307">
            <v>45425</v>
          </cell>
          <cell r="I307" t="str">
            <v>SR91</v>
          </cell>
        </row>
        <row r="308">
          <cell r="A308" t="str">
            <v>INKSMS000377-240513</v>
          </cell>
          <cell r="C308">
            <v>15100494</v>
          </cell>
          <cell r="D308">
            <v>45425</v>
          </cell>
          <cell r="I308" t="str">
            <v>SR05</v>
          </cell>
        </row>
        <row r="309">
          <cell r="A309" t="str">
            <v>INKSMS000386-240513</v>
          </cell>
          <cell r="C309">
            <v>30165496</v>
          </cell>
          <cell r="D309">
            <v>45425</v>
          </cell>
          <cell r="I309" t="str">
            <v>SR06</v>
          </cell>
        </row>
        <row r="310">
          <cell r="A310" t="str">
            <v>INKSMS000398-240513</v>
          </cell>
          <cell r="C310" t="str">
            <v>30167350-A</v>
          </cell>
          <cell r="D310">
            <v>45425</v>
          </cell>
          <cell r="I310" t="str">
            <v>SR91</v>
          </cell>
        </row>
        <row r="311">
          <cell r="A311" t="str">
            <v>INKSMS000383-240513</v>
          </cell>
          <cell r="C311">
            <v>32103532</v>
          </cell>
          <cell r="D311">
            <v>45425</v>
          </cell>
          <cell r="I311" t="str">
            <v>SR05</v>
          </cell>
        </row>
        <row r="312">
          <cell r="A312" t="str">
            <v>INKSMS000375-240513</v>
          </cell>
          <cell r="C312">
            <v>30167748</v>
          </cell>
          <cell r="D312">
            <v>45425</v>
          </cell>
          <cell r="I312" t="str">
            <v>SR05</v>
          </cell>
        </row>
        <row r="313">
          <cell r="A313" t="str">
            <v>INKSMS000380-240513</v>
          </cell>
          <cell r="C313">
            <v>15100395</v>
          </cell>
          <cell r="D313">
            <v>45425</v>
          </cell>
          <cell r="I313" t="str">
            <v>SR05</v>
          </cell>
        </row>
        <row r="314">
          <cell r="A314" t="str">
            <v>INKSMS000384-240513</v>
          </cell>
          <cell r="C314">
            <v>30168548</v>
          </cell>
          <cell r="D314">
            <v>45425</v>
          </cell>
          <cell r="I314" t="str">
            <v>SR06</v>
          </cell>
        </row>
        <row r="315">
          <cell r="A315" t="str">
            <v>INKSMS000394-240513</v>
          </cell>
          <cell r="C315">
            <v>32200843</v>
          </cell>
          <cell r="D315">
            <v>45425</v>
          </cell>
          <cell r="I315" t="str">
            <v>SR06</v>
          </cell>
        </row>
        <row r="316">
          <cell r="A316" t="str">
            <v>INKSMS000381-240513</v>
          </cell>
          <cell r="C316">
            <v>15100696</v>
          </cell>
          <cell r="D316">
            <v>45425</v>
          </cell>
          <cell r="I316" t="str">
            <v>SR05</v>
          </cell>
        </row>
        <row r="317">
          <cell r="A317" t="str">
            <v>INKSMS000378-240513</v>
          </cell>
          <cell r="C317">
            <v>32107253</v>
          </cell>
          <cell r="D317">
            <v>45425</v>
          </cell>
          <cell r="I317" t="str">
            <v>SR05</v>
          </cell>
        </row>
        <row r="318">
          <cell r="A318" t="str">
            <v>INKSMS000393-240513</v>
          </cell>
          <cell r="C318" t="str">
            <v>30167972-D</v>
          </cell>
          <cell r="D318">
            <v>45425</v>
          </cell>
          <cell r="I318" t="str">
            <v>SR06</v>
          </cell>
        </row>
        <row r="319">
          <cell r="A319" t="str">
            <v>INKSMS000358-240513</v>
          </cell>
          <cell r="C319">
            <v>32103668</v>
          </cell>
          <cell r="D319">
            <v>45425</v>
          </cell>
          <cell r="I319" t="str">
            <v>SR04</v>
          </cell>
        </row>
        <row r="320">
          <cell r="A320" t="str">
            <v>INKSMS000356-240513</v>
          </cell>
          <cell r="C320">
            <v>32100762</v>
          </cell>
          <cell r="D320">
            <v>45425</v>
          </cell>
          <cell r="I320" t="str">
            <v>SR04</v>
          </cell>
        </row>
        <row r="321">
          <cell r="A321" t="str">
            <v>INKSMS000343-240513</v>
          </cell>
          <cell r="C321">
            <v>32100819</v>
          </cell>
          <cell r="D321">
            <v>45425</v>
          </cell>
          <cell r="I321" t="str">
            <v>SR03</v>
          </cell>
        </row>
        <row r="322">
          <cell r="A322" t="str">
            <v>INKSMS000342-240513</v>
          </cell>
          <cell r="C322">
            <v>30168183</v>
          </cell>
          <cell r="D322">
            <v>45425</v>
          </cell>
          <cell r="I322" t="str">
            <v>SR03</v>
          </cell>
        </row>
        <row r="323">
          <cell r="A323" t="str">
            <v>INKSMS000354-240513</v>
          </cell>
          <cell r="C323">
            <v>32106943</v>
          </cell>
          <cell r="D323">
            <v>45425</v>
          </cell>
          <cell r="I323" t="str">
            <v>SR04</v>
          </cell>
        </row>
        <row r="324">
          <cell r="A324" t="str">
            <v>INKSMS000357-240513</v>
          </cell>
          <cell r="C324">
            <v>32100754</v>
          </cell>
          <cell r="D324">
            <v>45425</v>
          </cell>
          <cell r="I324" t="str">
            <v>SR04</v>
          </cell>
        </row>
        <row r="325">
          <cell r="A325" t="str">
            <v>INKSMS000371-240513</v>
          </cell>
          <cell r="C325">
            <v>15100314</v>
          </cell>
          <cell r="D325">
            <v>45425</v>
          </cell>
          <cell r="I325" t="str">
            <v>SR05</v>
          </cell>
        </row>
        <row r="326">
          <cell r="A326" t="str">
            <v>INKSMS000370-240513</v>
          </cell>
          <cell r="C326">
            <v>15100764</v>
          </cell>
          <cell r="D326">
            <v>45425</v>
          </cell>
          <cell r="I326" t="str">
            <v>SR05</v>
          </cell>
        </row>
        <row r="327">
          <cell r="A327" t="str">
            <v>INKSMS000374-240513</v>
          </cell>
          <cell r="C327">
            <v>15101593</v>
          </cell>
          <cell r="D327">
            <v>45425</v>
          </cell>
          <cell r="I327" t="str">
            <v>SR05</v>
          </cell>
        </row>
        <row r="328">
          <cell r="A328" t="str">
            <v>INKSMS000352-240513</v>
          </cell>
          <cell r="C328">
            <v>32200529</v>
          </cell>
          <cell r="D328">
            <v>45425</v>
          </cell>
          <cell r="I328" t="str">
            <v>SR04</v>
          </cell>
        </row>
        <row r="329">
          <cell r="A329" t="str">
            <v>INKSMS000355-240513</v>
          </cell>
          <cell r="C329">
            <v>32107209</v>
          </cell>
          <cell r="D329">
            <v>45425</v>
          </cell>
          <cell r="I329" t="str">
            <v>SR04</v>
          </cell>
        </row>
        <row r="330">
          <cell r="A330" t="str">
            <v>INKSMS000365-240513</v>
          </cell>
          <cell r="C330">
            <v>32100925</v>
          </cell>
          <cell r="D330">
            <v>45425</v>
          </cell>
          <cell r="I330" t="str">
            <v>SR04</v>
          </cell>
        </row>
        <row r="331">
          <cell r="A331" t="str">
            <v>INKSMS000367-240513</v>
          </cell>
          <cell r="C331">
            <v>15100940</v>
          </cell>
          <cell r="D331">
            <v>45425</v>
          </cell>
          <cell r="I331" t="str">
            <v>SR05</v>
          </cell>
        </row>
        <row r="332">
          <cell r="A332" t="str">
            <v>INKSMS000351-240513</v>
          </cell>
          <cell r="C332">
            <v>32100051</v>
          </cell>
          <cell r="D332">
            <v>45425</v>
          </cell>
          <cell r="I332" t="str">
            <v>SR03</v>
          </cell>
        </row>
        <row r="333">
          <cell r="A333" t="str">
            <v>INKSMS000353-240513</v>
          </cell>
          <cell r="C333">
            <v>32101034</v>
          </cell>
          <cell r="D333">
            <v>45425</v>
          </cell>
          <cell r="I333" t="str">
            <v>SR04</v>
          </cell>
        </row>
        <row r="334">
          <cell r="A334" t="str">
            <v>INKSMS000345-240513</v>
          </cell>
          <cell r="C334">
            <v>30162594</v>
          </cell>
          <cell r="D334">
            <v>45425</v>
          </cell>
          <cell r="I334" t="str">
            <v>SR03</v>
          </cell>
        </row>
        <row r="335">
          <cell r="A335" t="str">
            <v>INKSMS000363-240513</v>
          </cell>
          <cell r="C335">
            <v>32107272</v>
          </cell>
          <cell r="D335">
            <v>45425</v>
          </cell>
          <cell r="I335" t="str">
            <v>SR04</v>
          </cell>
        </row>
        <row r="336">
          <cell r="A336" t="str">
            <v>INKSMS000359-240513</v>
          </cell>
          <cell r="C336">
            <v>32103368</v>
          </cell>
          <cell r="D336">
            <v>45425</v>
          </cell>
          <cell r="I336" t="str">
            <v>SR04</v>
          </cell>
        </row>
        <row r="337">
          <cell r="A337" t="str">
            <v>INKSMS000364-240513</v>
          </cell>
          <cell r="C337">
            <v>32106919</v>
          </cell>
          <cell r="D337">
            <v>45425</v>
          </cell>
          <cell r="I337" t="str">
            <v>SR04</v>
          </cell>
        </row>
        <row r="338">
          <cell r="A338" t="str">
            <v>INKSMS000361-240513</v>
          </cell>
          <cell r="C338">
            <v>32101131</v>
          </cell>
          <cell r="D338">
            <v>45425</v>
          </cell>
          <cell r="I338" t="str">
            <v>SR04</v>
          </cell>
        </row>
        <row r="339">
          <cell r="A339" t="str">
            <v>INKSMS000341-240513</v>
          </cell>
          <cell r="C339">
            <v>30165676</v>
          </cell>
          <cell r="D339">
            <v>45425</v>
          </cell>
          <cell r="I339" t="str">
            <v>SR01</v>
          </cell>
        </row>
        <row r="340">
          <cell r="A340" t="str">
            <v>INKSMS000347-240513</v>
          </cell>
          <cell r="C340">
            <v>32100014</v>
          </cell>
          <cell r="D340">
            <v>45425</v>
          </cell>
          <cell r="I340" t="str">
            <v>SR03</v>
          </cell>
        </row>
        <row r="341">
          <cell r="A341" t="str">
            <v>INKSMS000346-240513</v>
          </cell>
          <cell r="C341">
            <v>32100299</v>
          </cell>
          <cell r="D341">
            <v>45425</v>
          </cell>
          <cell r="I341" t="str">
            <v>SR03</v>
          </cell>
        </row>
        <row r="342">
          <cell r="A342" t="str">
            <v>INKSMS000344-240513</v>
          </cell>
          <cell r="C342">
            <v>32100338</v>
          </cell>
          <cell r="D342">
            <v>45425</v>
          </cell>
          <cell r="I342" t="str">
            <v>SR03</v>
          </cell>
        </row>
        <row r="343">
          <cell r="A343" t="str">
            <v>INKSMS000362-240513</v>
          </cell>
          <cell r="C343">
            <v>32106958</v>
          </cell>
          <cell r="D343">
            <v>45425</v>
          </cell>
          <cell r="I343" t="str">
            <v>SR04</v>
          </cell>
        </row>
        <row r="344">
          <cell r="A344" t="str">
            <v>INKSMS000369-240513</v>
          </cell>
          <cell r="C344">
            <v>30168381</v>
          </cell>
          <cell r="D344">
            <v>45425</v>
          </cell>
          <cell r="I344" t="str">
            <v>SR05</v>
          </cell>
        </row>
        <row r="345">
          <cell r="A345" t="str">
            <v>INKSMS000366-240513</v>
          </cell>
          <cell r="C345">
            <v>15100720</v>
          </cell>
          <cell r="D345">
            <v>45425</v>
          </cell>
          <cell r="I345" t="str">
            <v>SR05</v>
          </cell>
        </row>
        <row r="346">
          <cell r="A346" t="str">
            <v>INKSMS000368-240513</v>
          </cell>
          <cell r="C346">
            <v>15100106</v>
          </cell>
          <cell r="D346">
            <v>45425</v>
          </cell>
          <cell r="I346" t="str">
            <v>SR05</v>
          </cell>
        </row>
        <row r="347">
          <cell r="A347" t="str">
            <v>INKSMS000360-240513</v>
          </cell>
          <cell r="C347">
            <v>30167718</v>
          </cell>
          <cell r="D347">
            <v>45425</v>
          </cell>
          <cell r="I347" t="str">
            <v>SR04</v>
          </cell>
        </row>
        <row r="348">
          <cell r="A348" t="str">
            <v>INKSMS000350-240513</v>
          </cell>
          <cell r="C348">
            <v>30164960</v>
          </cell>
          <cell r="D348">
            <v>45425</v>
          </cell>
          <cell r="I348" t="str">
            <v>SR03</v>
          </cell>
        </row>
        <row r="349">
          <cell r="A349" t="str">
            <v>INKSMS000348-240513</v>
          </cell>
          <cell r="C349" t="str">
            <v>30162796-A</v>
          </cell>
          <cell r="D349">
            <v>45425</v>
          </cell>
          <cell r="I349" t="str">
            <v>SR03</v>
          </cell>
        </row>
        <row r="350">
          <cell r="A350" t="str">
            <v>INKSMS000372-240513</v>
          </cell>
          <cell r="C350">
            <v>15101099</v>
          </cell>
          <cell r="D350">
            <v>45425</v>
          </cell>
          <cell r="I350" t="str">
            <v>SR05</v>
          </cell>
        </row>
        <row r="351">
          <cell r="A351" t="str">
            <v>INKSMS000349-240513</v>
          </cell>
          <cell r="C351">
            <v>30164741</v>
          </cell>
          <cell r="D351">
            <v>45425</v>
          </cell>
          <cell r="I351" t="str">
            <v>SR03</v>
          </cell>
        </row>
        <row r="352">
          <cell r="A352" t="str">
            <v>INKSMS000373-240513</v>
          </cell>
          <cell r="C352">
            <v>30168645</v>
          </cell>
          <cell r="D352">
            <v>45425</v>
          </cell>
          <cell r="I352" t="str">
            <v>SR05</v>
          </cell>
        </row>
        <row r="353">
          <cell r="A353" t="str">
            <v>INKSMS000313-240513</v>
          </cell>
          <cell r="C353">
            <v>30165642</v>
          </cell>
          <cell r="D353">
            <v>45425</v>
          </cell>
          <cell r="I353" t="str">
            <v>SR01</v>
          </cell>
        </row>
        <row r="354">
          <cell r="A354" t="str">
            <v>INKSMS000308-240513</v>
          </cell>
          <cell r="C354">
            <v>32103140</v>
          </cell>
          <cell r="D354">
            <v>45425</v>
          </cell>
          <cell r="I354" t="str">
            <v>SR01</v>
          </cell>
        </row>
        <row r="355">
          <cell r="A355" t="str">
            <v>INKSMS000307-240513</v>
          </cell>
          <cell r="C355">
            <v>30167932</v>
          </cell>
          <cell r="D355">
            <v>45425</v>
          </cell>
          <cell r="I355" t="str">
            <v>SR01</v>
          </cell>
        </row>
        <row r="356">
          <cell r="A356" t="str">
            <v>INKSMS000310-240513</v>
          </cell>
          <cell r="C356">
            <v>32101461</v>
          </cell>
          <cell r="D356">
            <v>45425</v>
          </cell>
          <cell r="I356" t="str">
            <v>SR01</v>
          </cell>
        </row>
        <row r="357">
          <cell r="A357" t="str">
            <v>INKSMS000306-240513</v>
          </cell>
          <cell r="C357">
            <v>30168772</v>
          </cell>
          <cell r="D357">
            <v>45425</v>
          </cell>
          <cell r="I357" t="str">
            <v>SR01</v>
          </cell>
        </row>
        <row r="358">
          <cell r="A358" t="str">
            <v>INKSMS000312-240513</v>
          </cell>
          <cell r="C358">
            <v>15101651</v>
          </cell>
          <cell r="D358">
            <v>45425</v>
          </cell>
          <cell r="I358" t="str">
            <v>SR01</v>
          </cell>
        </row>
        <row r="359">
          <cell r="A359" t="str">
            <v>INKSMS000311-240513</v>
          </cell>
          <cell r="C359">
            <v>30165629</v>
          </cell>
          <cell r="D359">
            <v>45425</v>
          </cell>
          <cell r="I359" t="str">
            <v>SR01</v>
          </cell>
        </row>
        <row r="360">
          <cell r="A360" t="str">
            <v>INKSMS000309-240513</v>
          </cell>
          <cell r="C360">
            <v>15100927</v>
          </cell>
          <cell r="D360">
            <v>45425</v>
          </cell>
          <cell r="I360" t="str">
            <v>SR01</v>
          </cell>
        </row>
        <row r="361">
          <cell r="A361" t="str">
            <v>INKSMS000340-240513</v>
          </cell>
          <cell r="C361">
            <v>32200929</v>
          </cell>
          <cell r="D361">
            <v>45425</v>
          </cell>
          <cell r="I361" t="str">
            <v>SR03</v>
          </cell>
        </row>
        <row r="362">
          <cell r="A362" t="str">
            <v>INKSMS000338-240513</v>
          </cell>
          <cell r="C362">
            <v>30164435</v>
          </cell>
          <cell r="D362">
            <v>45425</v>
          </cell>
          <cell r="I362" t="str">
            <v>SR02</v>
          </cell>
        </row>
        <row r="363">
          <cell r="A363" t="str">
            <v>INKSMS000332-240513</v>
          </cell>
          <cell r="C363">
            <v>30164533</v>
          </cell>
          <cell r="D363">
            <v>45425</v>
          </cell>
          <cell r="I363" t="str">
            <v>SR02</v>
          </cell>
        </row>
        <row r="364">
          <cell r="A364" t="str">
            <v>INKSMS000339-240513</v>
          </cell>
          <cell r="C364">
            <v>32101932</v>
          </cell>
          <cell r="D364">
            <v>45425</v>
          </cell>
          <cell r="I364" t="str">
            <v>SR02</v>
          </cell>
        </row>
        <row r="365">
          <cell r="A365" t="str">
            <v>INKSMS000322-240513</v>
          </cell>
          <cell r="C365">
            <v>30168103</v>
          </cell>
          <cell r="D365">
            <v>45425</v>
          </cell>
          <cell r="I365" t="str">
            <v>SR01</v>
          </cell>
        </row>
        <row r="366">
          <cell r="A366" t="str">
            <v>INKSMS000320-240513</v>
          </cell>
          <cell r="C366">
            <v>32101731</v>
          </cell>
          <cell r="D366">
            <v>45425</v>
          </cell>
          <cell r="I366" t="str">
            <v>SR01</v>
          </cell>
        </row>
        <row r="367">
          <cell r="A367" t="str">
            <v>INKSMS000337-240513</v>
          </cell>
          <cell r="C367">
            <v>30160543</v>
          </cell>
          <cell r="D367">
            <v>45425</v>
          </cell>
          <cell r="I367" t="str">
            <v>SR02</v>
          </cell>
        </row>
        <row r="368">
          <cell r="A368" t="str">
            <v>INKSMS000331-240513</v>
          </cell>
          <cell r="C368">
            <v>30162601</v>
          </cell>
          <cell r="D368">
            <v>45425</v>
          </cell>
          <cell r="I368" t="str">
            <v>SR02</v>
          </cell>
        </row>
        <row r="369">
          <cell r="A369" t="str">
            <v>INKSMS000335-240513</v>
          </cell>
          <cell r="C369">
            <v>30166074</v>
          </cell>
          <cell r="D369">
            <v>45425</v>
          </cell>
          <cell r="I369" t="str">
            <v>SR02</v>
          </cell>
        </row>
        <row r="370">
          <cell r="A370" t="str">
            <v>INKSMS000325-240513</v>
          </cell>
          <cell r="C370">
            <v>15100030</v>
          </cell>
          <cell r="D370">
            <v>45425</v>
          </cell>
          <cell r="I370" t="str">
            <v>SR01</v>
          </cell>
        </row>
        <row r="371">
          <cell r="A371" t="str">
            <v>INKSMS000317-240513</v>
          </cell>
          <cell r="C371">
            <v>32101764</v>
          </cell>
          <cell r="D371">
            <v>45425</v>
          </cell>
          <cell r="I371" t="str">
            <v>SR01</v>
          </cell>
        </row>
        <row r="372">
          <cell r="A372" t="str">
            <v>INKSMS000318-240513</v>
          </cell>
          <cell r="C372">
            <v>30168537</v>
          </cell>
          <cell r="D372">
            <v>45425</v>
          </cell>
          <cell r="I372" t="str">
            <v>SR01</v>
          </cell>
        </row>
        <row r="373">
          <cell r="A373" t="str">
            <v>INKSMS000329-240513</v>
          </cell>
          <cell r="C373">
            <v>15100945</v>
          </cell>
          <cell r="D373">
            <v>45425</v>
          </cell>
          <cell r="I373" t="str">
            <v>SR01</v>
          </cell>
        </row>
        <row r="374">
          <cell r="A374" t="str">
            <v>INKSMS000333-240513</v>
          </cell>
          <cell r="C374">
            <v>30165471</v>
          </cell>
          <cell r="D374">
            <v>45425</v>
          </cell>
          <cell r="I374" t="str">
            <v>SR02</v>
          </cell>
        </row>
        <row r="375">
          <cell r="A375" t="str">
            <v>INKSMS000315-240513</v>
          </cell>
          <cell r="C375">
            <v>30167932</v>
          </cell>
          <cell r="D375">
            <v>45425</v>
          </cell>
          <cell r="I375" t="str">
            <v>SR01</v>
          </cell>
        </row>
        <row r="376">
          <cell r="A376" t="str">
            <v>INKSMS000319-240513</v>
          </cell>
          <cell r="C376">
            <v>32101862</v>
          </cell>
          <cell r="D376">
            <v>45425</v>
          </cell>
          <cell r="I376" t="str">
            <v>SR01</v>
          </cell>
        </row>
        <row r="377">
          <cell r="A377" t="str">
            <v>INKSMS000323-240513</v>
          </cell>
          <cell r="C377">
            <v>32103987</v>
          </cell>
          <cell r="D377">
            <v>45425</v>
          </cell>
          <cell r="I377" t="str">
            <v>SR01</v>
          </cell>
        </row>
        <row r="378">
          <cell r="A378" t="str">
            <v>INKSMS000324-240513</v>
          </cell>
          <cell r="C378">
            <v>30167223</v>
          </cell>
          <cell r="D378">
            <v>45425</v>
          </cell>
          <cell r="I378" t="str">
            <v>SR01</v>
          </cell>
        </row>
        <row r="379">
          <cell r="A379" t="str">
            <v>INKSMS000330-240513</v>
          </cell>
          <cell r="C379">
            <v>30167153</v>
          </cell>
          <cell r="D379">
            <v>45425</v>
          </cell>
          <cell r="I379" t="str">
            <v>SR02</v>
          </cell>
        </row>
        <row r="380">
          <cell r="A380" t="str">
            <v>INKSMS000316-240513</v>
          </cell>
          <cell r="C380">
            <v>15100935</v>
          </cell>
          <cell r="D380">
            <v>45425</v>
          </cell>
          <cell r="I380" t="str">
            <v>SR01</v>
          </cell>
        </row>
        <row r="381">
          <cell r="A381" t="str">
            <v>INKSMS000327-240513</v>
          </cell>
          <cell r="C381">
            <v>30166421</v>
          </cell>
          <cell r="D381">
            <v>45425</v>
          </cell>
          <cell r="I381" t="str">
            <v>SR01</v>
          </cell>
        </row>
        <row r="382">
          <cell r="A382" t="str">
            <v>INKSMS000321-240513</v>
          </cell>
          <cell r="C382">
            <v>15101005</v>
          </cell>
          <cell r="D382">
            <v>45425</v>
          </cell>
          <cell r="I382" t="str">
            <v>SR01</v>
          </cell>
        </row>
        <row r="383">
          <cell r="A383" t="str">
            <v>INKSMS000336-240513</v>
          </cell>
          <cell r="C383">
            <v>30160693</v>
          </cell>
          <cell r="D383">
            <v>45425</v>
          </cell>
          <cell r="I383" t="str">
            <v>SR02</v>
          </cell>
        </row>
        <row r="384">
          <cell r="A384" t="str">
            <v>INKSMS000314-240513</v>
          </cell>
          <cell r="C384">
            <v>32103130</v>
          </cell>
          <cell r="D384">
            <v>45425</v>
          </cell>
          <cell r="I384" t="str">
            <v>SR01</v>
          </cell>
        </row>
        <row r="385">
          <cell r="A385" t="str">
            <v>INKSMS000328-240513</v>
          </cell>
          <cell r="C385">
            <v>32102001</v>
          </cell>
          <cell r="D385">
            <v>45425</v>
          </cell>
          <cell r="I385" t="str">
            <v>SR01</v>
          </cell>
        </row>
        <row r="386">
          <cell r="A386" t="str">
            <v>INKSMS000326-240513</v>
          </cell>
          <cell r="C386">
            <v>30168311</v>
          </cell>
          <cell r="D386">
            <v>45425</v>
          </cell>
          <cell r="I386" t="str">
            <v>SR01</v>
          </cell>
        </row>
        <row r="387">
          <cell r="A387" t="str">
            <v>INKSMS000334-240513</v>
          </cell>
          <cell r="C387">
            <v>30164841</v>
          </cell>
          <cell r="D387">
            <v>45425</v>
          </cell>
          <cell r="I387" t="str">
            <v>SR02</v>
          </cell>
        </row>
        <row r="388">
          <cell r="A388" t="str">
            <v>INKSMS000465-240515</v>
          </cell>
          <cell r="C388">
            <v>30167071</v>
          </cell>
          <cell r="D388">
            <v>45427</v>
          </cell>
          <cell r="I388" t="str">
            <v>SR02</v>
          </cell>
        </row>
        <row r="389">
          <cell r="A389" t="str">
            <v>INKSMS000471-240515</v>
          </cell>
          <cell r="C389">
            <v>15100782</v>
          </cell>
          <cell r="D389">
            <v>45427</v>
          </cell>
          <cell r="I389" t="str">
            <v>SR01</v>
          </cell>
        </row>
        <row r="390">
          <cell r="A390" t="str">
            <v>INKSMS000470-240515</v>
          </cell>
          <cell r="C390">
            <v>15101323</v>
          </cell>
          <cell r="D390">
            <v>45427</v>
          </cell>
          <cell r="I390" t="str">
            <v>SR01</v>
          </cell>
        </row>
        <row r="391">
          <cell r="A391" t="str">
            <v>INKSMS000472-240515</v>
          </cell>
          <cell r="C391">
            <v>15100743</v>
          </cell>
          <cell r="D391">
            <v>45427</v>
          </cell>
          <cell r="I391" t="str">
            <v>SR01</v>
          </cell>
        </row>
        <row r="392">
          <cell r="A392" t="str">
            <v>INKSMS000468-240515</v>
          </cell>
          <cell r="C392">
            <v>30166167</v>
          </cell>
          <cell r="D392">
            <v>45427</v>
          </cell>
          <cell r="I392" t="str">
            <v>SR02</v>
          </cell>
        </row>
        <row r="393">
          <cell r="A393" t="str">
            <v>INKSMS000467-240515</v>
          </cell>
          <cell r="C393">
            <v>30166059</v>
          </cell>
          <cell r="D393">
            <v>45427</v>
          </cell>
          <cell r="I393" t="str">
            <v>SR02</v>
          </cell>
        </row>
        <row r="394">
          <cell r="A394" t="str">
            <v>INKSMS000466-240515</v>
          </cell>
          <cell r="C394">
            <v>30165337</v>
          </cell>
          <cell r="D394">
            <v>45427</v>
          </cell>
          <cell r="I394" t="str">
            <v>SR02</v>
          </cell>
        </row>
        <row r="395">
          <cell r="A395" t="str">
            <v>INKSMS000469-240515</v>
          </cell>
          <cell r="C395">
            <v>15100380</v>
          </cell>
          <cell r="D395">
            <v>45427</v>
          </cell>
          <cell r="I395" t="str">
            <v>SR01</v>
          </cell>
        </row>
        <row r="396">
          <cell r="A396" t="str">
            <v>INKSMS000473-240515</v>
          </cell>
          <cell r="C396">
            <v>15100745</v>
          </cell>
          <cell r="D396">
            <v>45427</v>
          </cell>
          <cell r="I396" t="str">
            <v>SR01</v>
          </cell>
        </row>
        <row r="397">
          <cell r="A397" t="str">
            <v>INKSMS000464-240515</v>
          </cell>
          <cell r="C397">
            <v>30168632</v>
          </cell>
          <cell r="D397">
            <v>45427</v>
          </cell>
          <cell r="I397" t="str">
            <v>SR02</v>
          </cell>
        </row>
        <row r="398">
          <cell r="A398" t="str">
            <v>INKSMS000463-240515</v>
          </cell>
          <cell r="C398">
            <v>30165250</v>
          </cell>
          <cell r="D398">
            <v>45427</v>
          </cell>
          <cell r="I398" t="str">
            <v>SR02</v>
          </cell>
        </row>
        <row r="399">
          <cell r="A399" t="str">
            <v>INKSMS000450-240515</v>
          </cell>
          <cell r="C399">
            <v>32101331</v>
          </cell>
          <cell r="D399">
            <v>45427</v>
          </cell>
          <cell r="I399" t="str">
            <v>SR05</v>
          </cell>
        </row>
        <row r="400">
          <cell r="A400" t="str">
            <v>INKSMS000449-240515</v>
          </cell>
          <cell r="C400">
            <v>32101441</v>
          </cell>
          <cell r="D400">
            <v>45427</v>
          </cell>
          <cell r="I400" t="str">
            <v>SR05</v>
          </cell>
        </row>
        <row r="401">
          <cell r="A401" t="str">
            <v>INKSMS000452-240515</v>
          </cell>
          <cell r="C401">
            <v>30168476</v>
          </cell>
          <cell r="D401">
            <v>45427</v>
          </cell>
          <cell r="I401" t="str">
            <v>SR04</v>
          </cell>
        </row>
        <row r="402">
          <cell r="A402" t="str">
            <v>INKSMS000463-240515</v>
          </cell>
          <cell r="C402">
            <v>30165250</v>
          </cell>
          <cell r="D402">
            <v>45427</v>
          </cell>
          <cell r="I402" t="str">
            <v>SR02</v>
          </cell>
        </row>
        <row r="403">
          <cell r="A403" t="str">
            <v>INKSMS000458-240515</v>
          </cell>
          <cell r="C403">
            <v>32101543</v>
          </cell>
          <cell r="D403">
            <v>45427</v>
          </cell>
          <cell r="I403" t="str">
            <v>SR04</v>
          </cell>
        </row>
        <row r="404">
          <cell r="A404" t="str">
            <v>INKSMS000460-240515</v>
          </cell>
          <cell r="C404">
            <v>30168102</v>
          </cell>
          <cell r="D404">
            <v>45427</v>
          </cell>
          <cell r="I404" t="str">
            <v>SR03</v>
          </cell>
        </row>
        <row r="405">
          <cell r="A405" t="str">
            <v>INKSMS000461-240515</v>
          </cell>
          <cell r="C405">
            <v>30166026</v>
          </cell>
          <cell r="D405">
            <v>45427</v>
          </cell>
          <cell r="I405" t="str">
            <v>SR03</v>
          </cell>
        </row>
        <row r="406">
          <cell r="A406" t="str">
            <v>INKSMS000453-240515</v>
          </cell>
          <cell r="C406" t="str">
            <v>30168476-A</v>
          </cell>
          <cell r="D406">
            <v>45427</v>
          </cell>
          <cell r="I406" t="str">
            <v>SR04</v>
          </cell>
        </row>
        <row r="407">
          <cell r="A407" t="str">
            <v>INKSMS000443-240515</v>
          </cell>
          <cell r="C407">
            <v>30168453</v>
          </cell>
          <cell r="D407">
            <v>45427</v>
          </cell>
          <cell r="I407" t="str">
            <v>SR06</v>
          </cell>
        </row>
        <row r="408">
          <cell r="A408" t="str">
            <v>INKSMS000457-240515</v>
          </cell>
          <cell r="C408">
            <v>32107108</v>
          </cell>
          <cell r="D408">
            <v>45427</v>
          </cell>
          <cell r="I408" t="str">
            <v>SR04</v>
          </cell>
        </row>
        <row r="409">
          <cell r="A409" t="str">
            <v>INKSMS000442-240515</v>
          </cell>
          <cell r="C409">
            <v>30166247</v>
          </cell>
          <cell r="D409">
            <v>45427</v>
          </cell>
          <cell r="I409" t="str">
            <v>SR06</v>
          </cell>
        </row>
        <row r="410">
          <cell r="A410" t="str">
            <v>INKSMS000451-240515</v>
          </cell>
          <cell r="C410" t="str">
            <v>30167972-G</v>
          </cell>
          <cell r="D410">
            <v>45427</v>
          </cell>
          <cell r="I410" t="str">
            <v>SR04</v>
          </cell>
        </row>
        <row r="411">
          <cell r="A411" t="str">
            <v>INKSMS000447-240515</v>
          </cell>
          <cell r="C411">
            <v>32103508</v>
          </cell>
          <cell r="D411">
            <v>45427</v>
          </cell>
          <cell r="I411" t="str">
            <v>SR05</v>
          </cell>
        </row>
        <row r="412">
          <cell r="A412" t="str">
            <v>INKSMS000456-240515</v>
          </cell>
          <cell r="C412" t="str">
            <v>30168476-C</v>
          </cell>
          <cell r="D412">
            <v>45427</v>
          </cell>
          <cell r="I412" t="str">
            <v>SR04</v>
          </cell>
        </row>
        <row r="413">
          <cell r="A413" t="str">
            <v>INKSMS000455-240515</v>
          </cell>
          <cell r="C413">
            <v>32103689</v>
          </cell>
          <cell r="D413">
            <v>45427</v>
          </cell>
          <cell r="I413" t="str">
            <v>SR04</v>
          </cell>
        </row>
        <row r="414">
          <cell r="A414" t="str">
            <v>INKSMS000459-240515</v>
          </cell>
          <cell r="C414">
            <v>32101024</v>
          </cell>
          <cell r="D414">
            <v>45427</v>
          </cell>
          <cell r="I414" t="str">
            <v>SR04</v>
          </cell>
        </row>
        <row r="415">
          <cell r="A415" t="str">
            <v>INKSMS000454-240515</v>
          </cell>
          <cell r="C415" t="str">
            <v>30168476-B</v>
          </cell>
          <cell r="D415">
            <v>45427</v>
          </cell>
          <cell r="I415" t="str">
            <v>SR04</v>
          </cell>
        </row>
        <row r="416">
          <cell r="A416" t="str">
            <v>INKSMS000445-240515</v>
          </cell>
          <cell r="C416">
            <v>32101456</v>
          </cell>
          <cell r="D416">
            <v>45427</v>
          </cell>
          <cell r="I416" t="str">
            <v>SR05</v>
          </cell>
        </row>
        <row r="417">
          <cell r="A417" t="str">
            <v>INKSMS000446-240515</v>
          </cell>
          <cell r="C417">
            <v>15101113</v>
          </cell>
          <cell r="D417">
            <v>45427</v>
          </cell>
          <cell r="I417" t="str">
            <v>SR05</v>
          </cell>
        </row>
        <row r="418">
          <cell r="A418" t="str">
            <v>INKSMS000448-240515</v>
          </cell>
          <cell r="C418">
            <v>15101544</v>
          </cell>
          <cell r="D418">
            <v>45427</v>
          </cell>
          <cell r="I418" t="str">
            <v>SR05</v>
          </cell>
        </row>
        <row r="419">
          <cell r="A419" t="str">
            <v>INKSMS000444-240515</v>
          </cell>
          <cell r="C419">
            <v>15100181</v>
          </cell>
          <cell r="D419">
            <v>45427</v>
          </cell>
          <cell r="I419" t="str">
            <v>SR05</v>
          </cell>
        </row>
        <row r="420">
          <cell r="A420" t="str">
            <v>INKSMS000462-240515</v>
          </cell>
          <cell r="C420">
            <v>30167899</v>
          </cell>
          <cell r="D420">
            <v>45427</v>
          </cell>
          <cell r="I420" t="str">
            <v>SR03</v>
          </cell>
        </row>
        <row r="421">
          <cell r="A421" t="str">
            <v>INKSMS000439-240515</v>
          </cell>
          <cell r="C421">
            <v>32103296</v>
          </cell>
          <cell r="D421">
            <v>45427</v>
          </cell>
          <cell r="I421" t="str">
            <v>SR91</v>
          </cell>
        </row>
        <row r="422">
          <cell r="A422" t="str">
            <v>INKSMS000441-240515</v>
          </cell>
          <cell r="C422">
            <v>30167663</v>
          </cell>
          <cell r="D422">
            <v>45427</v>
          </cell>
          <cell r="I422" t="str">
            <v>SR06</v>
          </cell>
        </row>
        <row r="423">
          <cell r="A423" t="str">
            <v>INKSMS000440-240515</v>
          </cell>
          <cell r="C423">
            <v>30168642</v>
          </cell>
          <cell r="D423">
            <v>45427</v>
          </cell>
          <cell r="I423" t="str">
            <v>SR06</v>
          </cell>
        </row>
        <row r="424">
          <cell r="A424" t="str">
            <v>INKSMS000421-240514</v>
          </cell>
          <cell r="C424">
            <v>30162593</v>
          </cell>
          <cell r="D424">
            <v>45426</v>
          </cell>
          <cell r="I424" t="str">
            <v>SR03</v>
          </cell>
        </row>
        <row r="425">
          <cell r="A425" t="str">
            <v>INKSMS000426-240514</v>
          </cell>
          <cell r="C425">
            <v>32106981</v>
          </cell>
          <cell r="D425">
            <v>45426</v>
          </cell>
          <cell r="I425" t="str">
            <v>SR04</v>
          </cell>
        </row>
        <row r="426">
          <cell r="A426" t="str">
            <v>INKSMS000416-240514</v>
          </cell>
          <cell r="C426">
            <v>32200996</v>
          </cell>
          <cell r="D426">
            <v>45426</v>
          </cell>
          <cell r="I426" t="str">
            <v>SR02</v>
          </cell>
        </row>
        <row r="427">
          <cell r="A427" t="str">
            <v>INKSMS000432-240514</v>
          </cell>
          <cell r="C427">
            <v>32103959</v>
          </cell>
          <cell r="D427">
            <v>45426</v>
          </cell>
          <cell r="I427" t="str">
            <v>SR05</v>
          </cell>
        </row>
        <row r="428">
          <cell r="A428" t="str">
            <v>INKSMS000419-240514</v>
          </cell>
          <cell r="C428">
            <v>30167591</v>
          </cell>
          <cell r="D428">
            <v>45426</v>
          </cell>
          <cell r="I428" t="str">
            <v>SR02</v>
          </cell>
        </row>
        <row r="429">
          <cell r="A429" t="str">
            <v>INKSMS000431-240514</v>
          </cell>
          <cell r="C429">
            <v>15100499</v>
          </cell>
          <cell r="D429">
            <v>45426</v>
          </cell>
          <cell r="I429" t="str">
            <v>SR05</v>
          </cell>
        </row>
        <row r="430">
          <cell r="A430" t="str">
            <v>INKSMS000410-240514</v>
          </cell>
          <cell r="C430">
            <v>30167091</v>
          </cell>
          <cell r="D430">
            <v>45426</v>
          </cell>
          <cell r="I430" t="str">
            <v>SR01</v>
          </cell>
        </row>
        <row r="431">
          <cell r="A431" t="str">
            <v>INKSMS000435-240514</v>
          </cell>
          <cell r="C431">
            <v>32200578</v>
          </cell>
          <cell r="D431">
            <v>45426</v>
          </cell>
          <cell r="I431" t="str">
            <v>SR06</v>
          </cell>
        </row>
        <row r="432">
          <cell r="A432" t="str">
            <v>INKSMS000420-240514</v>
          </cell>
          <cell r="C432">
            <v>30166112</v>
          </cell>
          <cell r="D432">
            <v>45426</v>
          </cell>
          <cell r="I432" t="str">
            <v>SR03</v>
          </cell>
        </row>
        <row r="433">
          <cell r="A433" t="str">
            <v>INKSMS000433-240514</v>
          </cell>
          <cell r="C433">
            <v>15100394</v>
          </cell>
          <cell r="D433">
            <v>45426</v>
          </cell>
          <cell r="I433" t="str">
            <v>SR05</v>
          </cell>
        </row>
        <row r="434">
          <cell r="A434" t="str">
            <v>INKSMS000423-240514</v>
          </cell>
          <cell r="C434">
            <v>30168735</v>
          </cell>
          <cell r="D434">
            <v>45426</v>
          </cell>
          <cell r="I434" t="str">
            <v>SR03</v>
          </cell>
        </row>
        <row r="435">
          <cell r="A435" t="str">
            <v>INKSMS000429-240514</v>
          </cell>
          <cell r="C435">
            <v>32101687</v>
          </cell>
          <cell r="D435">
            <v>45426</v>
          </cell>
          <cell r="I435" t="str">
            <v>SR04</v>
          </cell>
        </row>
        <row r="436">
          <cell r="A436" t="str">
            <v>INKSMS000418-240514</v>
          </cell>
          <cell r="C436">
            <v>30167081</v>
          </cell>
          <cell r="D436">
            <v>45426</v>
          </cell>
          <cell r="I436" t="str">
            <v>SR02</v>
          </cell>
        </row>
        <row r="437">
          <cell r="A437" t="str">
            <v>INKSMS000425-240514</v>
          </cell>
          <cell r="C437">
            <v>32100331</v>
          </cell>
          <cell r="D437">
            <v>45426</v>
          </cell>
          <cell r="I437" t="str">
            <v>SR03</v>
          </cell>
        </row>
        <row r="438">
          <cell r="A438" t="str">
            <v>INKSMS000427-240514</v>
          </cell>
          <cell r="C438">
            <v>32100923</v>
          </cell>
          <cell r="D438">
            <v>45426</v>
          </cell>
          <cell r="I438" t="str">
            <v>SR04</v>
          </cell>
        </row>
        <row r="439">
          <cell r="A439" t="str">
            <v>INKSMS000415-240514</v>
          </cell>
          <cell r="C439">
            <v>32200996</v>
          </cell>
          <cell r="D439">
            <v>45426</v>
          </cell>
          <cell r="I439" t="str">
            <v>SR02</v>
          </cell>
        </row>
        <row r="440">
          <cell r="A440" t="str">
            <v>INKSMS000436-240514</v>
          </cell>
          <cell r="C440">
            <v>30160171</v>
          </cell>
          <cell r="D440">
            <v>45426</v>
          </cell>
          <cell r="I440" t="str">
            <v>SR06</v>
          </cell>
        </row>
        <row r="441">
          <cell r="A441" t="str">
            <v>INKSMS000430-240514</v>
          </cell>
          <cell r="C441">
            <v>30168623</v>
          </cell>
          <cell r="D441">
            <v>45426</v>
          </cell>
          <cell r="I441" t="str">
            <v>SR05</v>
          </cell>
        </row>
        <row r="442">
          <cell r="A442" t="str">
            <v>INKSMS000428-240514</v>
          </cell>
          <cell r="C442" t="str">
            <v>30168006-A</v>
          </cell>
          <cell r="D442">
            <v>45426</v>
          </cell>
          <cell r="I442" t="str">
            <v>SR04</v>
          </cell>
        </row>
        <row r="443">
          <cell r="A443" t="str">
            <v>INKSMS000414-240514</v>
          </cell>
          <cell r="C443">
            <v>30166164</v>
          </cell>
          <cell r="D443">
            <v>45426</v>
          </cell>
          <cell r="I443" t="str">
            <v>SR02</v>
          </cell>
        </row>
        <row r="444">
          <cell r="A444" t="str">
            <v>INKSMS000438-240514</v>
          </cell>
          <cell r="C444">
            <v>30160016</v>
          </cell>
          <cell r="D444">
            <v>45426</v>
          </cell>
          <cell r="I444" t="str">
            <v>SR06</v>
          </cell>
        </row>
        <row r="445">
          <cell r="A445" t="str">
            <v>INKSMS000411-240514</v>
          </cell>
          <cell r="C445">
            <v>32101250</v>
          </cell>
          <cell r="D445">
            <v>45426</v>
          </cell>
          <cell r="I445" t="str">
            <v>SR01</v>
          </cell>
        </row>
        <row r="446">
          <cell r="A446" t="str">
            <v>INKSMS000413-240514</v>
          </cell>
          <cell r="C446">
            <v>15101133</v>
          </cell>
          <cell r="D446">
            <v>45426</v>
          </cell>
          <cell r="I446" t="str">
            <v>SR01</v>
          </cell>
        </row>
        <row r="447">
          <cell r="A447" t="str">
            <v>INKSMS000412-240514</v>
          </cell>
          <cell r="C447">
            <v>15100781</v>
          </cell>
          <cell r="D447">
            <v>45426</v>
          </cell>
          <cell r="I447" t="str">
            <v>SR01</v>
          </cell>
        </row>
        <row r="448">
          <cell r="A448" t="str">
            <v>INKSMS000422-240514</v>
          </cell>
          <cell r="C448">
            <v>32100112</v>
          </cell>
          <cell r="D448">
            <v>45426</v>
          </cell>
          <cell r="I448" t="str">
            <v>SR03</v>
          </cell>
        </row>
        <row r="449">
          <cell r="A449" t="str">
            <v>INKSMS000424-240514</v>
          </cell>
          <cell r="C449">
            <v>32100224</v>
          </cell>
          <cell r="D449">
            <v>45426</v>
          </cell>
          <cell r="I449" t="str">
            <v>SR03</v>
          </cell>
        </row>
        <row r="450">
          <cell r="A450" t="str">
            <v>INKSMS000409-240514</v>
          </cell>
          <cell r="C450">
            <v>15100872</v>
          </cell>
          <cell r="D450">
            <v>45426</v>
          </cell>
          <cell r="I450" t="str">
            <v>SR01</v>
          </cell>
        </row>
        <row r="451">
          <cell r="A451" t="str">
            <v>INKSMS000437-240514</v>
          </cell>
          <cell r="C451">
            <v>30168106</v>
          </cell>
          <cell r="D451">
            <v>45426</v>
          </cell>
          <cell r="I451" t="str">
            <v>SR06</v>
          </cell>
        </row>
        <row r="452">
          <cell r="A452" t="str">
            <v>INKSMS000417-240514</v>
          </cell>
          <cell r="C452">
            <v>30166725</v>
          </cell>
          <cell r="D452">
            <v>45426</v>
          </cell>
          <cell r="I452" t="str">
            <v>SR02</v>
          </cell>
        </row>
        <row r="453">
          <cell r="A453" t="str">
            <v>INKSMS000434-240514</v>
          </cell>
          <cell r="C453">
            <v>30164765</v>
          </cell>
          <cell r="D453">
            <v>45426</v>
          </cell>
          <cell r="I453" t="str">
            <v>SR06</v>
          </cell>
        </row>
        <row r="454">
          <cell r="A454" t="str">
            <v>INKSMS000402-240514</v>
          </cell>
          <cell r="C454">
            <v>32101675</v>
          </cell>
          <cell r="D454">
            <v>45426</v>
          </cell>
          <cell r="I454" t="str">
            <v>SR01</v>
          </cell>
        </row>
        <row r="455">
          <cell r="A455" t="str">
            <v>INKSMS000403-240514</v>
          </cell>
          <cell r="C455">
            <v>32103857</v>
          </cell>
          <cell r="D455">
            <v>45426</v>
          </cell>
          <cell r="I455" t="str">
            <v>SR01</v>
          </cell>
        </row>
        <row r="456">
          <cell r="A456" t="str">
            <v>INKSMS000406-240514</v>
          </cell>
          <cell r="C456">
            <v>30165626</v>
          </cell>
          <cell r="D456">
            <v>45426</v>
          </cell>
          <cell r="I456" t="str">
            <v>SR01</v>
          </cell>
        </row>
        <row r="457">
          <cell r="A457" t="str">
            <v>INKSMS000401-240514</v>
          </cell>
          <cell r="C457">
            <v>15100527</v>
          </cell>
          <cell r="D457">
            <v>45426</v>
          </cell>
          <cell r="I457" t="str">
            <v>SR01</v>
          </cell>
        </row>
        <row r="458">
          <cell r="A458" t="str">
            <v>INKSMS000408-240514</v>
          </cell>
          <cell r="C458">
            <v>30165621</v>
          </cell>
          <cell r="D458">
            <v>45426</v>
          </cell>
          <cell r="I458" t="str">
            <v>SR01</v>
          </cell>
        </row>
        <row r="459">
          <cell r="A459" t="str">
            <v>INKSMS000399-240514</v>
          </cell>
          <cell r="C459" t="str">
            <v>32103314-B</v>
          </cell>
          <cell r="D459">
            <v>45426</v>
          </cell>
          <cell r="I459" t="str">
            <v>SR91</v>
          </cell>
        </row>
        <row r="460">
          <cell r="A460" t="str">
            <v>INKSMS000405-240514</v>
          </cell>
          <cell r="C460">
            <v>30167384</v>
          </cell>
          <cell r="D460">
            <v>45426</v>
          </cell>
          <cell r="I460" t="str">
            <v>SR01</v>
          </cell>
        </row>
        <row r="461">
          <cell r="A461" t="str">
            <v>INKSMS000400-240514</v>
          </cell>
          <cell r="C461">
            <v>30166928</v>
          </cell>
          <cell r="D461">
            <v>45426</v>
          </cell>
          <cell r="I461" t="str">
            <v>SR91</v>
          </cell>
        </row>
        <row r="462">
          <cell r="A462" t="str">
            <v>INKSMS000407-240514</v>
          </cell>
          <cell r="C462">
            <v>15100688</v>
          </cell>
          <cell r="D462">
            <v>45426</v>
          </cell>
          <cell r="I462" t="str">
            <v>SR01</v>
          </cell>
        </row>
        <row r="463">
          <cell r="A463" t="str">
            <v>INKSMS000404-240514</v>
          </cell>
          <cell r="C463">
            <v>15101109</v>
          </cell>
          <cell r="D463">
            <v>45426</v>
          </cell>
          <cell r="I463" t="str">
            <v>SR01</v>
          </cell>
        </row>
        <row r="464">
          <cell r="A464" t="str">
            <v>INKSMS000516-240516</v>
          </cell>
          <cell r="C464">
            <v>30168298</v>
          </cell>
          <cell r="D464">
            <v>45428</v>
          </cell>
          <cell r="I464" t="str">
            <v>SR02</v>
          </cell>
        </row>
        <row r="465">
          <cell r="A465" t="str">
            <v>INKSMS000517-240516</v>
          </cell>
          <cell r="C465">
            <v>30160544</v>
          </cell>
          <cell r="D465">
            <v>45428</v>
          </cell>
          <cell r="I465" t="str">
            <v>SR02</v>
          </cell>
        </row>
        <row r="466">
          <cell r="A466" t="str">
            <v>INKSMS000524-240516</v>
          </cell>
          <cell r="C466" t="str">
            <v>30167972-A</v>
          </cell>
          <cell r="D466">
            <v>45428</v>
          </cell>
          <cell r="I466" t="str">
            <v>SR01</v>
          </cell>
        </row>
        <row r="467">
          <cell r="A467" t="str">
            <v>INKSMS000515-240516</v>
          </cell>
          <cell r="C467">
            <v>30160665</v>
          </cell>
          <cell r="D467">
            <v>45428</v>
          </cell>
          <cell r="I467" t="str">
            <v>SR02</v>
          </cell>
        </row>
        <row r="468">
          <cell r="A468" t="str">
            <v>INKSMS000509-240516</v>
          </cell>
          <cell r="C468">
            <v>30168857</v>
          </cell>
          <cell r="D468">
            <v>45428</v>
          </cell>
          <cell r="I468" t="str">
            <v>SR02</v>
          </cell>
        </row>
        <row r="469">
          <cell r="A469" t="str">
            <v>INKSMS000514-240516</v>
          </cell>
          <cell r="C469">
            <v>30165689</v>
          </cell>
          <cell r="D469">
            <v>45428</v>
          </cell>
          <cell r="I469" t="str">
            <v>SR02</v>
          </cell>
        </row>
        <row r="470">
          <cell r="A470" t="str">
            <v>INKSMS000528-240516</v>
          </cell>
          <cell r="C470">
            <v>32106968</v>
          </cell>
          <cell r="D470">
            <v>45428</v>
          </cell>
          <cell r="I470" t="str">
            <v>SR01</v>
          </cell>
        </row>
        <row r="471">
          <cell r="A471" t="str">
            <v>INKSMS000522-240516</v>
          </cell>
          <cell r="C471">
            <v>32107101</v>
          </cell>
          <cell r="D471">
            <v>45428</v>
          </cell>
          <cell r="I471" t="str">
            <v>SR01</v>
          </cell>
        </row>
        <row r="472">
          <cell r="A472" t="str">
            <v>INKSMS000518-240516</v>
          </cell>
          <cell r="C472">
            <v>32107082</v>
          </cell>
          <cell r="D472">
            <v>45428</v>
          </cell>
          <cell r="I472" t="str">
            <v>SR01</v>
          </cell>
        </row>
        <row r="473">
          <cell r="A473" t="str">
            <v>INKSMS000512-240516</v>
          </cell>
          <cell r="C473" t="str">
            <v>30166726-A</v>
          </cell>
          <cell r="D473">
            <v>45428</v>
          </cell>
          <cell r="I473" t="str">
            <v>SR02</v>
          </cell>
        </row>
        <row r="474">
          <cell r="A474" t="str">
            <v>INKSMS000523-240516</v>
          </cell>
          <cell r="C474">
            <v>15100023</v>
          </cell>
          <cell r="D474">
            <v>45428</v>
          </cell>
          <cell r="I474" t="str">
            <v>SR01</v>
          </cell>
        </row>
        <row r="475">
          <cell r="A475" t="str">
            <v>INKSMS000513-240516</v>
          </cell>
          <cell r="C475">
            <v>30166855</v>
          </cell>
          <cell r="D475">
            <v>45428</v>
          </cell>
          <cell r="I475" t="str">
            <v>SR02</v>
          </cell>
        </row>
        <row r="476">
          <cell r="A476" t="str">
            <v>INKSMS000529-240516</v>
          </cell>
          <cell r="C476">
            <v>15100998</v>
          </cell>
          <cell r="D476">
            <v>45428</v>
          </cell>
          <cell r="I476" t="str">
            <v>SR01</v>
          </cell>
        </row>
        <row r="477">
          <cell r="A477" t="str">
            <v>INKSMS000521-240516</v>
          </cell>
          <cell r="C477">
            <v>30168385</v>
          </cell>
          <cell r="D477">
            <v>45428</v>
          </cell>
          <cell r="I477" t="str">
            <v>SR01</v>
          </cell>
        </row>
        <row r="478">
          <cell r="A478" t="str">
            <v>INKSMS000530-240516</v>
          </cell>
          <cell r="C478">
            <v>32106998</v>
          </cell>
          <cell r="D478">
            <v>45428</v>
          </cell>
          <cell r="I478" t="str">
            <v>SR01</v>
          </cell>
        </row>
        <row r="479">
          <cell r="A479" t="str">
            <v>INKSMS000519-240516</v>
          </cell>
          <cell r="C479">
            <v>32107003</v>
          </cell>
          <cell r="D479">
            <v>45428</v>
          </cell>
          <cell r="I479" t="str">
            <v>SR01</v>
          </cell>
        </row>
        <row r="480">
          <cell r="A480" t="str">
            <v>INKSMS000525-240516</v>
          </cell>
          <cell r="C480">
            <v>32200860</v>
          </cell>
          <cell r="D480">
            <v>45428</v>
          </cell>
          <cell r="I480" t="str">
            <v>SR01</v>
          </cell>
        </row>
        <row r="481">
          <cell r="A481" t="str">
            <v>INKSMS000531-240516</v>
          </cell>
          <cell r="C481">
            <v>15100919</v>
          </cell>
          <cell r="D481">
            <v>45428</v>
          </cell>
          <cell r="I481" t="str">
            <v>SR01</v>
          </cell>
        </row>
        <row r="482">
          <cell r="A482" t="str">
            <v>INKSMS000520-240516</v>
          </cell>
          <cell r="C482">
            <v>15100843</v>
          </cell>
          <cell r="D482">
            <v>45428</v>
          </cell>
          <cell r="I482" t="str">
            <v>SR01</v>
          </cell>
        </row>
        <row r="483">
          <cell r="A483" t="str">
            <v>INKSMS000511-240516</v>
          </cell>
          <cell r="C483">
            <v>30165956</v>
          </cell>
          <cell r="D483">
            <v>45428</v>
          </cell>
          <cell r="I483" t="str">
            <v>SR02</v>
          </cell>
        </row>
        <row r="484">
          <cell r="A484" t="str">
            <v>INKSMS000527-240516</v>
          </cell>
          <cell r="C484">
            <v>15101237</v>
          </cell>
          <cell r="D484">
            <v>45428</v>
          </cell>
          <cell r="I484" t="str">
            <v>SR01</v>
          </cell>
        </row>
        <row r="485">
          <cell r="A485" t="str">
            <v>INKSMS000510-240516</v>
          </cell>
          <cell r="C485">
            <v>30166975</v>
          </cell>
          <cell r="D485">
            <v>45428</v>
          </cell>
          <cell r="I485" t="str">
            <v>SR02</v>
          </cell>
        </row>
        <row r="486">
          <cell r="A486" t="str">
            <v>INKSMS000526-240516</v>
          </cell>
          <cell r="C486">
            <v>15100910</v>
          </cell>
          <cell r="D486">
            <v>45428</v>
          </cell>
          <cell r="I486" t="str">
            <v>SR01</v>
          </cell>
        </row>
        <row r="487">
          <cell r="A487" t="str">
            <v>INKSMS000496-240516</v>
          </cell>
          <cell r="C487">
            <v>32100787</v>
          </cell>
          <cell r="D487">
            <v>45428</v>
          </cell>
          <cell r="I487" t="str">
            <v>SR04</v>
          </cell>
        </row>
        <row r="488">
          <cell r="A488" t="str">
            <v>INKSMS000495-240516</v>
          </cell>
          <cell r="C488">
            <v>32101795</v>
          </cell>
          <cell r="D488">
            <v>45428</v>
          </cell>
          <cell r="I488" t="str">
            <v>SR04</v>
          </cell>
        </row>
        <row r="489">
          <cell r="A489" t="str">
            <v>INKSMS000502-240516</v>
          </cell>
          <cell r="C489">
            <v>30168597</v>
          </cell>
          <cell r="D489">
            <v>45428</v>
          </cell>
          <cell r="I489" t="str">
            <v>SR03</v>
          </cell>
        </row>
        <row r="490">
          <cell r="A490" t="str">
            <v>INKSMS000503-240516</v>
          </cell>
          <cell r="C490">
            <v>30160149</v>
          </cell>
          <cell r="D490">
            <v>45428</v>
          </cell>
          <cell r="I490" t="str">
            <v>SR03</v>
          </cell>
        </row>
        <row r="491">
          <cell r="A491" t="str">
            <v>INKSMS000498-240516</v>
          </cell>
          <cell r="C491">
            <v>32103671</v>
          </cell>
          <cell r="D491">
            <v>45428</v>
          </cell>
          <cell r="I491" t="str">
            <v>SR03</v>
          </cell>
        </row>
        <row r="492">
          <cell r="A492" t="str">
            <v>INKSMS000505-240516</v>
          </cell>
          <cell r="C492">
            <v>30167612</v>
          </cell>
          <cell r="D492">
            <v>45428</v>
          </cell>
          <cell r="I492" t="str">
            <v>SR03</v>
          </cell>
        </row>
        <row r="493">
          <cell r="A493" t="str">
            <v>INKSMS000492-240516</v>
          </cell>
          <cell r="C493">
            <v>32100717</v>
          </cell>
          <cell r="D493">
            <v>45428</v>
          </cell>
          <cell r="I493" t="str">
            <v>SR04</v>
          </cell>
        </row>
        <row r="494">
          <cell r="A494" t="str">
            <v>INKSMS000500-240516</v>
          </cell>
          <cell r="C494">
            <v>30162052</v>
          </cell>
          <cell r="D494">
            <v>45428</v>
          </cell>
          <cell r="I494" t="str">
            <v>SR03</v>
          </cell>
        </row>
        <row r="495">
          <cell r="A495" t="str">
            <v>INKSMS000490-240516</v>
          </cell>
          <cell r="C495">
            <v>32100826</v>
          </cell>
          <cell r="D495">
            <v>45428</v>
          </cell>
          <cell r="I495" t="str">
            <v>SR04</v>
          </cell>
        </row>
        <row r="496">
          <cell r="A496" t="str">
            <v>INKSMS000488-240516</v>
          </cell>
          <cell r="C496">
            <v>30167844</v>
          </cell>
          <cell r="D496">
            <v>45428</v>
          </cell>
          <cell r="I496" t="str">
            <v>SR05</v>
          </cell>
        </row>
        <row r="497">
          <cell r="A497" t="str">
            <v>INKSMS000486-240516</v>
          </cell>
          <cell r="C497">
            <v>15100669</v>
          </cell>
          <cell r="D497">
            <v>45428</v>
          </cell>
          <cell r="I497" t="str">
            <v>SR05</v>
          </cell>
        </row>
        <row r="498">
          <cell r="A498" t="str">
            <v>INKSMS000507-240516</v>
          </cell>
          <cell r="C498">
            <v>30166346</v>
          </cell>
          <cell r="D498">
            <v>45428</v>
          </cell>
          <cell r="I498" t="str">
            <v>SR03</v>
          </cell>
        </row>
        <row r="499">
          <cell r="A499" t="str">
            <v>INKSMS000508-240516</v>
          </cell>
          <cell r="C499">
            <v>30163781</v>
          </cell>
          <cell r="D499">
            <v>45428</v>
          </cell>
          <cell r="I499" t="str">
            <v>SR03</v>
          </cell>
        </row>
        <row r="500">
          <cell r="A500" t="str">
            <v>INKSMS000499-240516</v>
          </cell>
          <cell r="C500">
            <v>30166603</v>
          </cell>
          <cell r="D500">
            <v>45428</v>
          </cell>
          <cell r="I500" t="str">
            <v>SR03</v>
          </cell>
        </row>
        <row r="501">
          <cell r="A501" t="str">
            <v>INKSMS000501-240516</v>
          </cell>
          <cell r="C501">
            <v>30160057</v>
          </cell>
          <cell r="D501">
            <v>45428</v>
          </cell>
          <cell r="I501" t="str">
            <v>SR03</v>
          </cell>
        </row>
        <row r="502">
          <cell r="A502" t="str">
            <v>INKSMS000497-240516</v>
          </cell>
          <cell r="C502" t="str">
            <v>30166851-D</v>
          </cell>
          <cell r="D502">
            <v>45428</v>
          </cell>
          <cell r="I502" t="str">
            <v>SR04</v>
          </cell>
        </row>
        <row r="503">
          <cell r="A503" t="str">
            <v>INKSMS000487-240516</v>
          </cell>
          <cell r="C503">
            <v>32103704</v>
          </cell>
          <cell r="D503">
            <v>45428</v>
          </cell>
          <cell r="I503" t="str">
            <v>SR05</v>
          </cell>
        </row>
        <row r="504">
          <cell r="A504" t="str">
            <v>INKSMS000489-240516</v>
          </cell>
          <cell r="C504">
            <v>32103679</v>
          </cell>
          <cell r="D504">
            <v>45428</v>
          </cell>
          <cell r="I504" t="str">
            <v>SR04</v>
          </cell>
        </row>
        <row r="505">
          <cell r="A505" t="str">
            <v>INKSMS000491-240516</v>
          </cell>
          <cell r="C505">
            <v>32107132</v>
          </cell>
          <cell r="D505">
            <v>45428</v>
          </cell>
          <cell r="I505" t="str">
            <v>SR04</v>
          </cell>
        </row>
        <row r="506">
          <cell r="A506" t="str">
            <v>INKSMS000493-240516</v>
          </cell>
          <cell r="C506">
            <v>32100812</v>
          </cell>
          <cell r="D506">
            <v>45428</v>
          </cell>
          <cell r="I506" t="str">
            <v>SR04</v>
          </cell>
        </row>
        <row r="507">
          <cell r="A507" t="str">
            <v>INKSMS000504-240516</v>
          </cell>
          <cell r="C507">
            <v>30160026</v>
          </cell>
          <cell r="D507">
            <v>45428</v>
          </cell>
          <cell r="I507" t="str">
            <v>SR03</v>
          </cell>
        </row>
        <row r="508">
          <cell r="A508" t="str">
            <v>INKSMS000506-240516</v>
          </cell>
          <cell r="C508">
            <v>32100331</v>
          </cell>
          <cell r="D508">
            <v>45428</v>
          </cell>
          <cell r="I508" t="str">
            <v>SR03</v>
          </cell>
        </row>
        <row r="509">
          <cell r="A509" t="str">
            <v>INKSMS000494-240516</v>
          </cell>
          <cell r="C509" t="str">
            <v>30166851-C</v>
          </cell>
          <cell r="D509">
            <v>45428</v>
          </cell>
          <cell r="I509" t="str">
            <v>SR04</v>
          </cell>
        </row>
        <row r="510">
          <cell r="A510" t="str">
            <v>INKSMS000479-240516</v>
          </cell>
          <cell r="C510">
            <v>30166668</v>
          </cell>
          <cell r="D510">
            <v>45428</v>
          </cell>
          <cell r="I510" t="str">
            <v>SR06</v>
          </cell>
        </row>
        <row r="511">
          <cell r="A511" t="str">
            <v>INKSMS000480-240516</v>
          </cell>
          <cell r="C511">
            <v>30168878</v>
          </cell>
          <cell r="D511">
            <v>45428</v>
          </cell>
          <cell r="I511" t="str">
            <v>SR06</v>
          </cell>
        </row>
        <row r="512">
          <cell r="A512" t="str">
            <v>INKSMS000485-240516</v>
          </cell>
          <cell r="C512">
            <v>30168123</v>
          </cell>
          <cell r="D512">
            <v>45428</v>
          </cell>
          <cell r="I512" t="str">
            <v>SR06</v>
          </cell>
        </row>
        <row r="513">
          <cell r="A513" t="str">
            <v>INKSMS000483-240516</v>
          </cell>
          <cell r="C513">
            <v>32100231</v>
          </cell>
          <cell r="D513">
            <v>45428</v>
          </cell>
          <cell r="I513" t="str">
            <v>SR06</v>
          </cell>
        </row>
        <row r="514">
          <cell r="A514" t="str">
            <v>INKSMS000481-240516</v>
          </cell>
          <cell r="C514">
            <v>30160199</v>
          </cell>
          <cell r="D514">
            <v>45428</v>
          </cell>
          <cell r="I514" t="str">
            <v>SR06</v>
          </cell>
        </row>
        <row r="515">
          <cell r="A515" t="str">
            <v>INKSMS000482-240516</v>
          </cell>
          <cell r="C515">
            <v>30160199</v>
          </cell>
          <cell r="D515">
            <v>45428</v>
          </cell>
          <cell r="I515" t="str">
            <v>SR06</v>
          </cell>
        </row>
        <row r="516">
          <cell r="A516" t="str">
            <v>INKSMS000484-240516</v>
          </cell>
          <cell r="C516">
            <v>30168501</v>
          </cell>
          <cell r="D516">
            <v>45428</v>
          </cell>
          <cell r="I516" t="str">
            <v>SR06</v>
          </cell>
        </row>
        <row r="517">
          <cell r="A517" t="str">
            <v>INKSMS000478-240516</v>
          </cell>
          <cell r="C517">
            <v>30166838</v>
          </cell>
          <cell r="D517">
            <v>45428</v>
          </cell>
          <cell r="I517" t="str">
            <v>SR91</v>
          </cell>
        </row>
        <row r="518">
          <cell r="A518" t="str">
            <v>INKSMS000477-240516</v>
          </cell>
          <cell r="C518">
            <v>30166838</v>
          </cell>
          <cell r="D518">
            <v>45428</v>
          </cell>
          <cell r="I518" t="str">
            <v>SR91</v>
          </cell>
        </row>
        <row r="519">
          <cell r="A519" t="str">
            <v>INKSMS000475-240516</v>
          </cell>
          <cell r="C519" t="str">
            <v>32103314-D</v>
          </cell>
          <cell r="D519">
            <v>45428</v>
          </cell>
          <cell r="I519" t="str">
            <v>SR91</v>
          </cell>
        </row>
        <row r="520">
          <cell r="A520" t="str">
            <v>INKSMS000476-240516</v>
          </cell>
          <cell r="C520" t="str">
            <v>32103314-C</v>
          </cell>
          <cell r="D520">
            <v>45428</v>
          </cell>
          <cell r="I520" t="str">
            <v>SR91</v>
          </cell>
        </row>
        <row r="521">
          <cell r="A521" t="str">
            <v>INKSMS000474-240516</v>
          </cell>
          <cell r="C521" t="str">
            <v>32103314-D</v>
          </cell>
          <cell r="D521">
            <v>45428</v>
          </cell>
          <cell r="I521" t="str">
            <v>SR91</v>
          </cell>
        </row>
        <row r="522">
          <cell r="A522" t="str">
            <v>INKSMS000532-240517</v>
          </cell>
          <cell r="C522">
            <v>32109007</v>
          </cell>
          <cell r="D522">
            <v>45429</v>
          </cell>
          <cell r="I522" t="str">
            <v>SR91</v>
          </cell>
        </row>
        <row r="523">
          <cell r="A523" t="str">
            <v>INKSMS000537-240517</v>
          </cell>
          <cell r="C523">
            <v>32109009</v>
          </cell>
          <cell r="D523">
            <v>45429</v>
          </cell>
          <cell r="I523" t="str">
            <v>SR91</v>
          </cell>
        </row>
        <row r="524">
          <cell r="A524" t="str">
            <v>INKSMS000536-240517</v>
          </cell>
          <cell r="C524">
            <v>32109009</v>
          </cell>
          <cell r="D524">
            <v>45429</v>
          </cell>
          <cell r="I524" t="str">
            <v>SR91</v>
          </cell>
        </row>
        <row r="525">
          <cell r="A525" t="str">
            <v>INKSMS000533-240517</v>
          </cell>
          <cell r="C525">
            <v>32109007</v>
          </cell>
          <cell r="D525">
            <v>45429</v>
          </cell>
          <cell r="I525" t="str">
            <v>SR91</v>
          </cell>
        </row>
        <row r="526">
          <cell r="A526" t="str">
            <v>INKSMS000540-240517</v>
          </cell>
          <cell r="C526">
            <v>32109002</v>
          </cell>
          <cell r="D526">
            <v>45429</v>
          </cell>
          <cell r="I526" t="str">
            <v>SR91</v>
          </cell>
        </row>
        <row r="527">
          <cell r="A527" t="str">
            <v>INKSMS000535-240517</v>
          </cell>
          <cell r="C527">
            <v>32109006</v>
          </cell>
          <cell r="D527">
            <v>45429</v>
          </cell>
          <cell r="I527" t="str">
            <v>SR91</v>
          </cell>
        </row>
        <row r="528">
          <cell r="A528" t="str">
            <v>INKSMS000542-240517</v>
          </cell>
          <cell r="C528" t="str">
            <v>30167350-B</v>
          </cell>
          <cell r="D528">
            <v>45429</v>
          </cell>
          <cell r="I528" t="str">
            <v>SR91</v>
          </cell>
        </row>
        <row r="529">
          <cell r="A529" t="str">
            <v>INKSMS000534-240517</v>
          </cell>
          <cell r="C529">
            <v>32109001</v>
          </cell>
          <cell r="D529">
            <v>45429</v>
          </cell>
          <cell r="I529" t="str">
            <v>SR91</v>
          </cell>
        </row>
        <row r="530">
          <cell r="A530" t="str">
            <v>INKSMS000541-240517</v>
          </cell>
          <cell r="C530">
            <v>32109002</v>
          </cell>
          <cell r="D530">
            <v>45429</v>
          </cell>
          <cell r="I530" t="str">
            <v>SR91</v>
          </cell>
        </row>
        <row r="531">
          <cell r="A531" t="str">
            <v>INKSMS000539-240517</v>
          </cell>
          <cell r="C531">
            <v>32109005</v>
          </cell>
          <cell r="D531">
            <v>45429</v>
          </cell>
          <cell r="I531" t="str">
            <v>SR91</v>
          </cell>
        </row>
        <row r="532">
          <cell r="A532" t="str">
            <v>INKSMS000538-240517</v>
          </cell>
          <cell r="C532">
            <v>32109009</v>
          </cell>
          <cell r="D532">
            <v>45429</v>
          </cell>
          <cell r="I532" t="str">
            <v>SR91</v>
          </cell>
        </row>
        <row r="533">
          <cell r="A533" t="str">
            <v>INKSMS000546-240517</v>
          </cell>
          <cell r="C533">
            <v>30162561</v>
          </cell>
          <cell r="D533">
            <v>45429</v>
          </cell>
          <cell r="I533" t="str">
            <v>SR06</v>
          </cell>
        </row>
        <row r="534">
          <cell r="A534" t="str">
            <v>INKSMS000544-240517</v>
          </cell>
          <cell r="C534">
            <v>32100001</v>
          </cell>
          <cell r="D534">
            <v>45429</v>
          </cell>
          <cell r="I534" t="str">
            <v>SR91</v>
          </cell>
        </row>
        <row r="535">
          <cell r="A535" t="str">
            <v>INKSMS000545-240517</v>
          </cell>
          <cell r="C535">
            <v>32100001</v>
          </cell>
          <cell r="D535">
            <v>45429</v>
          </cell>
          <cell r="I535" t="str">
            <v>SR91</v>
          </cell>
        </row>
        <row r="536">
          <cell r="A536" t="str">
            <v>INKSMS000547-240517</v>
          </cell>
          <cell r="C536">
            <v>30166972</v>
          </cell>
          <cell r="D536">
            <v>45429</v>
          </cell>
          <cell r="I536" t="str">
            <v>SR06</v>
          </cell>
        </row>
        <row r="537">
          <cell r="A537" t="str">
            <v>INKSMS000543-240517</v>
          </cell>
          <cell r="C537">
            <v>32100255</v>
          </cell>
          <cell r="D537">
            <v>45429</v>
          </cell>
          <cell r="I537" t="str">
            <v>SR91</v>
          </cell>
        </row>
        <row r="538">
          <cell r="A538" t="str">
            <v>INKSMS000568-240517</v>
          </cell>
          <cell r="C538">
            <v>32101124</v>
          </cell>
          <cell r="D538">
            <v>45429</v>
          </cell>
          <cell r="I538" t="str">
            <v>SR03</v>
          </cell>
        </row>
        <row r="539">
          <cell r="A539" t="str">
            <v>INKSMS000565-240517</v>
          </cell>
          <cell r="C539">
            <v>30164890</v>
          </cell>
          <cell r="D539">
            <v>45429</v>
          </cell>
          <cell r="I539" t="str">
            <v>SR02</v>
          </cell>
        </row>
        <row r="540">
          <cell r="A540" t="str">
            <v>INKSMS000563-240517</v>
          </cell>
          <cell r="C540">
            <v>32101932</v>
          </cell>
          <cell r="D540">
            <v>45429</v>
          </cell>
          <cell r="I540" t="str">
            <v>SR02</v>
          </cell>
        </row>
        <row r="541">
          <cell r="A541" t="str">
            <v>INKSMS000559-240517</v>
          </cell>
          <cell r="C541">
            <v>15100980</v>
          </cell>
          <cell r="D541">
            <v>45429</v>
          </cell>
          <cell r="I541" t="str">
            <v>SR01</v>
          </cell>
        </row>
        <row r="542">
          <cell r="A542" t="str">
            <v>INKSMS000555-240517</v>
          </cell>
          <cell r="C542">
            <v>32103140</v>
          </cell>
          <cell r="D542">
            <v>45429</v>
          </cell>
          <cell r="I542" t="str">
            <v>SR01</v>
          </cell>
        </row>
        <row r="543">
          <cell r="A543" t="str">
            <v>INKSMS000553-240517</v>
          </cell>
          <cell r="C543">
            <v>32107219</v>
          </cell>
          <cell r="D543">
            <v>45429</v>
          </cell>
          <cell r="I543" t="str">
            <v>SR01</v>
          </cell>
        </row>
        <row r="544">
          <cell r="A544" t="str">
            <v>INKSMS000570-240517</v>
          </cell>
          <cell r="C544">
            <v>30160006</v>
          </cell>
          <cell r="D544">
            <v>45429</v>
          </cell>
          <cell r="I544" t="str">
            <v>SR03</v>
          </cell>
        </row>
        <row r="545">
          <cell r="A545" t="str">
            <v>INKSMS000567-240517</v>
          </cell>
          <cell r="C545">
            <v>30168835</v>
          </cell>
          <cell r="D545">
            <v>45429</v>
          </cell>
          <cell r="I545" t="str">
            <v>SR03</v>
          </cell>
        </row>
        <row r="546">
          <cell r="A546" t="str">
            <v>INKSMS000548-240517</v>
          </cell>
          <cell r="C546">
            <v>15100644</v>
          </cell>
          <cell r="D546">
            <v>45429</v>
          </cell>
          <cell r="I546" t="str">
            <v>SR01</v>
          </cell>
        </row>
        <row r="547">
          <cell r="A547" t="str">
            <v>INKSMS000581-240517</v>
          </cell>
          <cell r="C547">
            <v>32100905</v>
          </cell>
          <cell r="D547">
            <v>45429</v>
          </cell>
          <cell r="I547" t="str">
            <v>SR04</v>
          </cell>
        </row>
        <row r="548">
          <cell r="A548" t="str">
            <v>INKSMS000582-240517</v>
          </cell>
          <cell r="C548">
            <v>32103419</v>
          </cell>
          <cell r="D548">
            <v>45429</v>
          </cell>
          <cell r="I548" t="str">
            <v>SR05</v>
          </cell>
        </row>
        <row r="549">
          <cell r="A549" t="str">
            <v>INKSMS000569-240517</v>
          </cell>
          <cell r="C549">
            <v>30167568</v>
          </cell>
          <cell r="D549">
            <v>45429</v>
          </cell>
          <cell r="I549" t="str">
            <v>SR03</v>
          </cell>
        </row>
        <row r="550">
          <cell r="A550" t="str">
            <v>INKSMS000561-240517</v>
          </cell>
          <cell r="C550">
            <v>30165752</v>
          </cell>
          <cell r="D550">
            <v>45429</v>
          </cell>
          <cell r="I550" t="str">
            <v>SR02</v>
          </cell>
        </row>
        <row r="551">
          <cell r="A551" t="str">
            <v>INKSMS000574-240517</v>
          </cell>
          <cell r="C551">
            <v>32100690</v>
          </cell>
          <cell r="D551">
            <v>45429</v>
          </cell>
          <cell r="I551" t="str">
            <v>SR04</v>
          </cell>
        </row>
        <row r="552">
          <cell r="A552" t="str">
            <v>INKSMS000572-240517</v>
          </cell>
          <cell r="C552">
            <v>32100692</v>
          </cell>
          <cell r="D552">
            <v>45429</v>
          </cell>
          <cell r="I552" t="str">
            <v>SR04</v>
          </cell>
        </row>
        <row r="553">
          <cell r="A553" t="str">
            <v>INKSMS000580-240517</v>
          </cell>
          <cell r="C553">
            <v>32100909</v>
          </cell>
          <cell r="D553">
            <v>45429</v>
          </cell>
          <cell r="I553" t="str">
            <v>SR04</v>
          </cell>
        </row>
        <row r="554">
          <cell r="A554" t="str">
            <v>INKSMS000578-240517</v>
          </cell>
          <cell r="C554">
            <v>32100835</v>
          </cell>
          <cell r="D554">
            <v>45429</v>
          </cell>
          <cell r="I554" t="str">
            <v>SR04</v>
          </cell>
        </row>
        <row r="555">
          <cell r="A555" t="str">
            <v>INKSMS000560-240517</v>
          </cell>
          <cell r="C555">
            <v>32101894</v>
          </cell>
          <cell r="D555">
            <v>45429</v>
          </cell>
          <cell r="I555" t="str">
            <v>SR01</v>
          </cell>
        </row>
        <row r="556">
          <cell r="A556" t="str">
            <v>INKSMS000566-240517</v>
          </cell>
          <cell r="C556">
            <v>30167026</v>
          </cell>
          <cell r="D556">
            <v>45429</v>
          </cell>
          <cell r="I556" t="str">
            <v>SR03</v>
          </cell>
        </row>
        <row r="557">
          <cell r="A557" t="str">
            <v>INKSMS000564-240517</v>
          </cell>
          <cell r="C557">
            <v>30168361</v>
          </cell>
          <cell r="D557">
            <v>45429</v>
          </cell>
          <cell r="I557" t="str">
            <v>SR02</v>
          </cell>
        </row>
        <row r="558">
          <cell r="A558" t="str">
            <v>INKSMS000554-240517</v>
          </cell>
          <cell r="C558">
            <v>15100019</v>
          </cell>
          <cell r="D558">
            <v>45429</v>
          </cell>
          <cell r="I558" t="str">
            <v>SR01</v>
          </cell>
        </row>
        <row r="559">
          <cell r="A559" t="str">
            <v>INKSMS000571-240517</v>
          </cell>
          <cell r="C559">
            <v>32100167</v>
          </cell>
          <cell r="D559">
            <v>45429</v>
          </cell>
          <cell r="I559" t="str">
            <v>SR03</v>
          </cell>
        </row>
        <row r="560">
          <cell r="A560" t="str">
            <v>INKSMS000579-240517</v>
          </cell>
          <cell r="C560">
            <v>32101795</v>
          </cell>
          <cell r="D560">
            <v>45429</v>
          </cell>
          <cell r="I560" t="str">
            <v>SR04</v>
          </cell>
        </row>
        <row r="561">
          <cell r="A561" t="str">
            <v>INKSMS000549-240517</v>
          </cell>
          <cell r="C561">
            <v>15100355</v>
          </cell>
          <cell r="D561">
            <v>45429</v>
          </cell>
          <cell r="I561" t="str">
            <v>SR01</v>
          </cell>
        </row>
        <row r="562">
          <cell r="A562" t="str">
            <v>INKSMS000562-240517</v>
          </cell>
          <cell r="C562">
            <v>30164377</v>
          </cell>
          <cell r="D562">
            <v>45429</v>
          </cell>
          <cell r="I562" t="str">
            <v>SR02</v>
          </cell>
        </row>
        <row r="563">
          <cell r="A563" t="str">
            <v>INKSMS000575-240517</v>
          </cell>
          <cell r="C563">
            <v>30168316</v>
          </cell>
          <cell r="D563">
            <v>45429</v>
          </cell>
          <cell r="I563" t="str">
            <v>SR04</v>
          </cell>
        </row>
        <row r="564">
          <cell r="A564" t="str">
            <v>INKSMS000576-240517</v>
          </cell>
          <cell r="C564">
            <v>32101802</v>
          </cell>
          <cell r="D564">
            <v>45429</v>
          </cell>
          <cell r="I564" t="str">
            <v>SR04</v>
          </cell>
        </row>
        <row r="565">
          <cell r="A565" t="str">
            <v>INKSMS000551-240517</v>
          </cell>
          <cell r="C565">
            <v>30168154</v>
          </cell>
          <cell r="D565">
            <v>45429</v>
          </cell>
          <cell r="I565" t="str">
            <v>SR01</v>
          </cell>
        </row>
        <row r="566">
          <cell r="A566" t="str">
            <v>INKSMS000558-240517</v>
          </cell>
          <cell r="C566">
            <v>15101053</v>
          </cell>
          <cell r="D566">
            <v>45429</v>
          </cell>
          <cell r="I566" t="str">
            <v>SR01</v>
          </cell>
        </row>
        <row r="567">
          <cell r="A567" t="str">
            <v>INKSMS000573-240517</v>
          </cell>
          <cell r="C567">
            <v>30168681</v>
          </cell>
          <cell r="D567">
            <v>45429</v>
          </cell>
          <cell r="I567" t="str">
            <v>SR04</v>
          </cell>
        </row>
        <row r="568">
          <cell r="A568" t="str">
            <v>INKSMS000577-240517</v>
          </cell>
          <cell r="C568">
            <v>32101061</v>
          </cell>
          <cell r="D568">
            <v>45429</v>
          </cell>
          <cell r="I568" t="str">
            <v>SR04</v>
          </cell>
        </row>
        <row r="569">
          <cell r="A569" t="str">
            <v>INKSMS000550-240517</v>
          </cell>
          <cell r="C569">
            <v>32101881</v>
          </cell>
          <cell r="D569">
            <v>45429</v>
          </cell>
          <cell r="I569" t="str">
            <v>SR01</v>
          </cell>
        </row>
        <row r="570">
          <cell r="A570" t="str">
            <v>INKSMS000557-240517</v>
          </cell>
          <cell r="C570" t="str">
            <v>30165400-C</v>
          </cell>
          <cell r="D570">
            <v>45429</v>
          </cell>
          <cell r="I570" t="str">
            <v>SR02</v>
          </cell>
        </row>
        <row r="571">
          <cell r="A571" t="str">
            <v>INKSMS000556-240517</v>
          </cell>
          <cell r="C571">
            <v>30168398</v>
          </cell>
          <cell r="D571">
            <v>45429</v>
          </cell>
          <cell r="I571" t="str">
            <v>SR01</v>
          </cell>
        </row>
        <row r="572">
          <cell r="A572" t="str">
            <v>INKSMS000552-240517</v>
          </cell>
          <cell r="C572">
            <v>30168529</v>
          </cell>
          <cell r="D572">
            <v>45429</v>
          </cell>
          <cell r="I572" t="str">
            <v>SR01</v>
          </cell>
        </row>
        <row r="573">
          <cell r="A573" t="str">
            <v>INKSMS000589-240517</v>
          </cell>
          <cell r="C573">
            <v>32107296</v>
          </cell>
          <cell r="D573">
            <v>45429</v>
          </cell>
          <cell r="I573" t="str">
            <v>SR05</v>
          </cell>
        </row>
        <row r="574">
          <cell r="A574" t="str">
            <v>INKSMS000588-240517</v>
          </cell>
          <cell r="C574">
            <v>32101540</v>
          </cell>
          <cell r="D574">
            <v>45429</v>
          </cell>
          <cell r="I574" t="str">
            <v>SR05</v>
          </cell>
        </row>
        <row r="575">
          <cell r="A575" t="str">
            <v>INKSMS000591-240517</v>
          </cell>
          <cell r="C575">
            <v>15100252</v>
          </cell>
          <cell r="D575">
            <v>45429</v>
          </cell>
          <cell r="I575" t="str">
            <v>SR05</v>
          </cell>
        </row>
        <row r="576">
          <cell r="A576" t="str">
            <v>INKSMS000585-240517</v>
          </cell>
          <cell r="C576">
            <v>15100703</v>
          </cell>
          <cell r="D576">
            <v>45429</v>
          </cell>
          <cell r="I576" t="str">
            <v>SR05</v>
          </cell>
        </row>
        <row r="577">
          <cell r="A577" t="str">
            <v>INKSMS000587-240517</v>
          </cell>
          <cell r="C577">
            <v>15101230</v>
          </cell>
          <cell r="D577">
            <v>45429</v>
          </cell>
          <cell r="I577" t="str">
            <v>SR05</v>
          </cell>
        </row>
        <row r="578">
          <cell r="A578" t="str">
            <v>INKSMS000583-240517</v>
          </cell>
          <cell r="C578">
            <v>30167917</v>
          </cell>
          <cell r="D578">
            <v>45429</v>
          </cell>
          <cell r="I578" t="str">
            <v>SR05</v>
          </cell>
        </row>
        <row r="579">
          <cell r="A579" t="str">
            <v>INKSMS000592-240517</v>
          </cell>
          <cell r="C579" t="str">
            <v>32107238-A</v>
          </cell>
          <cell r="D579">
            <v>45429</v>
          </cell>
          <cell r="I579" t="str">
            <v>SR05</v>
          </cell>
        </row>
        <row r="580">
          <cell r="A580" t="str">
            <v>INKSMS000584-240517</v>
          </cell>
          <cell r="C580" t="str">
            <v>15100088-A</v>
          </cell>
          <cell r="D580">
            <v>45429</v>
          </cell>
          <cell r="I580" t="str">
            <v>SR05</v>
          </cell>
        </row>
        <row r="581">
          <cell r="A581" t="str">
            <v>INKSMS000586-240517</v>
          </cell>
          <cell r="C581">
            <v>15100189</v>
          </cell>
          <cell r="D581">
            <v>45429</v>
          </cell>
          <cell r="I581" t="str">
            <v>SR05</v>
          </cell>
        </row>
        <row r="582">
          <cell r="A582" t="str">
            <v>INKSMS000590-240517</v>
          </cell>
          <cell r="C582">
            <v>32101332</v>
          </cell>
          <cell r="D582">
            <v>45429</v>
          </cell>
          <cell r="I582" t="str">
            <v>SR05</v>
          </cell>
        </row>
        <row r="583">
          <cell r="A583" t="str">
            <v>INKSMS000602-240520</v>
          </cell>
          <cell r="C583">
            <v>15101549</v>
          </cell>
          <cell r="D583">
            <v>45432</v>
          </cell>
          <cell r="I583" t="str">
            <v>SR01</v>
          </cell>
        </row>
        <row r="584">
          <cell r="A584" t="str">
            <v>INKSMS000616-240520</v>
          </cell>
          <cell r="C584">
            <v>30166375</v>
          </cell>
          <cell r="D584">
            <v>45432</v>
          </cell>
          <cell r="I584" t="str">
            <v>SR03</v>
          </cell>
        </row>
        <row r="585">
          <cell r="A585" t="str">
            <v>INKSMS000608-240520</v>
          </cell>
          <cell r="C585">
            <v>30167363</v>
          </cell>
          <cell r="D585">
            <v>45432</v>
          </cell>
          <cell r="I585" t="str">
            <v>SR02</v>
          </cell>
        </row>
        <row r="586">
          <cell r="A586" t="str">
            <v>INKSMS000605-240520</v>
          </cell>
          <cell r="C586">
            <v>30164639</v>
          </cell>
          <cell r="D586">
            <v>45432</v>
          </cell>
          <cell r="I586" t="str">
            <v>SR02</v>
          </cell>
        </row>
        <row r="587">
          <cell r="A587" t="str">
            <v>INKSMS000614-240520</v>
          </cell>
          <cell r="C587">
            <v>30168291</v>
          </cell>
          <cell r="D587">
            <v>45432</v>
          </cell>
          <cell r="I587" t="str">
            <v>SR04</v>
          </cell>
        </row>
        <row r="588">
          <cell r="A588" t="str">
            <v>INKSMS000598-240520</v>
          </cell>
          <cell r="C588">
            <v>15101222</v>
          </cell>
          <cell r="D588">
            <v>45432</v>
          </cell>
          <cell r="I588" t="str">
            <v>SR01</v>
          </cell>
        </row>
        <row r="589">
          <cell r="A589" t="str">
            <v>INKSMS000610-240520</v>
          </cell>
          <cell r="C589">
            <v>30166054</v>
          </cell>
          <cell r="D589">
            <v>45432</v>
          </cell>
          <cell r="I589" t="str">
            <v>SR02</v>
          </cell>
        </row>
        <row r="590">
          <cell r="A590" t="str">
            <v>INKSMS000612-240520</v>
          </cell>
          <cell r="C590">
            <v>30162598</v>
          </cell>
          <cell r="D590">
            <v>45432</v>
          </cell>
          <cell r="I590" t="str">
            <v>SR02</v>
          </cell>
        </row>
        <row r="591">
          <cell r="A591" t="str">
            <v>INKSMS000609-240520</v>
          </cell>
          <cell r="C591">
            <v>30167732</v>
          </cell>
          <cell r="D591">
            <v>45432</v>
          </cell>
          <cell r="I591" t="str">
            <v>SR02</v>
          </cell>
        </row>
        <row r="592">
          <cell r="A592" t="str">
            <v>INKSMS000607-240520</v>
          </cell>
          <cell r="C592">
            <v>30164824</v>
          </cell>
          <cell r="D592">
            <v>45432</v>
          </cell>
          <cell r="I592" t="str">
            <v>SR02</v>
          </cell>
        </row>
        <row r="593">
          <cell r="A593" t="str">
            <v>INKSMS000606-240520</v>
          </cell>
          <cell r="C593">
            <v>30167016</v>
          </cell>
          <cell r="D593">
            <v>45432</v>
          </cell>
          <cell r="I593" t="str">
            <v>SR02</v>
          </cell>
        </row>
        <row r="594">
          <cell r="A594" t="str">
            <v>INKSMS000604-240520</v>
          </cell>
          <cell r="C594">
            <v>30164848</v>
          </cell>
          <cell r="D594">
            <v>45432</v>
          </cell>
          <cell r="I594" t="str">
            <v>SR02</v>
          </cell>
        </row>
        <row r="595">
          <cell r="A595" t="str">
            <v>INKSMS000601-240520</v>
          </cell>
          <cell r="C595">
            <v>32107131</v>
          </cell>
          <cell r="D595">
            <v>45432</v>
          </cell>
          <cell r="I595" t="str">
            <v>SR01</v>
          </cell>
        </row>
        <row r="596">
          <cell r="A596" t="str">
            <v>INKSMS000603-240520</v>
          </cell>
          <cell r="C596">
            <v>30167014</v>
          </cell>
          <cell r="D596">
            <v>45432</v>
          </cell>
          <cell r="I596" t="str">
            <v>SR02</v>
          </cell>
        </row>
        <row r="597">
          <cell r="A597" t="str">
            <v>INKSMS000613-240520</v>
          </cell>
          <cell r="C597">
            <v>30168863</v>
          </cell>
          <cell r="D597">
            <v>45432</v>
          </cell>
          <cell r="I597" t="str">
            <v>SR04</v>
          </cell>
        </row>
        <row r="598">
          <cell r="A598" t="str">
            <v>INKSMS000618-240520</v>
          </cell>
          <cell r="C598">
            <v>30166644</v>
          </cell>
          <cell r="D598">
            <v>45432</v>
          </cell>
          <cell r="I598" t="str">
            <v>SR03</v>
          </cell>
        </row>
        <row r="599">
          <cell r="A599" t="str">
            <v>INKSMS000595-240520</v>
          </cell>
          <cell r="C599">
            <v>30167243</v>
          </cell>
          <cell r="D599">
            <v>45432</v>
          </cell>
          <cell r="I599" t="str">
            <v>SR01</v>
          </cell>
        </row>
        <row r="600">
          <cell r="A600" t="str">
            <v>INKSMS000611-240520</v>
          </cell>
          <cell r="C600">
            <v>30165698</v>
          </cell>
          <cell r="D600">
            <v>45432</v>
          </cell>
          <cell r="I600" t="str">
            <v>SR02</v>
          </cell>
        </row>
        <row r="601">
          <cell r="A601" t="str">
            <v>INKSMS000599-240520</v>
          </cell>
          <cell r="C601">
            <v>15101433</v>
          </cell>
          <cell r="D601">
            <v>45432</v>
          </cell>
          <cell r="I601" t="str">
            <v>SR01</v>
          </cell>
        </row>
        <row r="602">
          <cell r="A602" t="str">
            <v>INKSMS000600-240520</v>
          </cell>
          <cell r="C602">
            <v>15100201</v>
          </cell>
          <cell r="D602">
            <v>45432</v>
          </cell>
          <cell r="I602" t="str">
            <v>SR01</v>
          </cell>
        </row>
        <row r="603">
          <cell r="A603" t="str">
            <v>INKSMS000617-240520</v>
          </cell>
          <cell r="C603">
            <v>30166896</v>
          </cell>
          <cell r="D603">
            <v>45432</v>
          </cell>
          <cell r="I603" t="str">
            <v>SR03</v>
          </cell>
        </row>
        <row r="604">
          <cell r="A604" t="str">
            <v>INKSMS000594-240520</v>
          </cell>
          <cell r="C604" t="str">
            <v>32102007-A</v>
          </cell>
          <cell r="D604">
            <v>45432</v>
          </cell>
          <cell r="I604" t="str">
            <v>SR01</v>
          </cell>
        </row>
        <row r="605">
          <cell r="A605" t="str">
            <v>INKSMS000596-240520</v>
          </cell>
          <cell r="C605">
            <v>32103647</v>
          </cell>
          <cell r="D605">
            <v>45432</v>
          </cell>
          <cell r="I605" t="str">
            <v>SR01</v>
          </cell>
        </row>
        <row r="606">
          <cell r="A606" t="str">
            <v>INKSMS000615-240520</v>
          </cell>
          <cell r="C606">
            <v>30168890</v>
          </cell>
          <cell r="D606">
            <v>45432</v>
          </cell>
          <cell r="I606" t="str">
            <v>SR03</v>
          </cell>
        </row>
        <row r="607">
          <cell r="A607" t="str">
            <v>INKSMS000597-240520</v>
          </cell>
          <cell r="C607">
            <v>15100665</v>
          </cell>
          <cell r="D607">
            <v>45432</v>
          </cell>
          <cell r="I607" t="str">
            <v>SR01</v>
          </cell>
        </row>
        <row r="608">
          <cell r="A608" t="str">
            <v>INKSMS000630-240520</v>
          </cell>
          <cell r="C608">
            <v>15100354</v>
          </cell>
          <cell r="D608">
            <v>45432</v>
          </cell>
          <cell r="I608" t="str">
            <v>SR05</v>
          </cell>
        </row>
        <row r="609">
          <cell r="A609" t="str">
            <v>INKSMS000628-240520</v>
          </cell>
          <cell r="C609">
            <v>32100869</v>
          </cell>
          <cell r="D609">
            <v>45432</v>
          </cell>
          <cell r="I609" t="str">
            <v>SR04</v>
          </cell>
        </row>
        <row r="610">
          <cell r="A610" t="str">
            <v>INKSMS000625-240520</v>
          </cell>
          <cell r="C610">
            <v>32101241</v>
          </cell>
          <cell r="D610">
            <v>45432</v>
          </cell>
          <cell r="I610" t="str">
            <v>SR04</v>
          </cell>
        </row>
        <row r="611">
          <cell r="A611" t="str">
            <v>INKSMS000635-240520</v>
          </cell>
          <cell r="C611">
            <v>32103514</v>
          </cell>
          <cell r="D611">
            <v>45432</v>
          </cell>
          <cell r="I611" t="str">
            <v>SR05</v>
          </cell>
        </row>
        <row r="612">
          <cell r="A612" t="str">
            <v>INKSMS000621-240520</v>
          </cell>
          <cell r="C612">
            <v>30168682</v>
          </cell>
          <cell r="D612">
            <v>45432</v>
          </cell>
          <cell r="I612" t="str">
            <v>SR04</v>
          </cell>
        </row>
        <row r="613">
          <cell r="A613" t="str">
            <v>INKSMS000620-240520</v>
          </cell>
          <cell r="C613">
            <v>30168214</v>
          </cell>
          <cell r="D613">
            <v>45432</v>
          </cell>
          <cell r="I613" t="str">
            <v>SR04</v>
          </cell>
        </row>
        <row r="614">
          <cell r="A614" t="str">
            <v>INKSMS000642-240520</v>
          </cell>
          <cell r="C614">
            <v>32200723</v>
          </cell>
          <cell r="D614">
            <v>45432</v>
          </cell>
          <cell r="I614" t="str">
            <v>SR06</v>
          </cell>
        </row>
        <row r="615">
          <cell r="A615" t="str">
            <v>INKSMS000649-240520</v>
          </cell>
          <cell r="C615">
            <v>32200938</v>
          </cell>
          <cell r="D615">
            <v>45432</v>
          </cell>
          <cell r="I615" t="str">
            <v>SR06</v>
          </cell>
        </row>
        <row r="616">
          <cell r="A616" t="str">
            <v>INKSMS000623-240520</v>
          </cell>
          <cell r="C616">
            <v>32103771</v>
          </cell>
          <cell r="D616">
            <v>45432</v>
          </cell>
          <cell r="I616" t="str">
            <v>SR04</v>
          </cell>
        </row>
        <row r="617">
          <cell r="A617" t="str">
            <v>INKSMS000637-240520</v>
          </cell>
          <cell r="C617">
            <v>15101513</v>
          </cell>
          <cell r="D617">
            <v>45432</v>
          </cell>
          <cell r="I617" t="str">
            <v>SR05</v>
          </cell>
        </row>
        <row r="618">
          <cell r="A618" t="str">
            <v>INKSMS000632-240520</v>
          </cell>
          <cell r="C618">
            <v>15100610</v>
          </cell>
          <cell r="D618">
            <v>45432</v>
          </cell>
          <cell r="I618" t="str">
            <v>SR05</v>
          </cell>
        </row>
        <row r="619">
          <cell r="A619" t="str">
            <v>INKSMS000646-240520</v>
          </cell>
          <cell r="C619">
            <v>30166094</v>
          </cell>
          <cell r="D619">
            <v>45432</v>
          </cell>
          <cell r="I619" t="str">
            <v>SR06</v>
          </cell>
        </row>
        <row r="620">
          <cell r="A620" t="str">
            <v>INKSMS000640-240520</v>
          </cell>
          <cell r="C620">
            <v>30166236</v>
          </cell>
          <cell r="D620">
            <v>45432</v>
          </cell>
          <cell r="I620" t="str">
            <v>SR06</v>
          </cell>
        </row>
        <row r="621">
          <cell r="A621" t="str">
            <v>INKSMS000644-240520</v>
          </cell>
          <cell r="C621">
            <v>32103994</v>
          </cell>
          <cell r="D621">
            <v>45432</v>
          </cell>
          <cell r="I621" t="str">
            <v>SR06</v>
          </cell>
        </row>
        <row r="622">
          <cell r="A622" t="str">
            <v>INKSMS000648-240520</v>
          </cell>
          <cell r="C622">
            <v>30168306</v>
          </cell>
          <cell r="D622">
            <v>45432</v>
          </cell>
          <cell r="I622" t="str">
            <v>SR06</v>
          </cell>
        </row>
        <row r="623">
          <cell r="A623" t="str">
            <v>INKSMS000639-240520</v>
          </cell>
          <cell r="C623">
            <v>30168548</v>
          </cell>
          <cell r="D623">
            <v>45432</v>
          </cell>
          <cell r="I623" t="str">
            <v>SR06</v>
          </cell>
        </row>
        <row r="624">
          <cell r="A624" t="str">
            <v>INKSMS000631-240520</v>
          </cell>
          <cell r="C624">
            <v>15100985</v>
          </cell>
          <cell r="D624">
            <v>45432</v>
          </cell>
          <cell r="I624" t="str">
            <v>SR05</v>
          </cell>
        </row>
        <row r="625">
          <cell r="A625" t="str">
            <v>INKSMS000626-240520</v>
          </cell>
          <cell r="C625">
            <v>32100863</v>
          </cell>
          <cell r="D625">
            <v>45432</v>
          </cell>
          <cell r="I625" t="str">
            <v>SR04</v>
          </cell>
        </row>
        <row r="626">
          <cell r="A626" t="str">
            <v>INKSMS000634-240520</v>
          </cell>
          <cell r="C626">
            <v>32103531</v>
          </cell>
          <cell r="D626">
            <v>45432</v>
          </cell>
          <cell r="I626" t="str">
            <v>SR05</v>
          </cell>
        </row>
        <row r="627">
          <cell r="A627" t="str">
            <v>INKSMS000619-240520</v>
          </cell>
          <cell r="C627" t="str">
            <v>30168397-A</v>
          </cell>
          <cell r="D627">
            <v>45432</v>
          </cell>
          <cell r="I627" t="str">
            <v>SR04</v>
          </cell>
        </row>
        <row r="628">
          <cell r="A628" t="str">
            <v>INKSMS000636-240520</v>
          </cell>
          <cell r="C628">
            <v>30168869</v>
          </cell>
          <cell r="D628">
            <v>45432</v>
          </cell>
          <cell r="I628" t="str">
            <v>SR05</v>
          </cell>
        </row>
        <row r="629">
          <cell r="A629" t="str">
            <v>INKSMS000647-240520</v>
          </cell>
          <cell r="C629">
            <v>30167084</v>
          </cell>
          <cell r="D629">
            <v>45432</v>
          </cell>
          <cell r="I629" t="str">
            <v>SR06</v>
          </cell>
        </row>
        <row r="630">
          <cell r="A630" t="str">
            <v>INKSMS000633-240520</v>
          </cell>
          <cell r="C630">
            <v>32102092</v>
          </cell>
          <cell r="D630">
            <v>45432</v>
          </cell>
          <cell r="I630" t="str">
            <v>SR05</v>
          </cell>
        </row>
        <row r="631">
          <cell r="A631" t="str">
            <v>INKSMS000624-240520</v>
          </cell>
          <cell r="C631">
            <v>32100870</v>
          </cell>
          <cell r="D631">
            <v>45432</v>
          </cell>
          <cell r="I631" t="str">
            <v>SR04</v>
          </cell>
        </row>
        <row r="632">
          <cell r="A632" t="str">
            <v>INKSMS000643-240520</v>
          </cell>
          <cell r="C632">
            <v>30166314</v>
          </cell>
          <cell r="D632">
            <v>45432</v>
          </cell>
          <cell r="I632" t="str">
            <v>SR06</v>
          </cell>
        </row>
        <row r="633">
          <cell r="A633" t="str">
            <v>INKSMS000641-240520</v>
          </cell>
          <cell r="C633">
            <v>30166360</v>
          </cell>
          <cell r="D633">
            <v>45432</v>
          </cell>
          <cell r="I633" t="str">
            <v>SR06</v>
          </cell>
        </row>
        <row r="634">
          <cell r="A634" t="str">
            <v>INKSMS000629-240520</v>
          </cell>
          <cell r="C634">
            <v>32101736</v>
          </cell>
          <cell r="D634">
            <v>45432</v>
          </cell>
          <cell r="I634" t="str">
            <v>SR04</v>
          </cell>
        </row>
        <row r="635">
          <cell r="A635" t="str">
            <v>INKSMS000638-240520</v>
          </cell>
          <cell r="C635">
            <v>30168724</v>
          </cell>
          <cell r="D635">
            <v>45432</v>
          </cell>
          <cell r="I635" t="str">
            <v>SR06</v>
          </cell>
        </row>
        <row r="636">
          <cell r="A636" t="str">
            <v>INKSMS000650-240520</v>
          </cell>
          <cell r="C636">
            <v>32200964</v>
          </cell>
          <cell r="D636">
            <v>45432</v>
          </cell>
          <cell r="I636" t="str">
            <v>SR06</v>
          </cell>
        </row>
        <row r="637">
          <cell r="A637" t="str">
            <v>INKSMS000645-240520</v>
          </cell>
          <cell r="C637">
            <v>30167182</v>
          </cell>
          <cell r="D637">
            <v>45432</v>
          </cell>
          <cell r="I637" t="str">
            <v>SR06</v>
          </cell>
        </row>
        <row r="638">
          <cell r="A638" t="str">
            <v>INKSMS000627-240520</v>
          </cell>
          <cell r="C638" t="str">
            <v>32107169-C</v>
          </cell>
          <cell r="D638">
            <v>45432</v>
          </cell>
          <cell r="I638" t="str">
            <v>SR04</v>
          </cell>
        </row>
        <row r="639">
          <cell r="A639" t="str">
            <v>INKSMS000622-240520</v>
          </cell>
          <cell r="C639">
            <v>30168259</v>
          </cell>
          <cell r="D639">
            <v>45432</v>
          </cell>
          <cell r="I639" t="str">
            <v>SR04</v>
          </cell>
        </row>
        <row r="640">
          <cell r="A640" t="str">
            <v>INKSMS000652-240520</v>
          </cell>
          <cell r="C640">
            <v>30168184</v>
          </cell>
          <cell r="D640">
            <v>45432</v>
          </cell>
          <cell r="I640" t="str">
            <v>SR06</v>
          </cell>
        </row>
        <row r="641">
          <cell r="A641" t="str">
            <v>INKSMS000651-240520</v>
          </cell>
          <cell r="C641">
            <v>30168880</v>
          </cell>
          <cell r="D641">
            <v>45432</v>
          </cell>
          <cell r="I641" t="str">
            <v>SR06</v>
          </cell>
        </row>
        <row r="642">
          <cell r="A642" t="str">
            <v>INKSMS000593-240520</v>
          </cell>
          <cell r="C642">
            <v>15100017</v>
          </cell>
          <cell r="D642">
            <v>45432</v>
          </cell>
          <cell r="I642" t="str">
            <v>SR05</v>
          </cell>
        </row>
        <row r="643">
          <cell r="A643" t="str">
            <v>INKSMS000678-240521</v>
          </cell>
          <cell r="C643">
            <v>30165870</v>
          </cell>
          <cell r="D643">
            <v>45433</v>
          </cell>
          <cell r="I643" t="str">
            <v>SR06</v>
          </cell>
        </row>
        <row r="644">
          <cell r="A644" t="str">
            <v>INKSMS000661-240521</v>
          </cell>
          <cell r="C644">
            <v>30160582</v>
          </cell>
          <cell r="D644">
            <v>45433</v>
          </cell>
          <cell r="I644" t="str">
            <v>SR02</v>
          </cell>
        </row>
        <row r="645">
          <cell r="A645" t="str">
            <v>INKSMS000676-240521</v>
          </cell>
          <cell r="C645">
            <v>32103393</v>
          </cell>
          <cell r="D645">
            <v>45433</v>
          </cell>
          <cell r="I645" t="str">
            <v>SR05</v>
          </cell>
        </row>
        <row r="646">
          <cell r="A646" t="str">
            <v>INKSMS000662-240521</v>
          </cell>
          <cell r="C646">
            <v>30166956</v>
          </cell>
          <cell r="D646">
            <v>45433</v>
          </cell>
          <cell r="I646" t="str">
            <v>SR03</v>
          </cell>
        </row>
        <row r="647">
          <cell r="A647" t="str">
            <v>INKSMS000666-240521</v>
          </cell>
          <cell r="C647" t="str">
            <v>32101431-G</v>
          </cell>
          <cell r="D647">
            <v>45433</v>
          </cell>
          <cell r="I647" t="str">
            <v>SR04</v>
          </cell>
        </row>
        <row r="648">
          <cell r="A648" t="str">
            <v>INKSMS000663-240521</v>
          </cell>
          <cell r="C648">
            <v>30168313</v>
          </cell>
          <cell r="D648">
            <v>45433</v>
          </cell>
          <cell r="I648" t="str">
            <v>SR03</v>
          </cell>
        </row>
        <row r="649">
          <cell r="A649" t="str">
            <v>INKSMS000673-240521</v>
          </cell>
          <cell r="C649">
            <v>32103739</v>
          </cell>
          <cell r="D649">
            <v>45433</v>
          </cell>
          <cell r="I649" t="str">
            <v>SR05</v>
          </cell>
        </row>
        <row r="650">
          <cell r="A650" t="str">
            <v>INKSMS000679-240521</v>
          </cell>
          <cell r="C650">
            <v>30162746</v>
          </cell>
          <cell r="D650">
            <v>45433</v>
          </cell>
          <cell r="I650" t="str">
            <v>SR06</v>
          </cell>
        </row>
        <row r="651">
          <cell r="A651" t="str">
            <v>INKSMS000660-240521</v>
          </cell>
          <cell r="C651">
            <v>30165767</v>
          </cell>
          <cell r="D651">
            <v>45433</v>
          </cell>
          <cell r="I651" t="str">
            <v>SR02</v>
          </cell>
        </row>
        <row r="652">
          <cell r="A652" t="str">
            <v>INKSMS000658-240521</v>
          </cell>
          <cell r="C652">
            <v>30166100</v>
          </cell>
          <cell r="D652">
            <v>45433</v>
          </cell>
          <cell r="I652" t="str">
            <v>SR02</v>
          </cell>
        </row>
        <row r="653">
          <cell r="A653" t="str">
            <v>INKSMS000683-240521</v>
          </cell>
          <cell r="C653">
            <v>32109004</v>
          </cell>
          <cell r="D653">
            <v>45433</v>
          </cell>
          <cell r="I653" t="str">
            <v>SR91</v>
          </cell>
        </row>
        <row r="654">
          <cell r="A654" t="str">
            <v>INKSMS000675-240521</v>
          </cell>
          <cell r="C654">
            <v>30168305</v>
          </cell>
          <cell r="D654">
            <v>45433</v>
          </cell>
          <cell r="I654" t="str">
            <v>SR05</v>
          </cell>
        </row>
        <row r="655">
          <cell r="A655" t="str">
            <v>INKSMS000671-240521</v>
          </cell>
          <cell r="C655">
            <v>15100061</v>
          </cell>
          <cell r="D655">
            <v>45433</v>
          </cell>
          <cell r="I655" t="str">
            <v>SR05</v>
          </cell>
        </row>
        <row r="656">
          <cell r="A656" t="str">
            <v>INKSMS000672-240521</v>
          </cell>
          <cell r="C656">
            <v>32103498</v>
          </cell>
          <cell r="D656">
            <v>45433</v>
          </cell>
          <cell r="I656" t="str">
            <v>SR05</v>
          </cell>
        </row>
        <row r="657">
          <cell r="A657" t="str">
            <v>INKSMS000681-240521</v>
          </cell>
          <cell r="C657">
            <v>32109004</v>
          </cell>
          <cell r="D657">
            <v>45433</v>
          </cell>
          <cell r="I657" t="str">
            <v>SR91</v>
          </cell>
        </row>
        <row r="658">
          <cell r="A658" t="str">
            <v>INKSMS000656-240521</v>
          </cell>
          <cell r="C658">
            <v>15100440</v>
          </cell>
          <cell r="D658">
            <v>45433</v>
          </cell>
          <cell r="I658" t="str">
            <v>SR01</v>
          </cell>
        </row>
        <row r="659">
          <cell r="A659" t="str">
            <v>INKSMS000680-240521</v>
          </cell>
          <cell r="C659">
            <v>32100046</v>
          </cell>
          <cell r="D659">
            <v>45433</v>
          </cell>
          <cell r="I659" t="str">
            <v>SR06</v>
          </cell>
        </row>
        <row r="660">
          <cell r="A660" t="str">
            <v>INKSMS000667-240521</v>
          </cell>
          <cell r="C660">
            <v>32100810</v>
          </cell>
          <cell r="D660">
            <v>45433</v>
          </cell>
          <cell r="I660" t="str">
            <v>SR04</v>
          </cell>
        </row>
        <row r="661">
          <cell r="A661" t="str">
            <v>INKSMS000668-240521</v>
          </cell>
          <cell r="C661" t="str">
            <v>32101431-E</v>
          </cell>
          <cell r="D661">
            <v>45433</v>
          </cell>
          <cell r="I661" t="str">
            <v>SR04</v>
          </cell>
        </row>
        <row r="662">
          <cell r="A662" t="str">
            <v>INKSMS000674-240521</v>
          </cell>
          <cell r="C662">
            <v>32103943</v>
          </cell>
          <cell r="D662">
            <v>45433</v>
          </cell>
          <cell r="I662" t="str">
            <v>SR05</v>
          </cell>
        </row>
        <row r="663">
          <cell r="A663" t="str">
            <v>INKSMS000657-240521</v>
          </cell>
          <cell r="C663">
            <v>30168344</v>
          </cell>
          <cell r="D663">
            <v>45433</v>
          </cell>
          <cell r="I663" t="str">
            <v>SR02</v>
          </cell>
        </row>
        <row r="664">
          <cell r="A664" t="str">
            <v>INKSMS000659-240521</v>
          </cell>
          <cell r="C664">
            <v>30167003</v>
          </cell>
          <cell r="D664">
            <v>45433</v>
          </cell>
          <cell r="I664" t="str">
            <v>SR02</v>
          </cell>
        </row>
        <row r="665">
          <cell r="A665" t="str">
            <v>INKSMS000664-240521</v>
          </cell>
          <cell r="C665">
            <v>30160135</v>
          </cell>
          <cell r="D665">
            <v>45433</v>
          </cell>
          <cell r="I665" t="str">
            <v>SR03</v>
          </cell>
        </row>
        <row r="666">
          <cell r="A666" t="str">
            <v>INKSMS000677-240521</v>
          </cell>
          <cell r="C666">
            <v>30168085</v>
          </cell>
          <cell r="D666">
            <v>45433</v>
          </cell>
          <cell r="I666" t="str">
            <v>SR05</v>
          </cell>
        </row>
        <row r="667">
          <cell r="A667" t="str">
            <v>INKSMS000655-240521</v>
          </cell>
          <cell r="C667">
            <v>32106929</v>
          </cell>
          <cell r="D667">
            <v>45433</v>
          </cell>
          <cell r="I667" t="str">
            <v>SR01</v>
          </cell>
        </row>
        <row r="668">
          <cell r="A668" t="str">
            <v>INKSMS000665-240521</v>
          </cell>
          <cell r="C668">
            <v>30160103</v>
          </cell>
          <cell r="D668">
            <v>45433</v>
          </cell>
          <cell r="I668" t="str">
            <v>SR03</v>
          </cell>
        </row>
        <row r="669">
          <cell r="A669" t="str">
            <v>INKSMS000670-240521</v>
          </cell>
          <cell r="C669">
            <v>32107227</v>
          </cell>
          <cell r="D669">
            <v>45433</v>
          </cell>
          <cell r="I669" t="str">
            <v>SR05</v>
          </cell>
        </row>
        <row r="670">
          <cell r="A670" t="str">
            <v>INKSMS000669-240521</v>
          </cell>
          <cell r="C670">
            <v>32103895</v>
          </cell>
          <cell r="D670">
            <v>45433</v>
          </cell>
          <cell r="I670" t="str">
            <v>SR04</v>
          </cell>
        </row>
        <row r="671">
          <cell r="A671" t="str">
            <v>INKSMS000682-240521</v>
          </cell>
          <cell r="C671">
            <v>30167548</v>
          </cell>
          <cell r="D671">
            <v>45433</v>
          </cell>
          <cell r="I671" t="str">
            <v>SR91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A1" t="str">
            <v>cst</v>
          </cell>
          <cell r="B1" t="str">
            <v>cstNme</v>
          </cell>
        </row>
        <row r="2">
          <cell r="A2">
            <v>30160045</v>
          </cell>
          <cell r="B2" t="str">
            <v>KEDAI RUNCIT CHENG GUANG</v>
          </cell>
        </row>
        <row r="3">
          <cell r="A3">
            <v>30160083</v>
          </cell>
          <cell r="B3" t="str">
            <v xml:space="preserve">HEAP HENG MINI MARKET                   </v>
          </cell>
        </row>
        <row r="4">
          <cell r="A4">
            <v>30164797</v>
          </cell>
          <cell r="B4" t="str">
            <v xml:space="preserve">LKS SUCCESS ENTERPRISE                  </v>
          </cell>
        </row>
        <row r="5">
          <cell r="A5">
            <v>32200953</v>
          </cell>
          <cell r="B5" t="str">
            <v>INNO GOOD SDN BHD - CASH (DNC)</v>
          </cell>
        </row>
        <row r="6">
          <cell r="A6">
            <v>30166887</v>
          </cell>
          <cell r="B6" t="str">
            <v>FAIZ MAJU TRADING (M) SDN BHD - CASH (NA)</v>
          </cell>
        </row>
        <row r="7">
          <cell r="A7">
            <v>32200804</v>
          </cell>
          <cell r="B7" t="str">
            <v>SRI BAYU UNGGUL ENTERPRISE - HOSPICARE</v>
          </cell>
        </row>
        <row r="8">
          <cell r="A8">
            <v>30164706</v>
          </cell>
          <cell r="B8" t="str">
            <v xml:space="preserve">HONG &amp; CHUAN FROZEN FOOD SB (CASH)       </v>
          </cell>
        </row>
        <row r="9">
          <cell r="A9">
            <v>30166895</v>
          </cell>
          <cell r="B9" t="str">
            <v>OSMAINI ENTERPRISE - CASH (NA)</v>
          </cell>
        </row>
        <row r="10">
          <cell r="A10">
            <v>30163793</v>
          </cell>
          <cell r="B10" t="str">
            <v xml:space="preserve">HANDIMART TRADING (PP)                   </v>
          </cell>
        </row>
        <row r="11">
          <cell r="A11">
            <v>30163301</v>
          </cell>
          <cell r="B11" t="str">
            <v>TANG GUAN</v>
          </cell>
        </row>
        <row r="12">
          <cell r="A12">
            <v>30167662</v>
          </cell>
          <cell r="B12" t="str">
            <v>PRIYAMBAAL GLOBAL MARKETING (M) SDN BHD - CASH (NA)</v>
          </cell>
        </row>
        <row r="13">
          <cell r="A13">
            <v>30167754</v>
          </cell>
          <cell r="B13" t="str">
            <v>FOURA MAJU ENTERPRISE - CASH (NA)</v>
          </cell>
        </row>
        <row r="14">
          <cell r="A14">
            <v>30167018</v>
          </cell>
          <cell r="B14" t="str">
            <v>KHEN SHUN TRADING - CASH (NA)</v>
          </cell>
        </row>
        <row r="15">
          <cell r="A15">
            <v>30165534</v>
          </cell>
          <cell r="B15" t="str">
            <v>PASAR MINI P.KOMATHY</v>
          </cell>
        </row>
        <row r="16">
          <cell r="A16">
            <v>30166597</v>
          </cell>
          <cell r="B16" t="str">
            <v>ARASH AN NUR ENTERPRISE - CASH (NA)</v>
          </cell>
        </row>
        <row r="17">
          <cell r="A17">
            <v>30167127</v>
          </cell>
          <cell r="B17" t="str">
            <v>DAILY WHOLESALE &amp; RETAIL SDN BHD-LAZADA</v>
          </cell>
        </row>
        <row r="18">
          <cell r="A18">
            <v>30164906</v>
          </cell>
          <cell r="B18" t="str">
            <v>SRK MINI MARKET</v>
          </cell>
        </row>
        <row r="19">
          <cell r="A19">
            <v>30163086</v>
          </cell>
          <cell r="B19" t="str">
            <v>TANG AH YOK</v>
          </cell>
        </row>
        <row r="20">
          <cell r="A20">
            <v>30167497</v>
          </cell>
          <cell r="B20" t="str">
            <v>GARY OOI</v>
          </cell>
        </row>
        <row r="21">
          <cell r="A21">
            <v>30162088</v>
          </cell>
          <cell r="B21" t="str">
            <v>ZX MEGA STORE</v>
          </cell>
        </row>
        <row r="22">
          <cell r="A22">
            <v>30166678</v>
          </cell>
          <cell r="B22" t="str">
            <v>CHANG JIANG SEAFOOD SDN BHD - KULIM</v>
          </cell>
        </row>
        <row r="23">
          <cell r="A23">
            <v>30160127</v>
          </cell>
          <cell r="B23" t="str">
            <v>PASAR EKONOMI NTG</v>
          </cell>
        </row>
        <row r="24">
          <cell r="A24">
            <v>30163217</v>
          </cell>
          <cell r="B24" t="str">
            <v>PASAR MINI ZEE EOW</v>
          </cell>
        </row>
        <row r="25">
          <cell r="A25">
            <v>30163230</v>
          </cell>
          <cell r="B25">
            <v>90</v>
          </cell>
        </row>
        <row r="26">
          <cell r="A26">
            <v>30164960</v>
          </cell>
          <cell r="B26" t="str">
            <v>MOLLA TRADING</v>
          </cell>
        </row>
        <row r="27">
          <cell r="A27">
            <v>30166559</v>
          </cell>
          <cell r="B27" t="str">
            <v>RAWLATHUL JANNAH MINI MARKET - CASH (NA)</v>
          </cell>
        </row>
        <row r="28">
          <cell r="A28">
            <v>30167158</v>
          </cell>
          <cell r="B28" t="str">
            <v>EIGHT AND EIGHT LUNAS MARKET - CASH (NA)</v>
          </cell>
        </row>
        <row r="29">
          <cell r="A29">
            <v>30167685</v>
          </cell>
          <cell r="B29" t="str">
            <v>SAHIH ANGGUN SDN BHD - CASH (NA)</v>
          </cell>
        </row>
        <row r="30">
          <cell r="A30">
            <v>30160177</v>
          </cell>
          <cell r="B30" t="str">
            <v xml:space="preserve">RGM HAPPY MART RGM TRADING              </v>
          </cell>
        </row>
        <row r="31">
          <cell r="A31">
            <v>30160087</v>
          </cell>
          <cell r="B31" t="str">
            <v xml:space="preserve">ENG HONG PASAR MINI                     </v>
          </cell>
        </row>
        <row r="32">
          <cell r="A32">
            <v>32201012</v>
          </cell>
          <cell r="B32" t="str">
            <v>HAPPY FOOD COURT</v>
          </cell>
        </row>
        <row r="33">
          <cell r="A33">
            <v>30163087</v>
          </cell>
          <cell r="B33" t="str">
            <v>GANAIDU A/L PADIYA</v>
          </cell>
        </row>
        <row r="34">
          <cell r="A34">
            <v>30166917</v>
          </cell>
          <cell r="B34" t="str">
            <v>SITI SARA SHAMSUDIN ENTERPRISE - CASH (NA)</v>
          </cell>
        </row>
        <row r="35">
          <cell r="A35">
            <v>30167181</v>
          </cell>
          <cell r="B35" t="str">
            <v>IKA HOUSEWARE (SK) SDN BHD - SG. KOB</v>
          </cell>
        </row>
        <row r="36">
          <cell r="A36">
            <v>30163164</v>
          </cell>
          <cell r="B36" t="str">
            <v>KIM FUAT - CHIA KIM FUAT</v>
          </cell>
        </row>
        <row r="37">
          <cell r="A37">
            <v>30163321</v>
          </cell>
          <cell r="B37" t="str">
            <v xml:space="preserve">MENG KHUAN TRADING                      </v>
          </cell>
        </row>
        <row r="38">
          <cell r="A38">
            <v>30166247</v>
          </cell>
          <cell r="B38" t="str">
            <v>BLUE RAINBOW ENTERPRISE</v>
          </cell>
        </row>
        <row r="39">
          <cell r="A39">
            <v>30164625</v>
          </cell>
          <cell r="B39" t="str">
            <v xml:space="preserve">YEN SIEW TONG MEDICAL HALL              </v>
          </cell>
        </row>
        <row r="40">
          <cell r="A40">
            <v>30166678</v>
          </cell>
          <cell r="B40" t="str">
            <v>CHANG JIANG SEAFOOD SDN BHD - KULIM</v>
          </cell>
        </row>
        <row r="41">
          <cell r="A41" t="str">
            <v>30167181-A</v>
          </cell>
          <cell r="B41" t="str">
            <v>IKA HOUSEWARE (SK) SDN BHD - LUNAS TAMAN MAKMUR</v>
          </cell>
        </row>
        <row r="42">
          <cell r="A42">
            <v>30167155</v>
          </cell>
          <cell r="B42" t="str">
            <v>HABIBAH BINTI RAZAK</v>
          </cell>
        </row>
        <row r="43">
          <cell r="A43">
            <v>30167074</v>
          </cell>
          <cell r="B43" t="str">
            <v>MNI TEGUH ENTERPRISE</v>
          </cell>
        </row>
        <row r="44">
          <cell r="A44">
            <v>30166957</v>
          </cell>
          <cell r="B44" t="str">
            <v>JAGEN ENTERPRISE - LMT</v>
          </cell>
        </row>
        <row r="45">
          <cell r="A45">
            <v>30167112</v>
          </cell>
          <cell r="B45" t="str">
            <v>RIHAZ AF ENTERPRISE - CASH (NA) - S.JAYA*OVD</v>
          </cell>
        </row>
        <row r="46">
          <cell r="A46">
            <v>30162819</v>
          </cell>
          <cell r="B46" t="str">
            <v>KOP PENDUDUK PANGSAPURI TAMAN PAUH BHD</v>
          </cell>
        </row>
        <row r="47">
          <cell r="A47">
            <v>30162562</v>
          </cell>
          <cell r="B47" t="str">
            <v>THOHAA ONE MART-CASH ONLY</v>
          </cell>
        </row>
        <row r="48">
          <cell r="A48">
            <v>30162662</v>
          </cell>
          <cell r="B48" t="str">
            <v>GREAT ONE NINETY ENTERPRISE-KULIM</v>
          </cell>
        </row>
        <row r="49">
          <cell r="A49">
            <v>30163033</v>
          </cell>
          <cell r="B49" t="str">
            <v>STOR SIVAA SAKTI</v>
          </cell>
        </row>
        <row r="50">
          <cell r="A50">
            <v>30163508</v>
          </cell>
          <cell r="B50" t="str">
            <v>FENG SHENG MINI MARKET</v>
          </cell>
        </row>
        <row r="51">
          <cell r="A51">
            <v>30163783</v>
          </cell>
          <cell r="B51" t="str">
            <v xml:space="preserve">SRI RAJES ENTERPRISE                    </v>
          </cell>
        </row>
        <row r="52">
          <cell r="A52">
            <v>30165479</v>
          </cell>
          <cell r="B52" t="str">
            <v>GOOD MASTER TRADING - KULIM</v>
          </cell>
        </row>
        <row r="53">
          <cell r="A53">
            <v>30165510</v>
          </cell>
          <cell r="B53" t="str">
            <v>MAHANI BINTI JAMELI - KEDAI TUKAR</v>
          </cell>
        </row>
        <row r="54">
          <cell r="A54">
            <v>30165946</v>
          </cell>
          <cell r="B54" t="str">
            <v>GMART MINI MARKET</v>
          </cell>
        </row>
        <row r="55">
          <cell r="A55">
            <v>30166605</v>
          </cell>
          <cell r="B55" t="str">
            <v>ZAKENARI MART</v>
          </cell>
        </row>
        <row r="56">
          <cell r="A56">
            <v>30166683</v>
          </cell>
          <cell r="B56" t="str">
            <v>PAZAR MART - CASH (NA)</v>
          </cell>
        </row>
        <row r="57">
          <cell r="A57">
            <v>30166857</v>
          </cell>
          <cell r="B57" t="str">
            <v>MILLION NORTH TRADING - CASH (NA)</v>
          </cell>
        </row>
        <row r="58">
          <cell r="A58">
            <v>30167119</v>
          </cell>
          <cell r="B58" t="str">
            <v>YQ DAILY STORE - CASH (NA)</v>
          </cell>
        </row>
        <row r="59">
          <cell r="A59">
            <v>32100095</v>
          </cell>
          <cell r="B59" t="str">
            <v xml:space="preserve">HOCK SIEW TONG                          </v>
          </cell>
        </row>
        <row r="60">
          <cell r="A60">
            <v>32100096</v>
          </cell>
          <cell r="B60" t="str">
            <v xml:space="preserve">JIT SIN                                 </v>
          </cell>
        </row>
        <row r="61">
          <cell r="A61">
            <v>32100098</v>
          </cell>
          <cell r="B61" t="str">
            <v xml:space="preserve">THEAN SOON                              </v>
          </cell>
        </row>
        <row r="62">
          <cell r="A62">
            <v>30162707</v>
          </cell>
          <cell r="B62" t="str">
            <v>ANGSANA EMAS ENTERPRISE (CASH)</v>
          </cell>
        </row>
        <row r="63">
          <cell r="A63">
            <v>30167386</v>
          </cell>
          <cell r="B63" t="str">
            <v>UMA MART - CASH (NA)</v>
          </cell>
        </row>
        <row r="64">
          <cell r="A64">
            <v>30167138</v>
          </cell>
          <cell r="B64" t="str">
            <v>MR VIP MART - CASH (NA)</v>
          </cell>
        </row>
        <row r="65">
          <cell r="A65">
            <v>30166660</v>
          </cell>
          <cell r="B65" t="str">
            <v>NZ JANNAH ENTERPRISE - CASH (NA)</v>
          </cell>
        </row>
        <row r="66">
          <cell r="A66">
            <v>30167453</v>
          </cell>
          <cell r="B66" t="str">
            <v>PERNIAGAAN RF - CASH (DNC)</v>
          </cell>
        </row>
        <row r="67">
          <cell r="A67">
            <v>30167201</v>
          </cell>
          <cell r="B67" t="str">
            <v xml:space="preserve">PASAR MINI BARVIN </v>
          </cell>
        </row>
        <row r="68">
          <cell r="A68">
            <v>30167312</v>
          </cell>
          <cell r="B68" t="str">
            <v>UMMU KHATIJAH 313 ENTERPRISE</v>
          </cell>
        </row>
        <row r="69">
          <cell r="A69">
            <v>30167489</v>
          </cell>
          <cell r="B69" t="str">
            <v>GS2 ENTERPRISE - CASH (DNC)</v>
          </cell>
        </row>
        <row r="70">
          <cell r="A70">
            <v>30167470</v>
          </cell>
          <cell r="B70" t="str">
            <v>NSMS PREMIUM ENTERPRISE - CASH (NA)</v>
          </cell>
        </row>
        <row r="71">
          <cell r="A71">
            <v>30167173</v>
          </cell>
          <cell r="B71" t="str">
            <v>PASAR MINI LAN ALI MAJU - CASH (NA)</v>
          </cell>
        </row>
        <row r="72">
          <cell r="A72">
            <v>30167324</v>
          </cell>
          <cell r="B72" t="str">
            <v>HT FRESH ENTERPRISE - CASH (NA)</v>
          </cell>
        </row>
        <row r="73">
          <cell r="A73">
            <v>30167583</v>
          </cell>
          <cell r="B73" t="str">
            <v>KK FRESH &amp; FROZEN SEAFOOD ENTERPRISE - CASH (NA)</v>
          </cell>
        </row>
        <row r="74">
          <cell r="A74">
            <v>30167172</v>
          </cell>
          <cell r="B74" t="str">
            <v>ZAEIM MART ENTERPRISE - CASH (NA)</v>
          </cell>
        </row>
        <row r="75">
          <cell r="A75">
            <v>30166852</v>
          </cell>
          <cell r="B75" t="str">
            <v>PM SUGUNA ENTERPRISE</v>
          </cell>
        </row>
        <row r="76">
          <cell r="A76">
            <v>30160146</v>
          </cell>
          <cell r="B76" t="str">
            <v xml:space="preserve">A S THIAGA ENTERPRISE      </v>
          </cell>
        </row>
        <row r="77">
          <cell r="A77">
            <v>30166926</v>
          </cell>
          <cell r="B77" t="str">
            <v>USAHA JAYA KAWANAN ENTERPRISE - CALTEX</v>
          </cell>
        </row>
        <row r="78">
          <cell r="A78">
            <v>30163057</v>
          </cell>
          <cell r="B78" t="str">
            <v>KAM FAT TRADING - CASH</v>
          </cell>
        </row>
        <row r="79">
          <cell r="A79">
            <v>30167735</v>
          </cell>
          <cell r="B79" t="str">
            <v>RAMBAI SETIA MINI MARKET</v>
          </cell>
        </row>
        <row r="80">
          <cell r="A80">
            <v>30167801</v>
          </cell>
          <cell r="B80" t="str">
            <v>ONE CHOICE ENTERPRISE - CASH (NA)</v>
          </cell>
        </row>
        <row r="81">
          <cell r="A81">
            <v>30167353</v>
          </cell>
          <cell r="B81" t="str">
            <v>THYEKENT ENTERPRISE - CASH (NA)</v>
          </cell>
        </row>
        <row r="82">
          <cell r="A82">
            <v>30167934</v>
          </cell>
          <cell r="B82" t="str">
            <v>PASAR MINI GMART ANGSANA - CASH (DNC)</v>
          </cell>
        </row>
        <row r="83">
          <cell r="A83">
            <v>30167986</v>
          </cell>
          <cell r="B83" t="str">
            <v>QAIZ EMPIRE ENTERPRISE - CASH (NA)</v>
          </cell>
        </row>
        <row r="84">
          <cell r="A84">
            <v>30160054</v>
          </cell>
          <cell r="B84" t="str">
            <v>CHOP SOON HO</v>
          </cell>
        </row>
        <row r="85">
          <cell r="A85">
            <v>30160500</v>
          </cell>
          <cell r="B85" t="str">
            <v>ZONKHAS (M) SDN BHD (K'SEMANG-566)</v>
          </cell>
        </row>
        <row r="86">
          <cell r="A86">
            <v>30162039</v>
          </cell>
          <cell r="B86" t="str">
            <v xml:space="preserve">GHEE LEONG                              </v>
          </cell>
        </row>
        <row r="87">
          <cell r="A87">
            <v>30162044</v>
          </cell>
          <cell r="B87" t="str">
            <v xml:space="preserve">CHOP BENG HENG                          </v>
          </cell>
        </row>
        <row r="88">
          <cell r="A88">
            <v>30162052</v>
          </cell>
          <cell r="B88" t="str">
            <v>HOHO MINI MARKET-BM</v>
          </cell>
        </row>
        <row r="89">
          <cell r="A89">
            <v>30162316</v>
          </cell>
          <cell r="B89" t="str">
            <v>CHOP GUAN HENG (BM)</v>
          </cell>
        </row>
        <row r="90">
          <cell r="A90">
            <v>30162384</v>
          </cell>
          <cell r="B90" t="str">
            <v xml:space="preserve">DARLIP MINI MARKET                      </v>
          </cell>
        </row>
        <row r="91">
          <cell r="A91">
            <v>30162411</v>
          </cell>
          <cell r="B91" t="str">
            <v xml:space="preserve">CHOP ENG LEE                            </v>
          </cell>
        </row>
        <row r="92">
          <cell r="A92">
            <v>30162439</v>
          </cell>
          <cell r="B92" t="str">
            <v xml:space="preserve">BAN HONG MINI MARKET                    </v>
          </cell>
        </row>
        <row r="93">
          <cell r="A93">
            <v>30162565</v>
          </cell>
          <cell r="B93" t="str">
            <v xml:space="preserve">KHENG CHIANG MINI MARKET                </v>
          </cell>
        </row>
        <row r="94">
          <cell r="A94">
            <v>30162796</v>
          </cell>
          <cell r="B94" t="str">
            <v>CANTUMAN INDAH ENT-OVD(CASH)</v>
          </cell>
        </row>
        <row r="95">
          <cell r="A95">
            <v>30162955</v>
          </cell>
          <cell r="B95" t="str">
            <v xml:space="preserve">GUAN SENG (BM)                          </v>
          </cell>
        </row>
        <row r="96">
          <cell r="A96">
            <v>30164648</v>
          </cell>
          <cell r="B96" t="str">
            <v xml:space="preserve">GUAN SOON MINI MARKET                   </v>
          </cell>
        </row>
        <row r="97">
          <cell r="A97">
            <v>30165803</v>
          </cell>
          <cell r="B97" t="str">
            <v>MINI MARKET TUGU HARAPAN ENT*LMT*PP</v>
          </cell>
        </row>
        <row r="98">
          <cell r="A98">
            <v>30166096</v>
          </cell>
          <cell r="B98" t="str">
            <v>KEDAI RUNCIT KUBANG SEMANG - CASH (NA)</v>
          </cell>
        </row>
        <row r="99">
          <cell r="A99">
            <v>30166590</v>
          </cell>
          <cell r="B99" t="str">
            <v>TUGU HARAPAN ENTERPRISE - KP - LMT</v>
          </cell>
        </row>
        <row r="100">
          <cell r="A100">
            <v>30166781</v>
          </cell>
          <cell r="B100" t="str">
            <v>AIMANMIZA ENTERPRISE - BM - CASH (NA)</v>
          </cell>
        </row>
        <row r="101">
          <cell r="A101">
            <v>30166831</v>
          </cell>
          <cell r="B101" t="str">
            <v>WAI HONG MINI MARKET - CASH (NA)</v>
          </cell>
        </row>
        <row r="102">
          <cell r="A102">
            <v>30166861</v>
          </cell>
          <cell r="B102" t="str">
            <v>JANGGUS MEWAH ENTERPRISE - CASH (NA)</v>
          </cell>
        </row>
        <row r="103">
          <cell r="A103">
            <v>30166914</v>
          </cell>
          <cell r="B103" t="str">
            <v>SOON HOCK HUNG (BM) SDN BHD</v>
          </cell>
        </row>
        <row r="104">
          <cell r="A104">
            <v>30167322</v>
          </cell>
          <cell r="B104" t="str">
            <v>BIDARA MART - CASH (NA)</v>
          </cell>
        </row>
        <row r="105">
          <cell r="A105">
            <v>32100019</v>
          </cell>
          <cell r="B105" t="str">
            <v>SL ADVANCE MINI MARKET</v>
          </cell>
        </row>
        <row r="106">
          <cell r="A106">
            <v>32100075</v>
          </cell>
          <cell r="B106" t="str">
            <v xml:space="preserve">HAIKAT MEGA ENTERPRISE                  </v>
          </cell>
        </row>
        <row r="107">
          <cell r="A107">
            <v>32100296</v>
          </cell>
          <cell r="B107" t="str">
            <v xml:space="preserve">CHIAP HUAT MINI MARKET                  </v>
          </cell>
        </row>
        <row r="108">
          <cell r="A108">
            <v>32100464</v>
          </cell>
          <cell r="B108" t="str">
            <v xml:space="preserve">YEONG HENG CHAN TRADING(PG0228408-H)    </v>
          </cell>
        </row>
        <row r="109">
          <cell r="A109">
            <v>32100466</v>
          </cell>
          <cell r="B109" t="str">
            <v>PASARAYA MINI XIN LEAN SOON</v>
          </cell>
        </row>
        <row r="110">
          <cell r="A110">
            <v>32100819</v>
          </cell>
          <cell r="B110" t="str">
            <v>*SH BISTARI MINI MARKET - CASH (NA)</v>
          </cell>
        </row>
        <row r="111">
          <cell r="A111">
            <v>32101168</v>
          </cell>
          <cell r="B111" t="str">
            <v>SEGARI SMART ENTERPRISE</v>
          </cell>
        </row>
        <row r="112">
          <cell r="A112">
            <v>32103469</v>
          </cell>
          <cell r="B112" t="str">
            <v>KEDAI RUNCIT FR - CASH (NA)</v>
          </cell>
        </row>
        <row r="113">
          <cell r="A113">
            <v>32103881</v>
          </cell>
          <cell r="B113" t="str">
            <v>SM STAR SPICE MART - CASH (NA)</v>
          </cell>
        </row>
        <row r="114">
          <cell r="A114">
            <v>32103900</v>
          </cell>
          <cell r="B114" t="str">
            <v>SUPER SEGARI SMART ENTERPRISE</v>
          </cell>
        </row>
        <row r="115">
          <cell r="A115">
            <v>32106916</v>
          </cell>
          <cell r="B115" t="str">
            <v>ASTIKA CASH &amp; CARRY - CASH (NA)</v>
          </cell>
        </row>
        <row r="116">
          <cell r="A116">
            <v>30162856</v>
          </cell>
          <cell r="B116" t="str">
            <v>RIA MART - BM</v>
          </cell>
        </row>
        <row r="117">
          <cell r="A117">
            <v>30160032</v>
          </cell>
          <cell r="B117" t="str">
            <v xml:space="preserve">LAM SOON                                </v>
          </cell>
        </row>
        <row r="118">
          <cell r="A118">
            <v>30165526</v>
          </cell>
          <cell r="B118" t="str">
            <v xml:space="preserve">RED POINT NINETY EIGHT ENTERPRISE - CASH </v>
          </cell>
        </row>
        <row r="119">
          <cell r="A119">
            <v>30167454</v>
          </cell>
          <cell r="B119" t="str">
            <v>JETSUN DYNASTY ENTERPRISE - CASH (NA)</v>
          </cell>
        </row>
        <row r="120">
          <cell r="A120">
            <v>30162643</v>
          </cell>
          <cell r="B120" t="str">
            <v>SPP MINI MARKET - ALMA</v>
          </cell>
        </row>
        <row r="121">
          <cell r="A121">
            <v>30167374</v>
          </cell>
          <cell r="B121" t="str">
            <v>SANGKAR MINI MART ENTERPRISE - CASH (DNC)</v>
          </cell>
        </row>
        <row r="122">
          <cell r="A122">
            <v>32103904</v>
          </cell>
          <cell r="B122" t="str">
            <v>DMB OCEAN SDN BHD - CASH (NA)</v>
          </cell>
        </row>
        <row r="123">
          <cell r="A123">
            <v>30166867</v>
          </cell>
          <cell r="B123" t="str">
            <v>TAN GUAN SEONG - CASH (NA)</v>
          </cell>
        </row>
        <row r="124">
          <cell r="A124">
            <v>30167377</v>
          </cell>
          <cell r="B124" t="str">
            <v>JAYA FRESHMART SDN BHD - CASH (NA)</v>
          </cell>
        </row>
        <row r="125">
          <cell r="A125">
            <v>30167475</v>
          </cell>
          <cell r="B125" t="str">
            <v>SC RESOURCES NEXUS SDN BHD</v>
          </cell>
        </row>
        <row r="126">
          <cell r="A126">
            <v>30166122</v>
          </cell>
          <cell r="B126" t="str">
            <v>JK SHOP ENTERPRISE</v>
          </cell>
        </row>
        <row r="127">
          <cell r="A127">
            <v>32107299</v>
          </cell>
          <cell r="B127" t="str">
            <v>INAI INOVATIF SDN BHD</v>
          </cell>
        </row>
        <row r="128">
          <cell r="A128">
            <v>30167340</v>
          </cell>
          <cell r="B128" t="str">
            <v>LS MART PASARAYA SDN BHD - BM</v>
          </cell>
        </row>
        <row r="129">
          <cell r="A129">
            <v>30162348</v>
          </cell>
          <cell r="B129" t="str">
            <v>KEDAI RUNCIT HORN HING</v>
          </cell>
        </row>
        <row r="130">
          <cell r="A130">
            <v>30167571</v>
          </cell>
          <cell r="B130" t="str">
            <v>ATS KEKAL HARMONI ENTERPRISE - CASH (NA)</v>
          </cell>
        </row>
        <row r="131">
          <cell r="A131">
            <v>30167647</v>
          </cell>
          <cell r="B131" t="str">
            <v>KOPERASI IKBN BUKIT MERTAJAM BHD - CASH (NA)</v>
          </cell>
        </row>
        <row r="132">
          <cell r="A132">
            <v>30167664</v>
          </cell>
          <cell r="B132" t="str">
            <v>88 SPEEDY MART - CASH (NA)</v>
          </cell>
        </row>
        <row r="133">
          <cell r="A133">
            <v>30167659</v>
          </cell>
          <cell r="B133" t="str">
            <v>VLT FROZEN FOODS (BM) SDN BHD - CASH (NA)</v>
          </cell>
        </row>
        <row r="134">
          <cell r="A134">
            <v>30166581</v>
          </cell>
          <cell r="B134" t="str">
            <v>BONJOUR SUPERSTORE SDN BHD</v>
          </cell>
        </row>
        <row r="135">
          <cell r="A135">
            <v>30167025</v>
          </cell>
          <cell r="B135" t="str">
            <v>ETIKA SEJATI TRADING</v>
          </cell>
        </row>
        <row r="136">
          <cell r="A136">
            <v>30166067</v>
          </cell>
          <cell r="B136" t="str">
            <v>ANA MOWLA ENTERPRISE - CASH (DNC)</v>
          </cell>
        </row>
        <row r="137">
          <cell r="A137">
            <v>32100071</v>
          </cell>
          <cell r="B137" t="str">
            <v xml:space="preserve">SWANAM STORE                            </v>
          </cell>
        </row>
        <row r="138">
          <cell r="A138">
            <v>30166810</v>
          </cell>
          <cell r="B138" t="str">
            <v>MUTIARA DEENS FROZEN SDN BHD - CASH (NA)</v>
          </cell>
        </row>
        <row r="139">
          <cell r="A139">
            <v>30167759</v>
          </cell>
          <cell r="B139" t="str">
            <v>PASAR RAYA MEWA - CASH (NA)</v>
          </cell>
        </row>
        <row r="140">
          <cell r="A140">
            <v>30164949</v>
          </cell>
          <cell r="B140" t="str">
            <v>*BINARI ENTERPRISE - 431K'SEMANG*PP</v>
          </cell>
        </row>
        <row r="141">
          <cell r="A141">
            <v>30167829</v>
          </cell>
          <cell r="B141" t="str">
            <v>SYAFIQAH MINI MART - CASH (NA)</v>
          </cell>
        </row>
        <row r="142">
          <cell r="A142">
            <v>30167800</v>
          </cell>
          <cell r="B142" t="str">
            <v>SRI SEGARI SMART ENTERPRISE - CASH (NA)</v>
          </cell>
        </row>
        <row r="143">
          <cell r="A143">
            <v>30166760</v>
          </cell>
          <cell r="B143" t="str">
            <v>AL RAZEEN ENTERPRISE - CASH (NA)</v>
          </cell>
        </row>
        <row r="144">
          <cell r="A144" t="str">
            <v>30162796-A</v>
          </cell>
          <cell r="B144" t="str">
            <v>MR KIE ENTERPRISE</v>
          </cell>
        </row>
        <row r="145">
          <cell r="A145">
            <v>30162440</v>
          </cell>
          <cell r="B145" t="str">
            <v xml:space="preserve">KWONG TUCK WOH                          </v>
          </cell>
        </row>
        <row r="146">
          <cell r="A146">
            <v>30167103</v>
          </cell>
          <cell r="B146" t="str">
            <v>*FZM GLOBAL RESOURCES</v>
          </cell>
        </row>
        <row r="147">
          <cell r="A147">
            <v>30167985</v>
          </cell>
          <cell r="B147" t="str">
            <v>WIJAYA FOOD RESOURCES - CASH (NA)</v>
          </cell>
        </row>
        <row r="148">
          <cell r="A148">
            <v>30167651</v>
          </cell>
          <cell r="B148" t="str">
            <v>FRESH IN GROCERY SDN BHD - CASH (NA)</v>
          </cell>
        </row>
        <row r="149">
          <cell r="A149">
            <v>30167914</v>
          </cell>
          <cell r="B149" t="str">
            <v xml:space="preserve">NASMIR FROZEN SDN BHD </v>
          </cell>
        </row>
        <row r="150">
          <cell r="A150">
            <v>30165469</v>
          </cell>
          <cell r="B150" t="str">
            <v>DOUBLE NINE SUPER MART</v>
          </cell>
        </row>
        <row r="151">
          <cell r="A151">
            <v>32103606</v>
          </cell>
          <cell r="B151" t="str">
            <v>AJA BEST POWER ENTERPRISE - CASH (NA)</v>
          </cell>
        </row>
        <row r="152">
          <cell r="A152">
            <v>30166166</v>
          </cell>
          <cell r="B152" t="str">
            <v>HUP JOO</v>
          </cell>
        </row>
        <row r="153">
          <cell r="A153">
            <v>30166843</v>
          </cell>
          <cell r="B153" t="str">
            <v>KULIM POINT (2)</v>
          </cell>
        </row>
        <row r="154">
          <cell r="A154">
            <v>30167434</v>
          </cell>
          <cell r="B154" t="str">
            <v>JS HAW ENTERPRISE - CASH (NA)</v>
          </cell>
        </row>
        <row r="155">
          <cell r="A155">
            <v>30167668</v>
          </cell>
          <cell r="B155" t="str">
            <v>RIZAL REJAB ENTERPRISE</v>
          </cell>
        </row>
        <row r="156">
          <cell r="A156">
            <v>30168188</v>
          </cell>
          <cell r="B156" t="str">
            <v>MAMA FRESH MART - CASH (NA)</v>
          </cell>
        </row>
        <row r="157">
          <cell r="A157">
            <v>30168175</v>
          </cell>
          <cell r="B157" t="str">
            <v>NINETY NINE NETWORLD - CASH (NA)</v>
          </cell>
        </row>
        <row r="158">
          <cell r="A158">
            <v>30168193</v>
          </cell>
          <cell r="B158" t="str">
            <v>S.M.T SPICES</v>
          </cell>
        </row>
        <row r="159">
          <cell r="A159">
            <v>30163035</v>
          </cell>
          <cell r="B159" t="str">
            <v>MSBZ SERVICE STATION-PETRONAS</v>
          </cell>
        </row>
        <row r="160">
          <cell r="A160">
            <v>30168299</v>
          </cell>
          <cell r="B160" t="str">
            <v>PASARAYA MS CERIA - CASH (NA)</v>
          </cell>
        </row>
        <row r="161">
          <cell r="A161">
            <v>30167912</v>
          </cell>
          <cell r="B161" t="str">
            <v>SINARAN YR ENTERPRISE - CASH (NA)</v>
          </cell>
        </row>
        <row r="162">
          <cell r="A162">
            <v>30167613</v>
          </cell>
          <cell r="B162" t="str">
            <v>ISSHIN FROZEN SDN BHD - CASH (NA)</v>
          </cell>
        </row>
        <row r="163">
          <cell r="A163">
            <v>30168314</v>
          </cell>
          <cell r="B163" t="str">
            <v>SRI SEGARI SMART ENTERPRISE - TMN SENTUL - CASH (NA)</v>
          </cell>
        </row>
        <row r="164">
          <cell r="A164" t="str">
            <v>30166063-B</v>
          </cell>
          <cell r="B164" t="str">
            <v>NINE TWO THREE ENTERPRISE - PRAI</v>
          </cell>
        </row>
        <row r="165">
          <cell r="A165">
            <v>30168331</v>
          </cell>
          <cell r="B165" t="str">
            <v>HAN SHENG KKH TRADING - CASH (NA)</v>
          </cell>
        </row>
        <row r="166">
          <cell r="A166">
            <v>30168043</v>
          </cell>
          <cell r="B166" t="str">
            <v>ONEWAY DAILY MART - CASH</v>
          </cell>
        </row>
        <row r="167">
          <cell r="A167">
            <v>30160554</v>
          </cell>
          <cell r="B167" t="str">
            <v xml:space="preserve">YAH MIN ENTERPRISE                      </v>
          </cell>
        </row>
        <row r="168">
          <cell r="A168">
            <v>30160638</v>
          </cell>
          <cell r="B168" t="str">
            <v xml:space="preserve">GIAP HENG                               </v>
          </cell>
        </row>
        <row r="169">
          <cell r="A169">
            <v>30162604</v>
          </cell>
          <cell r="B169" t="str">
            <v xml:space="preserve">CHOP YIN HENG                                </v>
          </cell>
        </row>
        <row r="170">
          <cell r="A170">
            <v>30162689</v>
          </cell>
          <cell r="B170" t="str">
            <v xml:space="preserve">TAN SWEE HENG SDN BHD                   </v>
          </cell>
        </row>
        <row r="171">
          <cell r="A171">
            <v>30164709</v>
          </cell>
          <cell r="B171" t="str">
            <v xml:space="preserve">MERBAU KUDUNG MINI MARKET               </v>
          </cell>
        </row>
        <row r="172">
          <cell r="A172">
            <v>30165152</v>
          </cell>
          <cell r="B172" t="str">
            <v xml:space="preserve">TEIK KEE                                </v>
          </cell>
        </row>
        <row r="173">
          <cell r="A173">
            <v>30165306</v>
          </cell>
          <cell r="B173" t="str">
            <v>OSMAN BIN AHMAD</v>
          </cell>
        </row>
        <row r="174">
          <cell r="A174">
            <v>30165321</v>
          </cell>
          <cell r="B174" t="str">
            <v>USRAH MABO ENTERPRISE</v>
          </cell>
        </row>
        <row r="175">
          <cell r="A175">
            <v>30165380</v>
          </cell>
          <cell r="B175" t="str">
            <v>YEE KOK WAI</v>
          </cell>
        </row>
        <row r="176">
          <cell r="A176">
            <v>30165509</v>
          </cell>
          <cell r="B176" t="str">
            <v>PASARAYA EKONOMI RAKYAT SDN BHD - CASH (DNC)</v>
          </cell>
        </row>
        <row r="177">
          <cell r="A177">
            <v>30166772</v>
          </cell>
          <cell r="B177" t="str">
            <v>ZMUDA TUAH ENTERPRISE</v>
          </cell>
        </row>
        <row r="178">
          <cell r="A178">
            <v>30166834</v>
          </cell>
          <cell r="B178" t="str">
            <v>SAFRINAH MAJU ENTERPRISE - SIK2</v>
          </cell>
        </row>
        <row r="179">
          <cell r="A179">
            <v>30167049</v>
          </cell>
          <cell r="B179" t="str">
            <v>JMJ MAJU ENTERPRISE - KUALA KETIL</v>
          </cell>
        </row>
        <row r="180">
          <cell r="A180">
            <v>30167286</v>
          </cell>
          <cell r="B180" t="str">
            <v>AUFA PRIMA (M) SDN BHD - CASH (NA)</v>
          </cell>
        </row>
        <row r="181">
          <cell r="A181">
            <v>30164921</v>
          </cell>
          <cell r="B181" t="str">
            <v>MOHAMMAD FADZIL BIN WAHAB</v>
          </cell>
        </row>
        <row r="182">
          <cell r="A182">
            <v>30162817</v>
          </cell>
          <cell r="B182" t="str">
            <v>TS MINI MARKET - CASH (DNC)</v>
          </cell>
        </row>
        <row r="183">
          <cell r="A183">
            <v>30162690</v>
          </cell>
          <cell r="B183" t="str">
            <v>SHAFIE ABD RAHMAN (PP) - OVD</v>
          </cell>
        </row>
        <row r="184">
          <cell r="A184">
            <v>30166580</v>
          </cell>
          <cell r="B184" t="str">
            <v>2K PETROL STATION SDN BHD - PETRON</v>
          </cell>
        </row>
        <row r="185">
          <cell r="A185">
            <v>30160545</v>
          </cell>
          <cell r="B185" t="str">
            <v xml:space="preserve">FOONG FOH                               </v>
          </cell>
        </row>
        <row r="186">
          <cell r="A186">
            <v>30165320</v>
          </cell>
          <cell r="B186" t="str">
            <v>FUU LEE ENTERPRISE</v>
          </cell>
        </row>
        <row r="187">
          <cell r="A187">
            <v>30160513</v>
          </cell>
          <cell r="B187" t="str">
            <v>ENG FATT*PP</v>
          </cell>
        </row>
        <row r="188">
          <cell r="A188">
            <v>30162691</v>
          </cell>
          <cell r="B188" t="str">
            <v>TARMIZI BIN KARIM</v>
          </cell>
        </row>
        <row r="189">
          <cell r="A189">
            <v>30165305</v>
          </cell>
          <cell r="B189" t="str">
            <v>*SRI MAGAL*PP</v>
          </cell>
        </row>
        <row r="190">
          <cell r="A190">
            <v>30160639</v>
          </cell>
          <cell r="B190" t="str">
            <v xml:space="preserve">JAYARAJAN A/L RAMASAMY     </v>
          </cell>
        </row>
        <row r="191">
          <cell r="A191">
            <v>30165154</v>
          </cell>
          <cell r="B191" t="str">
            <v>MAHMOOD ENTERPRISE (CASH)</v>
          </cell>
        </row>
        <row r="192">
          <cell r="A192">
            <v>30164758</v>
          </cell>
          <cell r="B192" t="str">
            <v xml:space="preserve">KCP MINI MARKET                         </v>
          </cell>
        </row>
        <row r="193">
          <cell r="A193">
            <v>30167702</v>
          </cell>
          <cell r="B193" t="str">
            <v>ET RESOURCES - CASH (DNC)</v>
          </cell>
        </row>
        <row r="194">
          <cell r="A194">
            <v>30162672</v>
          </cell>
          <cell r="B194" t="str">
            <v>QIN JIANG ENTERPRISE</v>
          </cell>
        </row>
        <row r="195">
          <cell r="A195">
            <v>30162729</v>
          </cell>
          <cell r="B195" t="str">
            <v>LIM WI KOO</v>
          </cell>
        </row>
        <row r="196">
          <cell r="A196">
            <v>30162876</v>
          </cell>
          <cell r="B196" t="str">
            <v xml:space="preserve">SRI WATHI(KEDAI JIMAT SETIA)            </v>
          </cell>
        </row>
        <row r="197">
          <cell r="A197">
            <v>30162988</v>
          </cell>
          <cell r="B197" t="str">
            <v xml:space="preserve">PENG XIANG                              </v>
          </cell>
        </row>
        <row r="198">
          <cell r="A198">
            <v>30164609</v>
          </cell>
          <cell r="B198" t="str">
            <v xml:space="preserve">HIAP SENG                               </v>
          </cell>
        </row>
        <row r="199">
          <cell r="A199">
            <v>30164907</v>
          </cell>
          <cell r="B199" t="str">
            <v>LUANN SENG</v>
          </cell>
        </row>
        <row r="200">
          <cell r="A200">
            <v>30165009</v>
          </cell>
          <cell r="B200" t="str">
            <v xml:space="preserve">SOON FATT                               </v>
          </cell>
        </row>
        <row r="201">
          <cell r="A201">
            <v>30165013</v>
          </cell>
          <cell r="B201" t="str">
            <v xml:space="preserve">KEDAI RUNCIT FONG SENG                               </v>
          </cell>
        </row>
        <row r="202">
          <cell r="A202">
            <v>30165014</v>
          </cell>
          <cell r="B202" t="str">
            <v xml:space="preserve">SHIN SENG WAH                           </v>
          </cell>
        </row>
        <row r="203">
          <cell r="A203">
            <v>30165016</v>
          </cell>
          <cell r="B203" t="str">
            <v xml:space="preserve">KROH STOP CENTRE*OVD                    </v>
          </cell>
        </row>
        <row r="204">
          <cell r="A204">
            <v>30165026</v>
          </cell>
          <cell r="B204" t="str">
            <v>ALAILUI ENTERPRISE</v>
          </cell>
        </row>
        <row r="205">
          <cell r="A205">
            <v>30165124</v>
          </cell>
          <cell r="B205" t="str">
            <v>CHOP KOON LEE</v>
          </cell>
        </row>
        <row r="206">
          <cell r="A206">
            <v>30165409</v>
          </cell>
          <cell r="B206" t="str">
            <v xml:space="preserve">PERNIAGAAN ZHUSIM                       </v>
          </cell>
        </row>
        <row r="207">
          <cell r="A207">
            <v>30166600</v>
          </cell>
          <cell r="B207" t="str">
            <v>SRI SAI RAAM BROTHERS</v>
          </cell>
        </row>
        <row r="208">
          <cell r="A208">
            <v>30166869</v>
          </cell>
          <cell r="B208" t="str">
            <v>KEDAI KOPERASI MRSM PENG.HULU BHD</v>
          </cell>
        </row>
        <row r="209">
          <cell r="A209">
            <v>30166875</v>
          </cell>
          <cell r="B209" t="str">
            <v>DEMI GG ENTERPRISE - CASH (NA)</v>
          </cell>
        </row>
        <row r="210">
          <cell r="A210">
            <v>30166947</v>
          </cell>
          <cell r="B210" t="str">
            <v>NMS BAKTI ENTERPRISE</v>
          </cell>
        </row>
        <row r="211">
          <cell r="A211">
            <v>30166382</v>
          </cell>
          <cell r="B211" t="str">
            <v>TSAK CERIA ENTERPRISE</v>
          </cell>
        </row>
        <row r="212">
          <cell r="A212">
            <v>30162687</v>
          </cell>
          <cell r="B212" t="str">
            <v xml:space="preserve">JHET SHENG                              </v>
          </cell>
        </row>
        <row r="213">
          <cell r="A213">
            <v>30162977</v>
          </cell>
          <cell r="B213" t="str">
            <v>JING CHEN TRADING(PG9212109-M)</v>
          </cell>
        </row>
        <row r="214">
          <cell r="A214">
            <v>30162600</v>
          </cell>
          <cell r="B214" t="str">
            <v>CY TAN MINI MARKET</v>
          </cell>
        </row>
        <row r="215">
          <cell r="A215">
            <v>30165397</v>
          </cell>
          <cell r="B215" t="str">
            <v xml:space="preserve">PASARAYA LEE YONG                       </v>
          </cell>
        </row>
        <row r="216">
          <cell r="A216">
            <v>30167740</v>
          </cell>
          <cell r="B216" t="str">
            <v>SYED MUHAMMAD ZHARIF BIN SYED SHAHAZAM - CASH (NA)</v>
          </cell>
        </row>
        <row r="217">
          <cell r="A217">
            <v>30167291</v>
          </cell>
          <cell r="B217" t="str">
            <v>SMY JELMAS MINI MARKET - CASH (NA)</v>
          </cell>
        </row>
        <row r="218">
          <cell r="A218">
            <v>30165407</v>
          </cell>
          <cell r="B218" t="str">
            <v>INAS WAFIYA ENTERPRISE (PP)</v>
          </cell>
        </row>
        <row r="219">
          <cell r="A219">
            <v>30167683</v>
          </cell>
          <cell r="B219" t="str">
            <v>WA SMART SDN BHD</v>
          </cell>
        </row>
        <row r="220">
          <cell r="A220">
            <v>32103539</v>
          </cell>
          <cell r="B220" t="str">
            <v>SAHA GROUP BINA</v>
          </cell>
        </row>
        <row r="221">
          <cell r="A221">
            <v>30165774</v>
          </cell>
          <cell r="B221" t="str">
            <v>W.S MART</v>
          </cell>
        </row>
        <row r="222">
          <cell r="A222">
            <v>30160585</v>
          </cell>
          <cell r="B222" t="str">
            <v>LIANG SMART TRADING</v>
          </cell>
        </row>
        <row r="223">
          <cell r="A223">
            <v>30168322</v>
          </cell>
          <cell r="B223" t="str">
            <v>CERIA TEGUH MART - CASH (NA)</v>
          </cell>
        </row>
        <row r="224">
          <cell r="A224">
            <v>30164935</v>
          </cell>
          <cell r="B224" t="str">
            <v>TOP POINT SYNERGY SDN BHD-CALTEX</v>
          </cell>
        </row>
        <row r="225">
          <cell r="A225">
            <v>32103581</v>
          </cell>
          <cell r="B225" t="str">
            <v>MD DAUD BIN JUSOH</v>
          </cell>
        </row>
        <row r="226">
          <cell r="A226">
            <v>30167438</v>
          </cell>
          <cell r="B226" t="str">
            <v>ALFA MINI MART - CASH (NA)</v>
          </cell>
        </row>
        <row r="227">
          <cell r="A227">
            <v>32103723</v>
          </cell>
          <cell r="B227" t="str">
            <v>MOHD MARZUKI BIN ABDUL RAHMAH - CASH (NA)</v>
          </cell>
        </row>
        <row r="228">
          <cell r="A228">
            <v>15100534</v>
          </cell>
          <cell r="B228" t="str">
            <v>HOCK LEAN SENG</v>
          </cell>
        </row>
        <row r="229">
          <cell r="A229">
            <v>30160552</v>
          </cell>
          <cell r="B229" t="str">
            <v>NYL TERAS ENTERPRISE (CASH)</v>
          </cell>
        </row>
        <row r="230">
          <cell r="A230">
            <v>30165898</v>
          </cell>
          <cell r="B230" t="str">
            <v>LUNARIA GLOBAL ENTERPRISE-CASH (NA)</v>
          </cell>
        </row>
        <row r="231">
          <cell r="A231">
            <v>30164151</v>
          </cell>
          <cell r="B231" t="str">
            <v xml:space="preserve">SIONG KHOON CONSTRUCTION &amp; TRADING              </v>
          </cell>
        </row>
        <row r="232">
          <cell r="A232">
            <v>30164152</v>
          </cell>
          <cell r="B232" t="str">
            <v>KHON WANG ENTERPRISE</v>
          </cell>
        </row>
        <row r="233">
          <cell r="A233">
            <v>30164357</v>
          </cell>
          <cell r="B233" t="str">
            <v xml:space="preserve">VISYIK ENTERPRISE                       </v>
          </cell>
        </row>
        <row r="234">
          <cell r="A234">
            <v>30164370</v>
          </cell>
          <cell r="B234" t="str">
            <v xml:space="preserve">SOON LEE                                </v>
          </cell>
        </row>
        <row r="235">
          <cell r="A235">
            <v>30164595</v>
          </cell>
          <cell r="B235" t="str">
            <v xml:space="preserve">SAVE WAY MINI MARKET                    </v>
          </cell>
        </row>
        <row r="236">
          <cell r="A236">
            <v>30165512</v>
          </cell>
          <cell r="B236" t="str">
            <v>NIAN MINI MARKET - CASH (NA)</v>
          </cell>
        </row>
        <row r="237">
          <cell r="A237">
            <v>30165695</v>
          </cell>
          <cell r="B237" t="str">
            <v>BEH CHIN OON</v>
          </cell>
        </row>
        <row r="238">
          <cell r="A238">
            <v>30165856</v>
          </cell>
          <cell r="B238" t="str">
            <v>FARHANAH MINI MART-CASH (NA)</v>
          </cell>
        </row>
        <row r="239">
          <cell r="A239">
            <v>30166125</v>
          </cell>
          <cell r="B239" t="str">
            <v>MAHSURI MINI MART SDN BHD - BPJ</v>
          </cell>
        </row>
        <row r="240">
          <cell r="A240">
            <v>30166349</v>
          </cell>
          <cell r="B240" t="str">
            <v>NINE SIX TWO SEVEN MART - SP'TA</v>
          </cell>
        </row>
        <row r="241">
          <cell r="A241">
            <v>30166658</v>
          </cell>
          <cell r="B241" t="str">
            <v>PALMA 88 MINI MART - CASH (NA)</v>
          </cell>
        </row>
        <row r="242">
          <cell r="A242">
            <v>30166666</v>
          </cell>
          <cell r="B242" t="str">
            <v>NINE SIX TWO SEVEN MART - SP'TRJ</v>
          </cell>
        </row>
        <row r="243">
          <cell r="A243">
            <v>30167004</v>
          </cell>
          <cell r="B243" t="str">
            <v>BEH BROTHER 88 MOBILE - CASH (NA)</v>
          </cell>
        </row>
        <row r="244">
          <cell r="A244">
            <v>30167270</v>
          </cell>
          <cell r="B244" t="str">
            <v>PERNIAGAAN NILAM CERIA 88 - CASH (NA)</v>
          </cell>
        </row>
        <row r="245">
          <cell r="A245">
            <v>30165746</v>
          </cell>
          <cell r="B245" t="str">
            <v xml:space="preserve">PASAR MESRA BARAKAH JAHAN - CASH </v>
          </cell>
        </row>
        <row r="246">
          <cell r="A246">
            <v>30164720</v>
          </cell>
          <cell r="B246" t="str">
            <v>ST 888 MAJU MINI MARKET (PP)</v>
          </cell>
        </row>
        <row r="247">
          <cell r="A247">
            <v>30167031</v>
          </cell>
          <cell r="B247" t="str">
            <v>KENARI BEAUTY GROUP (M) SDN BHD - CASH (NA)</v>
          </cell>
        </row>
        <row r="248">
          <cell r="A248">
            <v>30167304</v>
          </cell>
          <cell r="B248" t="str">
            <v>NALURI KREATIF JAYA SDN BHD</v>
          </cell>
        </row>
        <row r="249">
          <cell r="A249">
            <v>30166618</v>
          </cell>
          <cell r="B249" t="str">
            <v>RAISY MESRA MINI MART - CASH (NA)</v>
          </cell>
        </row>
        <row r="250">
          <cell r="A250">
            <v>30167390</v>
          </cell>
          <cell r="B250" t="str">
            <v>FULL MART ENTERPRISE - CASH (NA)</v>
          </cell>
        </row>
        <row r="251">
          <cell r="A251">
            <v>30162697</v>
          </cell>
          <cell r="B251" t="str">
            <v xml:space="preserve">PASAR MINI MAF MUBARAK (PP)            </v>
          </cell>
        </row>
        <row r="252">
          <cell r="A252">
            <v>30160658</v>
          </cell>
          <cell r="B252" t="str">
            <v>UNITED EDIBLE OILS SDN BHD</v>
          </cell>
        </row>
        <row r="253">
          <cell r="A253">
            <v>30162908</v>
          </cell>
          <cell r="B253" t="str">
            <v>MN EXCELLENCE FAST ENTERPRISE*OVD</v>
          </cell>
        </row>
        <row r="254">
          <cell r="A254">
            <v>30167435</v>
          </cell>
          <cell r="B254" t="str">
            <v>A&amp;E PUBLIC ENTERPRISE - CASH (NA)</v>
          </cell>
        </row>
        <row r="255">
          <cell r="A255">
            <v>30167658</v>
          </cell>
          <cell r="B255" t="str">
            <v>NST XIN ENTERPRISE - CASH (NA)</v>
          </cell>
        </row>
        <row r="256">
          <cell r="A256">
            <v>30160690</v>
          </cell>
          <cell r="B256" t="str">
            <v xml:space="preserve">PASAR MINI YAWARIA                      </v>
          </cell>
        </row>
        <row r="257">
          <cell r="A257">
            <v>30167602</v>
          </cell>
          <cell r="B257" t="str">
            <v>FROZENQ SDN BHD - CASH (NA)</v>
          </cell>
        </row>
        <row r="258">
          <cell r="A258">
            <v>30167371</v>
          </cell>
          <cell r="B258" t="str">
            <v>LNL EXPRESS SDN BHD - TK</v>
          </cell>
        </row>
        <row r="259">
          <cell r="A259">
            <v>30167542</v>
          </cell>
          <cell r="B259" t="str">
            <v>AAA MUTIARA TEGUH ENTERPRISE - AJ</v>
          </cell>
        </row>
        <row r="260">
          <cell r="A260">
            <v>30166634</v>
          </cell>
          <cell r="B260" t="str">
            <v>MAHSURI MINI MART SDN BHD - SL</v>
          </cell>
        </row>
        <row r="261">
          <cell r="A261">
            <v>30167722</v>
          </cell>
          <cell r="B261" t="str">
            <v>LCK FRESH MART</v>
          </cell>
        </row>
        <row r="262">
          <cell r="A262">
            <v>30164274</v>
          </cell>
          <cell r="B262" t="str">
            <v xml:space="preserve">PASAR MINI DESA MERANTI                 </v>
          </cell>
        </row>
        <row r="263">
          <cell r="A263">
            <v>30164795</v>
          </cell>
          <cell r="B263" t="str">
            <v xml:space="preserve">PASAR MINI MOHAMED RIAS (PP)              </v>
          </cell>
        </row>
        <row r="264">
          <cell r="A264">
            <v>30166799</v>
          </cell>
          <cell r="B264" t="str">
            <v>JOO KIANG TRADING</v>
          </cell>
        </row>
        <row r="265">
          <cell r="A265">
            <v>30162846</v>
          </cell>
          <cell r="B265" t="str">
            <v xml:space="preserve">BISMILLAH STALL (CASH)                        </v>
          </cell>
        </row>
        <row r="266">
          <cell r="A266">
            <v>30164184</v>
          </cell>
          <cell r="B266" t="str">
            <v xml:space="preserve">HOCK HENG                               </v>
          </cell>
        </row>
        <row r="267">
          <cell r="A267">
            <v>30165686</v>
          </cell>
          <cell r="B267" t="str">
            <v xml:space="preserve">AIK LONG MINI MARKET </v>
          </cell>
        </row>
        <row r="268">
          <cell r="A268">
            <v>30165644</v>
          </cell>
          <cell r="B268" t="str">
            <v>KEDAI RUNCIT INTAN JAYA</v>
          </cell>
        </row>
        <row r="269">
          <cell r="A269">
            <v>30167422</v>
          </cell>
          <cell r="B269" t="str">
            <v>PASAR MINI SEGAR RIA JAYA</v>
          </cell>
        </row>
        <row r="270">
          <cell r="A270">
            <v>30168055</v>
          </cell>
          <cell r="B270" t="str">
            <v>SHAFIK HARMONY MARKETING (M) SDN BHD - CASH (NA)</v>
          </cell>
        </row>
        <row r="271">
          <cell r="A271">
            <v>30160548</v>
          </cell>
          <cell r="B271" t="str">
            <v xml:space="preserve">CHOP SOON HUAT                          </v>
          </cell>
        </row>
        <row r="272">
          <cell r="A272">
            <v>30162614</v>
          </cell>
          <cell r="B272" t="str">
            <v>CHOP CHUAN HUAT (BEDONG)</v>
          </cell>
        </row>
        <row r="273">
          <cell r="A273">
            <v>30164072</v>
          </cell>
          <cell r="B273" t="str">
            <v xml:space="preserve">SIN KEE                                 </v>
          </cell>
        </row>
        <row r="274">
          <cell r="A274">
            <v>30164556</v>
          </cell>
          <cell r="B274" t="str">
            <v xml:space="preserve">PASAR MINI SINGMAN                      </v>
          </cell>
        </row>
        <row r="275">
          <cell r="A275">
            <v>30164759</v>
          </cell>
          <cell r="B275" t="str">
            <v>YEONG KEE MINI MARKET-OVD</v>
          </cell>
        </row>
        <row r="276">
          <cell r="A276">
            <v>30164899</v>
          </cell>
          <cell r="B276" t="str">
            <v>PASAR MINI 33 KR VIRAN</v>
          </cell>
        </row>
        <row r="277">
          <cell r="A277">
            <v>30166888</v>
          </cell>
          <cell r="B277" t="str">
            <v>KEDAI RUNCIT ZARINA KAMAL - CASH (NA)</v>
          </cell>
        </row>
        <row r="278">
          <cell r="A278">
            <v>30164549</v>
          </cell>
          <cell r="B278" t="str">
            <v xml:space="preserve">NPY MINI MARKET                         </v>
          </cell>
        </row>
        <row r="279">
          <cell r="A279">
            <v>30166919</v>
          </cell>
          <cell r="B279" t="str">
            <v>SAM MEGA MART</v>
          </cell>
        </row>
        <row r="280">
          <cell r="A280">
            <v>30165537</v>
          </cell>
          <cell r="B280" t="str">
            <v>PETROLA TRADING (BEDONG) SDN BHD-CALTEX</v>
          </cell>
        </row>
        <row r="281">
          <cell r="A281">
            <v>30160615</v>
          </cell>
          <cell r="B281" t="str">
            <v xml:space="preserve">HOOI HONG MINI MARKET                   </v>
          </cell>
        </row>
        <row r="282">
          <cell r="A282">
            <v>30167208</v>
          </cell>
          <cell r="B282" t="str">
            <v>LVM TRADING - CASH (NA)</v>
          </cell>
        </row>
        <row r="283">
          <cell r="A283">
            <v>30166964</v>
          </cell>
          <cell r="B283" t="str">
            <v>PASAR MINI SAUJANA - SL</v>
          </cell>
        </row>
        <row r="284">
          <cell r="A284">
            <v>30167161</v>
          </cell>
          <cell r="B284" t="str">
            <v>WX MARKETING - TMN DELIMA</v>
          </cell>
        </row>
        <row r="285">
          <cell r="A285">
            <v>30164045</v>
          </cell>
          <cell r="B285" t="str">
            <v xml:space="preserve">SIM CHENG ENTERPRISE                    </v>
          </cell>
        </row>
        <row r="286">
          <cell r="A286">
            <v>30166711</v>
          </cell>
          <cell r="B286" t="str">
            <v>MCM UTARA TRADING - 600BBD - CASH (NA)</v>
          </cell>
        </row>
        <row r="287">
          <cell r="A287">
            <v>30164751</v>
          </cell>
          <cell r="B287" t="str">
            <v xml:space="preserve">SRI LAYAR MINI MARKET                   </v>
          </cell>
        </row>
        <row r="288">
          <cell r="A288">
            <v>30165655</v>
          </cell>
          <cell r="B288" t="str">
            <v>398 MINI MARKET</v>
          </cell>
        </row>
        <row r="289">
          <cell r="A289">
            <v>30164130</v>
          </cell>
          <cell r="B289" t="str">
            <v>RS TWO SERVICE STATION - PETRON</v>
          </cell>
        </row>
        <row r="290">
          <cell r="A290">
            <v>30164520</v>
          </cell>
          <cell r="B290" t="str">
            <v>*KEDAI RUNCIT MOHD SHAMSURI BIN AB MUTTALIF*PP*OVD</v>
          </cell>
        </row>
        <row r="291">
          <cell r="A291">
            <v>30168126</v>
          </cell>
          <cell r="B291" t="str">
            <v>DAWANI AKRAB ENTERPRISE - CASH (NA)</v>
          </cell>
        </row>
        <row r="292">
          <cell r="A292">
            <v>30162929</v>
          </cell>
          <cell r="B292" t="str">
            <v>KOH KOI LOI</v>
          </cell>
        </row>
        <row r="293">
          <cell r="A293">
            <v>30164958</v>
          </cell>
          <cell r="B293" t="str">
            <v>EZA EDA MART</v>
          </cell>
        </row>
        <row r="294">
          <cell r="A294" t="str">
            <v>30168126-B</v>
          </cell>
          <cell r="B294" t="str">
            <v>DAWANI AKRAB ENTERPRISE - TB</v>
          </cell>
        </row>
        <row r="295">
          <cell r="A295" t="str">
            <v>30167371-A</v>
          </cell>
          <cell r="B295" t="str">
            <v>LNL EXPRESS SDN BHD - BPJ</v>
          </cell>
        </row>
        <row r="296">
          <cell r="A296" t="str">
            <v>30167371-C</v>
          </cell>
          <cell r="B296" t="str">
            <v>LNL EXPRESS SDN BHD - BS</v>
          </cell>
        </row>
        <row r="297">
          <cell r="A297">
            <v>30160661</v>
          </cell>
          <cell r="B297" t="str">
            <v xml:space="preserve">KEDAI RUNCIT KIT HUAT                   </v>
          </cell>
        </row>
        <row r="298">
          <cell r="A298">
            <v>30164088</v>
          </cell>
          <cell r="B298" t="str">
            <v xml:space="preserve">CHOP BAN SOON                                </v>
          </cell>
        </row>
        <row r="299">
          <cell r="A299">
            <v>30164705</v>
          </cell>
          <cell r="B299" t="str">
            <v xml:space="preserve">CHAU HIN TRADING                        </v>
          </cell>
        </row>
        <row r="300">
          <cell r="A300">
            <v>30166204</v>
          </cell>
          <cell r="B300" t="str">
            <v>UME MINI MART SDN BHD</v>
          </cell>
        </row>
        <row r="301">
          <cell r="A301">
            <v>30167151</v>
          </cell>
          <cell r="B301" t="str">
            <v>SO EASY ENTERPRISE</v>
          </cell>
        </row>
        <row r="302">
          <cell r="A302">
            <v>32100598</v>
          </cell>
          <cell r="B302" t="str">
            <v>LK FROZEN</v>
          </cell>
        </row>
        <row r="303">
          <cell r="A303">
            <v>32200795</v>
          </cell>
          <cell r="B303" t="str">
            <v>FU XIANG MINI MARKET - CASH (NA)</v>
          </cell>
        </row>
        <row r="304">
          <cell r="A304">
            <v>32200954</v>
          </cell>
          <cell r="B304" t="str">
            <v>NASI KANDAR AYAM BAWANG RASHID</v>
          </cell>
        </row>
        <row r="305">
          <cell r="A305">
            <v>30160035</v>
          </cell>
          <cell r="B305" t="str">
            <v>HOCK GUAN HUAT SUNDRY GOODS SHOP</v>
          </cell>
        </row>
        <row r="306">
          <cell r="A306">
            <v>32200444</v>
          </cell>
          <cell r="B306" t="str">
            <v>PUSAT MAKANAN PACIFIC</v>
          </cell>
        </row>
        <row r="307">
          <cell r="A307">
            <v>32101189</v>
          </cell>
          <cell r="B307" t="str">
            <v xml:space="preserve">PICE CATERING - MATTEL </v>
          </cell>
        </row>
        <row r="308">
          <cell r="A308">
            <v>32200762</v>
          </cell>
          <cell r="B308" t="str">
            <v>RESTORAN NASI KANDAR YUSUF MAJU</v>
          </cell>
        </row>
        <row r="309">
          <cell r="A309">
            <v>32200797</v>
          </cell>
          <cell r="B309" t="str">
            <v>GMK LAN ENTERPRISE</v>
          </cell>
        </row>
        <row r="310">
          <cell r="A310">
            <v>30167709</v>
          </cell>
          <cell r="B310" t="str">
            <v>RESTORAN DEEN MUTIARA - LMT</v>
          </cell>
        </row>
        <row r="311">
          <cell r="A311">
            <v>30167192</v>
          </cell>
          <cell r="B311" t="str">
            <v>NASI KANDAR SK</v>
          </cell>
        </row>
        <row r="312">
          <cell r="A312">
            <v>30164804</v>
          </cell>
          <cell r="B312" t="str">
            <v xml:space="preserve">SPM BERTAM HOLDING(PG)SDN.BHD. (SHELL)         </v>
          </cell>
        </row>
        <row r="313">
          <cell r="A313">
            <v>32200950</v>
          </cell>
          <cell r="B313" t="str">
            <v>N D N CAFE</v>
          </cell>
        </row>
        <row r="314">
          <cell r="A314">
            <v>32100028</v>
          </cell>
          <cell r="B314" t="str">
            <v xml:space="preserve">PASAR MINI SING KEAN JOO                </v>
          </cell>
        </row>
        <row r="315">
          <cell r="A315">
            <v>32100323</v>
          </cell>
          <cell r="B315" t="str">
            <v>KHOO SOO BENG</v>
          </cell>
        </row>
        <row r="316">
          <cell r="A316">
            <v>32100326</v>
          </cell>
          <cell r="B316" t="str">
            <v>CHOP TAI GUAN</v>
          </cell>
        </row>
        <row r="317">
          <cell r="A317">
            <v>32100327</v>
          </cell>
          <cell r="B317" t="str">
            <v xml:space="preserve">CHOP SEAH HENG                          </v>
          </cell>
        </row>
        <row r="318">
          <cell r="A318">
            <v>32100419</v>
          </cell>
          <cell r="B318" t="str">
            <v xml:space="preserve">GUAN CHEANG                             </v>
          </cell>
        </row>
        <row r="319">
          <cell r="A319">
            <v>32101911</v>
          </cell>
          <cell r="B319" t="str">
            <v>TC HONG ENTERPRISE</v>
          </cell>
        </row>
        <row r="320">
          <cell r="A320">
            <v>30167582</v>
          </cell>
          <cell r="B320" t="str">
            <v>LUBUK DAMAI TRADING - CASH (NA)</v>
          </cell>
        </row>
        <row r="321">
          <cell r="A321">
            <v>30167688</v>
          </cell>
          <cell r="B321" t="str">
            <v>NAM WENG VENTURE</v>
          </cell>
        </row>
        <row r="322">
          <cell r="A322">
            <v>32103985</v>
          </cell>
          <cell r="B322" t="str">
            <v>GELIGA STORE - CASH (NA)</v>
          </cell>
        </row>
        <row r="323">
          <cell r="A323">
            <v>30167841</v>
          </cell>
          <cell r="B323" t="str">
            <v>INSPIRAJAYA MINI MARKET - CASH (NA)</v>
          </cell>
        </row>
        <row r="324">
          <cell r="A324">
            <v>32200040</v>
          </cell>
          <cell r="B324" t="str">
            <v>MEDAN MAKANAN &amp; MINUMAN RIA</v>
          </cell>
        </row>
        <row r="325">
          <cell r="A325">
            <v>32200302</v>
          </cell>
          <cell r="B325" t="str">
            <v>WADINEY ENTERPRISE (PP)</v>
          </cell>
        </row>
        <row r="326">
          <cell r="A326">
            <v>32200515</v>
          </cell>
          <cell r="B326" t="str">
            <v>RESTORAN IKAN BAKAR CAHAYA GEMBIRA</v>
          </cell>
        </row>
        <row r="327">
          <cell r="A327">
            <v>32201024</v>
          </cell>
          <cell r="B327" t="str">
            <v>NEESHA CAFE</v>
          </cell>
        </row>
        <row r="328">
          <cell r="A328">
            <v>30163494</v>
          </cell>
          <cell r="B328" t="str">
            <v>ALL SAVE MINI MARKET</v>
          </cell>
        </row>
        <row r="329">
          <cell r="A329">
            <v>32200455</v>
          </cell>
          <cell r="B329" t="str">
            <v xml:space="preserve">RESTORAN BERKAT SEJATI - KULIM </v>
          </cell>
        </row>
        <row r="330">
          <cell r="A330">
            <v>32200710</v>
          </cell>
          <cell r="B330" t="str">
            <v>MEDAN MAKANAN KELADI</v>
          </cell>
        </row>
        <row r="331">
          <cell r="A331">
            <v>32200801</v>
          </cell>
          <cell r="B331" t="str">
            <v>NURSYA LEGACY ENTERPRISE</v>
          </cell>
        </row>
        <row r="332">
          <cell r="A332">
            <v>30162895</v>
          </cell>
          <cell r="B332" t="str">
            <v xml:space="preserve">KOPERASI KOLEJ MARA KULIM BERHAD        </v>
          </cell>
        </row>
        <row r="333">
          <cell r="A333">
            <v>32200205</v>
          </cell>
          <cell r="B333" t="str">
            <v xml:space="preserve">RESTORAN RAHIM MOHAMED </v>
          </cell>
        </row>
        <row r="334">
          <cell r="A334">
            <v>30167655</v>
          </cell>
          <cell r="B334" t="str">
            <v>CLASSIC WOK F&amp;B MARKETING - LMT</v>
          </cell>
        </row>
        <row r="335">
          <cell r="A335">
            <v>30167865</v>
          </cell>
          <cell r="B335" t="str">
            <v xml:space="preserve">W ONE ENTERPRISE </v>
          </cell>
        </row>
        <row r="336">
          <cell r="A336">
            <v>30160593</v>
          </cell>
          <cell r="B336" t="str">
            <v>JIMAT MINIMARKS SDN BHD - CASH (OVD)</v>
          </cell>
        </row>
        <row r="337">
          <cell r="A337">
            <v>32103998</v>
          </cell>
          <cell r="B337" t="str">
            <v>TP SEGAR SDN BHD</v>
          </cell>
        </row>
        <row r="338">
          <cell r="A338">
            <v>32200004</v>
          </cell>
          <cell r="B338" t="str">
            <v xml:space="preserve">KEDAI KOPI BUKIT TENGAH                 </v>
          </cell>
        </row>
        <row r="339">
          <cell r="A339">
            <v>32200288</v>
          </cell>
          <cell r="B339" t="str">
            <v>HENG AI SUAN</v>
          </cell>
        </row>
        <row r="340">
          <cell r="A340">
            <v>32200815</v>
          </cell>
          <cell r="B340" t="str">
            <v>ROSNAH BINTI SALLEH</v>
          </cell>
        </row>
        <row r="341">
          <cell r="A341">
            <v>30167362</v>
          </cell>
          <cell r="B341" t="str">
            <v>GM HENG ONG HUAT ENTERPRISE</v>
          </cell>
        </row>
        <row r="342">
          <cell r="A342">
            <v>32107309</v>
          </cell>
          <cell r="B342" t="str">
            <v>CHIAP HONG MINI MART - BM</v>
          </cell>
        </row>
        <row r="343">
          <cell r="A343">
            <v>30167296</v>
          </cell>
          <cell r="B343" t="str">
            <v>LIMA LAPAN LAPAN MAJU ENTERPRISE</v>
          </cell>
        </row>
        <row r="344">
          <cell r="A344">
            <v>32100613</v>
          </cell>
          <cell r="B344" t="str">
            <v>PASARAYA EKONOMI BOON WAH</v>
          </cell>
        </row>
        <row r="345">
          <cell r="A345">
            <v>30165867</v>
          </cell>
          <cell r="B345" t="str">
            <v>KGIM HWAT TRADING SDN BHD</v>
          </cell>
        </row>
        <row r="346">
          <cell r="A346">
            <v>32200934</v>
          </cell>
          <cell r="B346" t="str">
            <v>CHAI KEY RESTAURANT SDN BHD - SA</v>
          </cell>
        </row>
        <row r="347">
          <cell r="A347">
            <v>30167947</v>
          </cell>
          <cell r="B347" t="str">
            <v>LENDY'S KITCHEN FOOD ENTERPRISE - LMT</v>
          </cell>
        </row>
        <row r="348">
          <cell r="A348">
            <v>32100324</v>
          </cell>
          <cell r="B348" t="str">
            <v>YL DOUBLE ONE ENTERPRISE</v>
          </cell>
        </row>
        <row r="349">
          <cell r="A349">
            <v>32103986</v>
          </cell>
          <cell r="B349" t="str">
            <v>FC FRESH &amp; FROZEN FOOD ENTERPRISE - CASH (NA)</v>
          </cell>
        </row>
        <row r="350">
          <cell r="A350">
            <v>30167750</v>
          </cell>
          <cell r="B350" t="str">
            <v>LS MART PASARAYA SDN BHD - PB</v>
          </cell>
        </row>
        <row r="351">
          <cell r="A351">
            <v>30166915</v>
          </cell>
          <cell r="B351" t="str">
            <v>HOME MART FRESH &amp; FROZEN SDN BHD-LUNAS</v>
          </cell>
        </row>
        <row r="352">
          <cell r="A352">
            <v>32200441</v>
          </cell>
          <cell r="B352" t="str">
            <v>RESTORAN WAJIBALI - BAGAN</v>
          </cell>
        </row>
        <row r="353">
          <cell r="A353">
            <v>30168232</v>
          </cell>
          <cell r="B353" t="str">
            <v>INNOYA SDN BHD</v>
          </cell>
        </row>
        <row r="354">
          <cell r="A354">
            <v>30168262</v>
          </cell>
          <cell r="B354" t="str">
            <v xml:space="preserve">LOVELY GENESIS ENTERPRISE </v>
          </cell>
        </row>
        <row r="355">
          <cell r="A355">
            <v>32200139</v>
          </cell>
          <cell r="B355" t="str">
            <v xml:space="preserve">KEDAI MINUMAN &amp; MAKANAN BUKIT EMAS      </v>
          </cell>
        </row>
        <row r="356">
          <cell r="A356">
            <v>30168273</v>
          </cell>
          <cell r="B356" t="str">
            <v>WALAO MANAGEMENT SDN BHD</v>
          </cell>
        </row>
        <row r="357">
          <cell r="A357">
            <v>32103909</v>
          </cell>
          <cell r="B357" t="str">
            <v>RS CERIA ENTERPRISE - CASH (NA)</v>
          </cell>
        </row>
        <row r="358">
          <cell r="A358" t="str">
            <v>30166851-A</v>
          </cell>
          <cell r="B358" t="str">
            <v>HOME MART FRESH &amp; FROZEN SDN BHD - TMN MUTIARA</v>
          </cell>
        </row>
        <row r="359">
          <cell r="A359">
            <v>32100685</v>
          </cell>
          <cell r="B359" t="str">
            <v>SHIN LEE HENG TRADING</v>
          </cell>
        </row>
        <row r="360">
          <cell r="A360">
            <v>30168309</v>
          </cell>
          <cell r="B360" t="str">
            <v>RESTORAN M YASSIN</v>
          </cell>
        </row>
        <row r="361">
          <cell r="A361">
            <v>32101173</v>
          </cell>
          <cell r="B361" t="str">
            <v>GM GOODMORNING ENTERPRISE SDN BHD</v>
          </cell>
        </row>
        <row r="362">
          <cell r="A362">
            <v>30168233</v>
          </cell>
          <cell r="B362" t="str">
            <v>NASI KANDAR UTAMA 1</v>
          </cell>
        </row>
        <row r="363">
          <cell r="A363">
            <v>30168246</v>
          </cell>
          <cell r="B363" t="str">
            <v>HARMONY JAYA MINI MARKET - CASH (NA)</v>
          </cell>
        </row>
        <row r="364">
          <cell r="A364" t="str">
            <v>30166851-B</v>
          </cell>
          <cell r="B364" t="str">
            <v>HOME MART FRESH &amp; FROZEN SDN BHD - SELAMA</v>
          </cell>
        </row>
        <row r="365">
          <cell r="A365" t="str">
            <v>30162601-D</v>
          </cell>
          <cell r="B365" t="str">
            <v>UTARA MEGA ENTERPRISE SDN BHD (SGKOB)</v>
          </cell>
        </row>
        <row r="366">
          <cell r="A366">
            <v>32200750</v>
          </cell>
          <cell r="B366" t="str">
            <v>NASI KANDAR MASHYUR MAJU-PS.49-CASH (DNC)</v>
          </cell>
        </row>
        <row r="367">
          <cell r="A367">
            <v>30168033</v>
          </cell>
          <cell r="B367" t="str">
            <v>NASI KANDAR RIYAZ MAJU</v>
          </cell>
        </row>
        <row r="368">
          <cell r="A368">
            <v>30168466</v>
          </cell>
          <cell r="B368" t="str">
            <v>FISH MART - BM</v>
          </cell>
        </row>
        <row r="369">
          <cell r="A369">
            <v>32200491</v>
          </cell>
          <cell r="B369" t="str">
            <v>AZHAR BIN HJ AHMAD (CASH)</v>
          </cell>
        </row>
        <row r="370">
          <cell r="A370">
            <v>32200009</v>
          </cell>
          <cell r="B370" t="str">
            <v>RESTORAN NPM HAJI MOHIDEEN  - SA</v>
          </cell>
        </row>
        <row r="371">
          <cell r="A371" t="str">
            <v>30168273-A</v>
          </cell>
          <cell r="B371" t="str">
            <v>DATIN SIGNATURE SDN BHD - CASH (DNC)</v>
          </cell>
        </row>
        <row r="372">
          <cell r="A372">
            <v>30160061</v>
          </cell>
          <cell r="B372" t="str">
            <v>RNY CERIA ENTERPRISE*PP</v>
          </cell>
        </row>
        <row r="373">
          <cell r="A373">
            <v>30162085</v>
          </cell>
          <cell r="B373" t="str">
            <v>SENG LEE (BW)</v>
          </cell>
        </row>
        <row r="374">
          <cell r="A374">
            <v>30162090</v>
          </cell>
          <cell r="B374" t="str">
            <v>LIM TEIK SENG</v>
          </cell>
        </row>
        <row r="375">
          <cell r="A375">
            <v>30162387</v>
          </cell>
          <cell r="B375" t="str">
            <v>KEDAI RUNCIT JALAUDDIN</v>
          </cell>
        </row>
        <row r="376">
          <cell r="A376">
            <v>30162473</v>
          </cell>
          <cell r="B376" t="str">
            <v xml:space="preserve">CHENG HOCK LEE                          </v>
          </cell>
        </row>
        <row r="377">
          <cell r="A377">
            <v>30162921</v>
          </cell>
          <cell r="B377" t="str">
            <v xml:space="preserve">*SHAHUL HAMEED B.PACKEER MOHAMED*PP        </v>
          </cell>
        </row>
        <row r="378">
          <cell r="A378">
            <v>30162990</v>
          </cell>
          <cell r="B378" t="str">
            <v xml:space="preserve">PASAR MINI MIKI MIKI                    </v>
          </cell>
        </row>
        <row r="379">
          <cell r="A379">
            <v>30164773</v>
          </cell>
          <cell r="B379" t="str">
            <v>PERNIAGAAN BUNKYO</v>
          </cell>
        </row>
        <row r="380">
          <cell r="A380">
            <v>30164941</v>
          </cell>
          <cell r="B380" t="str">
            <v>PASARAYA V MART</v>
          </cell>
        </row>
        <row r="381">
          <cell r="A381">
            <v>30165444</v>
          </cell>
          <cell r="B381" t="str">
            <v>FANCY SUPERMART</v>
          </cell>
        </row>
        <row r="382">
          <cell r="A382">
            <v>30165845</v>
          </cell>
          <cell r="B382" t="str">
            <v>PASAR MINI PENAGA- CASH (DNC)</v>
          </cell>
        </row>
        <row r="383">
          <cell r="A383">
            <v>30166200</v>
          </cell>
          <cell r="B383" t="str">
            <v>MF SEJAHTERA BARU ENTERPRISE - PENAGA</v>
          </cell>
        </row>
        <row r="384">
          <cell r="A384">
            <v>30166218</v>
          </cell>
          <cell r="B384" t="str">
            <v>PP JAYA ENTERPRISE</v>
          </cell>
        </row>
        <row r="385">
          <cell r="A385">
            <v>30166279</v>
          </cell>
          <cell r="B385" t="str">
            <v>MUMIN TRADING - CASH (DNC)</v>
          </cell>
        </row>
        <row r="386">
          <cell r="A386">
            <v>30166591</v>
          </cell>
          <cell r="B386" t="str">
            <v>SMART THREE DYNAMIC TRADING - CASH (NA)</v>
          </cell>
        </row>
        <row r="387">
          <cell r="A387">
            <v>30166668</v>
          </cell>
          <cell r="B387" t="str">
            <v>GMF MIN ENTERPRISE - CASH (NA)</v>
          </cell>
        </row>
        <row r="388">
          <cell r="A388">
            <v>30166812</v>
          </cell>
          <cell r="B388" t="str">
            <v>T&amp;T EXPRESS MART ENTERPRISE - CASH (NA)</v>
          </cell>
        </row>
        <row r="389">
          <cell r="A389">
            <v>30166821</v>
          </cell>
          <cell r="B389" t="str">
            <v>XIN YUAN 98 MINI MARKET - CASH (NA)</v>
          </cell>
        </row>
        <row r="390">
          <cell r="A390">
            <v>30166860</v>
          </cell>
          <cell r="B390" t="str">
            <v>ISHA GLOBAL SDN BHD - CASH (NA)</v>
          </cell>
        </row>
        <row r="391">
          <cell r="A391">
            <v>30166909</v>
          </cell>
          <cell r="B391" t="str">
            <v>CATTLEYA UNGGUL ENTERPRISE - CASH (DNC)</v>
          </cell>
        </row>
        <row r="392">
          <cell r="A392">
            <v>32100185</v>
          </cell>
          <cell r="B392" t="str">
            <v>KIM LEONG</v>
          </cell>
        </row>
        <row r="393">
          <cell r="A393">
            <v>32100453</v>
          </cell>
          <cell r="B393" t="str">
            <v xml:space="preserve">BMC ALLIANCE SDN.BHD </v>
          </cell>
        </row>
        <row r="394">
          <cell r="A394">
            <v>32100560</v>
          </cell>
          <cell r="B394" t="str">
            <v xml:space="preserve">KEDAI RUNCIT SIAKAP*PP                    </v>
          </cell>
        </row>
        <row r="395">
          <cell r="A395">
            <v>32101981</v>
          </cell>
          <cell r="B395" t="str">
            <v>TANJUNG KAWAN FROZEN FOOD SDN BHD</v>
          </cell>
        </row>
        <row r="396">
          <cell r="A396">
            <v>32103994</v>
          </cell>
          <cell r="B396" t="str">
            <v>SK FROZEN AT ENTERPRISE - CASH (NA)</v>
          </cell>
        </row>
        <row r="397">
          <cell r="A397">
            <v>30167170</v>
          </cell>
          <cell r="B397" t="str">
            <v>ZUL KHALIFAH ENTERPRISE - CASH (NA)</v>
          </cell>
        </row>
        <row r="398">
          <cell r="A398">
            <v>30167084</v>
          </cell>
          <cell r="B398" t="str">
            <v>ZULZIYANTI BINTI ZULKIFLY - CASH (DNC)</v>
          </cell>
        </row>
        <row r="399">
          <cell r="A399">
            <v>30167157</v>
          </cell>
          <cell r="B399" t="str">
            <v>KSMART RESOURCE - CASH (NA)</v>
          </cell>
        </row>
        <row r="400">
          <cell r="A400">
            <v>30167427</v>
          </cell>
          <cell r="B400" t="str">
            <v>HI CAT ANIMAL FOOD &amp; ACCESSORY STORE - CASH (NA)</v>
          </cell>
        </row>
        <row r="401">
          <cell r="A401">
            <v>30162110</v>
          </cell>
          <cell r="B401" t="str">
            <v xml:space="preserve">LAI HUAT &amp; COMPANY                               </v>
          </cell>
        </row>
        <row r="402">
          <cell r="A402">
            <v>30167436</v>
          </cell>
          <cell r="B402" t="str">
            <v>SG MINI MART - CASH (NA)</v>
          </cell>
        </row>
        <row r="403">
          <cell r="A403">
            <v>30166882</v>
          </cell>
          <cell r="B403" t="str">
            <v>TRIPLE RA INTERPRISE - CASH (NA)</v>
          </cell>
        </row>
        <row r="404">
          <cell r="A404">
            <v>30162206</v>
          </cell>
          <cell r="B404" t="str">
            <v>PASAR MINI SRI JAYA</v>
          </cell>
        </row>
        <row r="405">
          <cell r="A405">
            <v>30164872</v>
          </cell>
          <cell r="B405" t="str">
            <v>BINARI ENTERPRISE - 80P'PAUH</v>
          </cell>
        </row>
        <row r="406">
          <cell r="A406">
            <v>30166962</v>
          </cell>
          <cell r="B406" t="str">
            <v>RISSMART ENTERPRISE - CASH (NA)</v>
          </cell>
        </row>
        <row r="407">
          <cell r="A407">
            <v>30165824</v>
          </cell>
          <cell r="B407" t="str">
            <v>KEDAI RUNCIT CERIA - DNC(CASH)</v>
          </cell>
        </row>
        <row r="408">
          <cell r="A408">
            <v>32101414</v>
          </cell>
          <cell r="B408" t="str">
            <v>AL HUDHA ENTERPRISE</v>
          </cell>
        </row>
        <row r="409">
          <cell r="A409">
            <v>30164600</v>
          </cell>
          <cell r="B409" t="str">
            <v xml:space="preserve">PASAR MINI O.K                          </v>
          </cell>
        </row>
        <row r="410">
          <cell r="A410">
            <v>30167452</v>
          </cell>
          <cell r="B410" t="str">
            <v>PASAR MINI HAMZAH - CASH (NA)</v>
          </cell>
        </row>
        <row r="411">
          <cell r="A411">
            <v>30167471</v>
          </cell>
          <cell r="B411" t="str">
            <v>SHREEDHAR ENTERPRISE - CASH (NA)</v>
          </cell>
        </row>
        <row r="412">
          <cell r="A412">
            <v>30167431</v>
          </cell>
          <cell r="B412" t="str">
            <v>PASAR MINI CAHAYA PRIMA - CASH (NA)</v>
          </cell>
        </row>
        <row r="413">
          <cell r="A413">
            <v>30166436</v>
          </cell>
          <cell r="B413" t="str">
            <v>KOPERASI KHAIRAT WARGA Ya PEIM BERHAD-PENAGA</v>
          </cell>
        </row>
        <row r="414">
          <cell r="A414">
            <v>30165496</v>
          </cell>
          <cell r="B414" t="str">
            <v>AZESUCI (M) SDN BHD</v>
          </cell>
        </row>
        <row r="415">
          <cell r="A415">
            <v>32100046</v>
          </cell>
          <cell r="B415" t="str">
            <v>SIXTY EIGHT MINI MARKET</v>
          </cell>
        </row>
        <row r="416">
          <cell r="A416">
            <v>30167182</v>
          </cell>
          <cell r="B416" t="str">
            <v>ATHEERA MINI MART - CASH (NA)</v>
          </cell>
        </row>
        <row r="417">
          <cell r="A417">
            <v>30162253</v>
          </cell>
          <cell r="B417" t="str">
            <v>SIN WAH 99 VENTURE</v>
          </cell>
        </row>
        <row r="418">
          <cell r="A418">
            <v>30167462</v>
          </cell>
          <cell r="B418" t="str">
            <v>MDM ENTERPRISE - CASH (NA)</v>
          </cell>
        </row>
        <row r="419">
          <cell r="A419">
            <v>30165566</v>
          </cell>
          <cell r="B419" t="str">
            <v>*RIA MART - SG DUA</v>
          </cell>
        </row>
        <row r="420">
          <cell r="A420">
            <v>30167588</v>
          </cell>
          <cell r="B420" t="str">
            <v>JIN HE JIA TRADING - CASH (NA)</v>
          </cell>
        </row>
        <row r="421">
          <cell r="A421">
            <v>30167576</v>
          </cell>
          <cell r="B421" t="str">
            <v>QUIN POWER SDN BHD - CASH (NA)</v>
          </cell>
        </row>
        <row r="422">
          <cell r="A422">
            <v>30165924</v>
          </cell>
          <cell r="B422" t="str">
            <v>MOHAMAD TAJUDIN BIN JAMARE</v>
          </cell>
        </row>
        <row r="423">
          <cell r="A423">
            <v>30162238</v>
          </cell>
          <cell r="B423" t="str">
            <v xml:space="preserve">PTM MESRA MART </v>
          </cell>
        </row>
        <row r="424">
          <cell r="A424">
            <v>32100504</v>
          </cell>
          <cell r="B424" t="str">
            <v>TONG GUAN SENG</v>
          </cell>
        </row>
        <row r="425">
          <cell r="A425">
            <v>30167657</v>
          </cell>
          <cell r="B425" t="str">
            <v>LIFE STYLE ESSENTIALS SDN BHD</v>
          </cell>
        </row>
        <row r="426">
          <cell r="A426">
            <v>30162844</v>
          </cell>
          <cell r="B426" t="str">
            <v xml:space="preserve">FANCYS ENTERPRISE                       </v>
          </cell>
        </row>
        <row r="427">
          <cell r="A427">
            <v>30165556</v>
          </cell>
          <cell r="B427" t="str">
            <v>SAB CASH &amp; CARRY SDN BHD</v>
          </cell>
        </row>
        <row r="428">
          <cell r="A428">
            <v>30167518</v>
          </cell>
          <cell r="B428" t="str">
            <v>KB SENANGIN MINI MART - P'PAUH4090</v>
          </cell>
        </row>
        <row r="429">
          <cell r="A429">
            <v>30162405</v>
          </cell>
          <cell r="B429" t="str">
            <v>PMM SYED MOHAMED BOOK STORE</v>
          </cell>
        </row>
        <row r="430">
          <cell r="A430">
            <v>30167732</v>
          </cell>
          <cell r="B430" t="str">
            <v>ARDA FRESH MART SDN BHD</v>
          </cell>
        </row>
        <row r="431">
          <cell r="A431">
            <v>30167057</v>
          </cell>
          <cell r="B431" t="str">
            <v>VISION FRESH FROZEN FOOD TRADING - CASH (NA)</v>
          </cell>
        </row>
        <row r="432">
          <cell r="A432">
            <v>30167109</v>
          </cell>
          <cell r="B432" t="str">
            <v>TEEBAM POOJA STORE - CASH (NA)</v>
          </cell>
        </row>
        <row r="433">
          <cell r="A433">
            <v>30167822</v>
          </cell>
          <cell r="B433" t="str">
            <v>BBS FOOD TRADING</v>
          </cell>
        </row>
        <row r="434">
          <cell r="A434">
            <v>30167826</v>
          </cell>
          <cell r="B434" t="str">
            <v>BG SMART MINI MART - CASH (NA)</v>
          </cell>
        </row>
        <row r="435">
          <cell r="A435">
            <v>30167758</v>
          </cell>
          <cell r="B435" t="str">
            <v>KOPERASI KARIAH MASJID IBADUR RAHMAN KEPALA BATAS PULAU PINANG BERHAD</v>
          </cell>
        </row>
        <row r="436">
          <cell r="A436">
            <v>30167850</v>
          </cell>
          <cell r="B436" t="str">
            <v>123 SAVE MART - CASH (NA)</v>
          </cell>
        </row>
        <row r="437">
          <cell r="A437">
            <v>30164781</v>
          </cell>
          <cell r="B437" t="str">
            <v xml:space="preserve">KEDAI RUNCIT LOO BAN                    </v>
          </cell>
        </row>
        <row r="438">
          <cell r="A438">
            <v>30162287</v>
          </cell>
          <cell r="B438" t="str">
            <v xml:space="preserve">SENG HOCK                               </v>
          </cell>
        </row>
        <row r="439">
          <cell r="A439">
            <v>30167875</v>
          </cell>
          <cell r="B439" t="str">
            <v>HI CAT PET STORE (M) SDN BHD</v>
          </cell>
        </row>
        <row r="440">
          <cell r="A440">
            <v>30165535</v>
          </cell>
          <cell r="B440" t="str">
            <v>EIGHT EIGHT TWO EIGHT ENTERPRISE</v>
          </cell>
        </row>
        <row r="441">
          <cell r="A441">
            <v>30167881</v>
          </cell>
          <cell r="B441" t="str">
            <v>SARHAAN ENTERPRISE - CASH (NA)</v>
          </cell>
        </row>
        <row r="442">
          <cell r="A442">
            <v>30167611</v>
          </cell>
          <cell r="B442" t="str">
            <v>HAW MART TRADING (RAJA UDA) SDN BHD</v>
          </cell>
        </row>
        <row r="443">
          <cell r="A443">
            <v>30167656</v>
          </cell>
          <cell r="B443" t="str">
            <v>TAN KAI EN - CASH (NA)</v>
          </cell>
        </row>
        <row r="444">
          <cell r="A444">
            <v>30160621</v>
          </cell>
          <cell r="B444" t="str">
            <v>SIANG HOE MINI MARKET</v>
          </cell>
        </row>
        <row r="445">
          <cell r="A445">
            <v>30167133</v>
          </cell>
          <cell r="B445" t="str">
            <v>OSMAINI ENTERPRISE - S.DUA - CASH (NA)</v>
          </cell>
        </row>
        <row r="446">
          <cell r="A446">
            <v>30167736</v>
          </cell>
          <cell r="B446" t="str">
            <v>CHUAH SENG SIONG - CASH (NA)</v>
          </cell>
        </row>
        <row r="447">
          <cell r="A447">
            <v>30167460</v>
          </cell>
          <cell r="B447" t="str">
            <v>TAN YANG SONG @ TAN YEN SIONG  - CASH (DNC)</v>
          </cell>
        </row>
        <row r="448">
          <cell r="A448">
            <v>30162974</v>
          </cell>
          <cell r="B448" t="str">
            <v>HENG GUAN</v>
          </cell>
        </row>
        <row r="449">
          <cell r="A449">
            <v>30162515</v>
          </cell>
          <cell r="B449" t="str">
            <v xml:space="preserve">CHAIN FERRY SHELL SERVICE STATION       </v>
          </cell>
        </row>
        <row r="450">
          <cell r="A450">
            <v>30165823</v>
          </cell>
          <cell r="B450" t="str">
            <v>SEMAT TRADING - CASH</v>
          </cell>
        </row>
        <row r="451">
          <cell r="A451">
            <v>30166966</v>
          </cell>
          <cell r="B451" t="str">
            <v>NAUFAL MART</v>
          </cell>
        </row>
        <row r="452">
          <cell r="A452">
            <v>30167292</v>
          </cell>
          <cell r="B452" t="str">
            <v>MIRAE MAJU ENTERPRISE - 792</v>
          </cell>
        </row>
        <row r="453">
          <cell r="A453">
            <v>30167654</v>
          </cell>
          <cell r="B453" t="str">
            <v>SUNNY MART - CASH (NA)</v>
          </cell>
        </row>
        <row r="454">
          <cell r="A454">
            <v>30164810</v>
          </cell>
          <cell r="B454" t="str">
            <v>SMART F.V. MARKETING SDN.BHD-K'SEMANG</v>
          </cell>
        </row>
        <row r="455">
          <cell r="A455">
            <v>30167115</v>
          </cell>
          <cell r="B455" t="str">
            <v>KENARI BEAUTY GROUP (M) SDN BHD - TRJ</v>
          </cell>
        </row>
        <row r="456">
          <cell r="A456">
            <v>30168152</v>
          </cell>
          <cell r="B456" t="str">
            <v>HMA FRESHMART - CASH (NA)</v>
          </cell>
        </row>
        <row r="457">
          <cell r="A457">
            <v>32100227</v>
          </cell>
          <cell r="B457" t="str">
            <v>PERNIAGAAN SENG SENG</v>
          </cell>
        </row>
        <row r="458">
          <cell r="A458">
            <v>30167581</v>
          </cell>
          <cell r="B458" t="str">
            <v>HUP HENG HANG SDN BHD - CASH (NA)</v>
          </cell>
        </row>
        <row r="459">
          <cell r="A459">
            <v>30167942</v>
          </cell>
          <cell r="B459" t="str">
            <v>BG AJAM MART - CASH (NA)</v>
          </cell>
        </row>
        <row r="460">
          <cell r="A460">
            <v>30168254</v>
          </cell>
          <cell r="B460" t="str">
            <v>SUPER FAST MART - CASH (DNC)</v>
          </cell>
        </row>
        <row r="461">
          <cell r="A461">
            <v>32103805</v>
          </cell>
          <cell r="B461" t="str">
            <v>MINFON ENTERPRISE</v>
          </cell>
        </row>
        <row r="462">
          <cell r="A462">
            <v>30167297</v>
          </cell>
          <cell r="B462" t="str">
            <v xml:space="preserve">KEDAI RUNCIT AHMAD ADAM </v>
          </cell>
        </row>
        <row r="463">
          <cell r="A463">
            <v>30168297</v>
          </cell>
          <cell r="B463" t="str">
            <v>AIN IZZAH ENTERPRISE - CASH (NA)</v>
          </cell>
        </row>
        <row r="464">
          <cell r="A464">
            <v>30162100</v>
          </cell>
          <cell r="B464" t="str">
            <v xml:space="preserve">CHIANG HUAT                  </v>
          </cell>
        </row>
        <row r="465">
          <cell r="A465">
            <v>32103860</v>
          </cell>
          <cell r="B465" t="str">
            <v>SRIGHURU ENTERPRISE</v>
          </cell>
        </row>
        <row r="466">
          <cell r="A466">
            <v>15100496</v>
          </cell>
          <cell r="B466" t="str">
            <v>TKT LUCKY MINI MART</v>
          </cell>
        </row>
        <row r="467">
          <cell r="A467">
            <v>15100499</v>
          </cell>
          <cell r="B467" t="str">
            <v>LIM GUAN HU (GUAN SENG)</v>
          </cell>
        </row>
        <row r="468">
          <cell r="A468">
            <v>15100598</v>
          </cell>
          <cell r="B468" t="str">
            <v>KEAN HIN CHAN</v>
          </cell>
        </row>
        <row r="469">
          <cell r="A469">
            <v>15100600</v>
          </cell>
          <cell r="B469" t="str">
            <v>CHOP KEAN KEE</v>
          </cell>
        </row>
        <row r="470">
          <cell r="A470">
            <v>15100721</v>
          </cell>
          <cell r="B470" t="str">
            <v>LIM CHENG HOE</v>
          </cell>
        </row>
        <row r="471">
          <cell r="A471">
            <v>15101712</v>
          </cell>
          <cell r="B471" t="str">
            <v>MCM UTARA TRADING - TMN SERI AMAN</v>
          </cell>
        </row>
        <row r="472">
          <cell r="A472">
            <v>32101326</v>
          </cell>
          <cell r="B472" t="str">
            <v xml:space="preserve">HD JITRA GLOBAL TRADING </v>
          </cell>
        </row>
        <row r="473">
          <cell r="A473">
            <v>32103380</v>
          </cell>
          <cell r="B473" t="str">
            <v>I VERSON ENTERPRISE</v>
          </cell>
        </row>
        <row r="474">
          <cell r="A474">
            <v>32104000</v>
          </cell>
          <cell r="B474" t="str">
            <v>ONG SO HONG @ ONG SO YANG</v>
          </cell>
        </row>
        <row r="475">
          <cell r="A475">
            <v>32107328</v>
          </cell>
          <cell r="B475" t="str">
            <v>RAFIDAH SETOR - AS</v>
          </cell>
        </row>
        <row r="476">
          <cell r="A476">
            <v>30165763</v>
          </cell>
          <cell r="B476" t="str">
            <v>MOHD FAUZI BIN NAYAN-OVD</v>
          </cell>
        </row>
        <row r="477">
          <cell r="A477">
            <v>32101277</v>
          </cell>
          <cell r="B477" t="str">
            <v>AZIM FROZEN</v>
          </cell>
        </row>
        <row r="478">
          <cell r="A478">
            <v>15101129</v>
          </cell>
          <cell r="B478" t="str">
            <v>RAFIDAH SETOR - GURUN</v>
          </cell>
        </row>
        <row r="479">
          <cell r="A479">
            <v>32103884</v>
          </cell>
          <cell r="B479" t="str">
            <v>L.L.HENG FROZEN SEAFOOD &amp; TRADING - CASH (DNC)</v>
          </cell>
        </row>
        <row r="480">
          <cell r="A480">
            <v>32101691</v>
          </cell>
          <cell r="B480" t="str">
            <v>HOOI GHEE TRADING</v>
          </cell>
        </row>
        <row r="481">
          <cell r="A481">
            <v>32101732</v>
          </cell>
          <cell r="B481" t="str">
            <v>HOCK HIN LEONG</v>
          </cell>
        </row>
        <row r="482">
          <cell r="A482">
            <v>15100774</v>
          </cell>
          <cell r="B482" t="str">
            <v>MAUZIAH BI.AWANG KECHIK</v>
          </cell>
        </row>
        <row r="483">
          <cell r="A483">
            <v>30165623</v>
          </cell>
          <cell r="B483" t="str">
            <v xml:space="preserve">EIGHT TEN TRADING </v>
          </cell>
        </row>
        <row r="484">
          <cell r="A484">
            <v>32101315</v>
          </cell>
          <cell r="B484" t="str">
            <v>SHOFIAH BT L BAKAR</v>
          </cell>
        </row>
        <row r="485">
          <cell r="A485">
            <v>32103605</v>
          </cell>
          <cell r="B485" t="str">
            <v>MAZNAH ENTERPRISE</v>
          </cell>
        </row>
        <row r="486">
          <cell r="A486">
            <v>32107294</v>
          </cell>
          <cell r="B486" t="str">
            <v>MELUR SAVE MART</v>
          </cell>
        </row>
        <row r="487">
          <cell r="A487">
            <v>32102087</v>
          </cell>
          <cell r="B487" t="str">
            <v>PASAR MINI JOO HUAT</v>
          </cell>
        </row>
        <row r="488">
          <cell r="A488">
            <v>30167916</v>
          </cell>
          <cell r="B488" t="str">
            <v>WZ KELUARGA TEOH ENTERPRISE - CASH (NA)</v>
          </cell>
        </row>
        <row r="489">
          <cell r="A489">
            <v>30167712</v>
          </cell>
          <cell r="B489" t="str">
            <v>YOU WIN TRADING - CASH (NA)</v>
          </cell>
        </row>
        <row r="490">
          <cell r="A490">
            <v>30168027</v>
          </cell>
          <cell r="B490" t="str">
            <v>1982 MINITRAVEL SDN BHD</v>
          </cell>
        </row>
        <row r="491">
          <cell r="A491">
            <v>15101590</v>
          </cell>
          <cell r="B491" t="str">
            <v>MCM UTARA DUA TRADING - 1JITRA</v>
          </cell>
        </row>
        <row r="492">
          <cell r="A492">
            <v>30168096</v>
          </cell>
          <cell r="B492" t="str">
            <v>BANGKU MINI MART - CASH (NA)</v>
          </cell>
        </row>
        <row r="493">
          <cell r="A493">
            <v>32101388</v>
          </cell>
          <cell r="B493" t="str">
            <v>NAMRIBUDUA ENTERPRISE</v>
          </cell>
        </row>
        <row r="494">
          <cell r="A494">
            <v>32101505</v>
          </cell>
          <cell r="B494" t="str">
            <v>FAZIN BIN SHAFIEE</v>
          </cell>
        </row>
        <row r="495">
          <cell r="A495">
            <v>15100985</v>
          </cell>
          <cell r="B495" t="str">
            <v>PASAR MINI SERI BINTONG</v>
          </cell>
        </row>
        <row r="496">
          <cell r="A496">
            <v>32101799</v>
          </cell>
          <cell r="B496" t="str">
            <v>ZAMRI TRADING &amp; SERVICES - PETRONAS</v>
          </cell>
        </row>
        <row r="497">
          <cell r="A497">
            <v>15100940</v>
          </cell>
          <cell r="B497" t="str">
            <v>PASAR MINI ENG MAO</v>
          </cell>
        </row>
        <row r="498">
          <cell r="A498">
            <v>15100662</v>
          </cell>
          <cell r="B498" t="str">
            <v>KGS SINAR ENTERPRISE (CASH)</v>
          </cell>
        </row>
        <row r="499">
          <cell r="A499">
            <v>30168008</v>
          </cell>
          <cell r="B499" t="str">
            <v>ZDL KEJORA ENTERPRISE - CASH (NA)</v>
          </cell>
        </row>
        <row r="500">
          <cell r="A500">
            <v>30168007</v>
          </cell>
          <cell r="B500" t="str">
            <v>HASNULINTAN BERKAT ENTERPRISE - CASH (NA)</v>
          </cell>
        </row>
        <row r="501">
          <cell r="A501">
            <v>15100855</v>
          </cell>
          <cell r="B501" t="str">
            <v>MYSTARZ SHOPPE ENTERPRISE(DNC)CASH</v>
          </cell>
        </row>
        <row r="502">
          <cell r="A502">
            <v>32101291</v>
          </cell>
          <cell r="B502" t="str">
            <v>RAMLI BIN BAHARI</v>
          </cell>
        </row>
        <row r="503">
          <cell r="A503">
            <v>32101631</v>
          </cell>
          <cell r="B503" t="str">
            <v>I BERSATU TRADINGPPOVD</v>
          </cell>
        </row>
        <row r="504">
          <cell r="A504">
            <v>15100844</v>
          </cell>
          <cell r="B504" t="str">
            <v>MTD MAJU ENTERPRISE</v>
          </cell>
        </row>
        <row r="505">
          <cell r="A505">
            <v>32101367</v>
          </cell>
          <cell r="B505" t="str">
            <v>TAN TEK BENG</v>
          </cell>
        </row>
        <row r="506">
          <cell r="A506">
            <v>32101385</v>
          </cell>
          <cell r="B506" t="str">
            <v xml:space="preserve">ANG EWE HOCK </v>
          </cell>
        </row>
        <row r="507">
          <cell r="A507">
            <v>32101459</v>
          </cell>
          <cell r="B507" t="str">
            <v>ZIAMAMA ENTERPRISE</v>
          </cell>
        </row>
        <row r="508">
          <cell r="A508">
            <v>15101544</v>
          </cell>
          <cell r="B508" t="str">
            <v>MCM UTARA TRADING - 213.PPAUH - CASH (NA)</v>
          </cell>
        </row>
        <row r="509">
          <cell r="A509">
            <v>32103419</v>
          </cell>
          <cell r="B509" t="str">
            <v>JITHENG ENTERPRISE - CASH (DNC)</v>
          </cell>
        </row>
        <row r="510">
          <cell r="A510">
            <v>32103618</v>
          </cell>
          <cell r="B510" t="str">
            <v>TOH YUNG TIENG</v>
          </cell>
        </row>
        <row r="511">
          <cell r="A511">
            <v>15101380</v>
          </cell>
          <cell r="B511" t="str">
            <v>WADI WARDAH MINI MARKET</v>
          </cell>
        </row>
        <row r="512">
          <cell r="A512">
            <v>30168095</v>
          </cell>
          <cell r="B512" t="str">
            <v>G 99 MINI MART - CASH (NA)</v>
          </cell>
        </row>
        <row r="513">
          <cell r="A513">
            <v>32103267</v>
          </cell>
          <cell r="B513" t="str">
            <v>SKZ TRADING - PETRONAS</v>
          </cell>
        </row>
        <row r="514">
          <cell r="A514">
            <v>30168177</v>
          </cell>
          <cell r="B514" t="str">
            <v>KOPERASI POLITEKNIK TUANKU SYED SIRAJUDDIN PERLIS BHD</v>
          </cell>
        </row>
        <row r="515">
          <cell r="A515">
            <v>15100407</v>
          </cell>
          <cell r="B515" t="str">
            <v>*CONVENIENCE M/M (K/PERLIS)*OVD</v>
          </cell>
        </row>
        <row r="516">
          <cell r="A516">
            <v>32103877</v>
          </cell>
          <cell r="B516" t="str">
            <v>UNI SUPER MART - CASH (NA)</v>
          </cell>
        </row>
        <row r="517">
          <cell r="A517">
            <v>32103642</v>
          </cell>
          <cell r="B517" t="str">
            <v>ROHIDIN BIN HASHIM</v>
          </cell>
        </row>
        <row r="518">
          <cell r="A518">
            <v>32101874</v>
          </cell>
          <cell r="B518" t="str">
            <v>LOM A/P KLAN - CASH (NA)</v>
          </cell>
        </row>
        <row r="519">
          <cell r="A519">
            <v>30168145</v>
          </cell>
          <cell r="B519" t="str">
            <v xml:space="preserve">CNBS PETRO SDN BHD </v>
          </cell>
        </row>
        <row r="520">
          <cell r="A520">
            <v>15100625</v>
          </cell>
          <cell r="B520" t="str">
            <v>KEDAI RUNCIT KEONG(CHEW KON SAN)</v>
          </cell>
        </row>
        <row r="521">
          <cell r="A521">
            <v>15100819</v>
          </cell>
          <cell r="B521" t="str">
            <v>MNF B. BERTANGKUP ENT</v>
          </cell>
        </row>
        <row r="522">
          <cell r="A522">
            <v>30167673</v>
          </cell>
          <cell r="B522" t="str">
            <v>MIMAZ SDN BHD - CASH (NA)</v>
          </cell>
        </row>
        <row r="523">
          <cell r="A523">
            <v>15101023</v>
          </cell>
          <cell r="B523" t="str">
            <v>PASARAN EKONOMI WAN XING</v>
          </cell>
        </row>
        <row r="524">
          <cell r="A524">
            <v>32102093</v>
          </cell>
          <cell r="B524" t="str">
            <v>CHUAH KOK TAI</v>
          </cell>
        </row>
        <row r="525">
          <cell r="A525">
            <v>32101970</v>
          </cell>
          <cell r="B525" t="str">
            <v>ISMAIL BIN IBRAHIM - CASH (NA)</v>
          </cell>
        </row>
        <row r="526">
          <cell r="A526">
            <v>30168325</v>
          </cell>
          <cell r="B526" t="str">
            <v>LUCKOO STORE ENTERPRISE - CASH (NA)</v>
          </cell>
        </row>
        <row r="527">
          <cell r="A527" t="str">
            <v>15101577-B</v>
          </cell>
          <cell r="B527" t="str">
            <v>PERNIAGAAN SRI ASNAT - YAYASAN - OVD</v>
          </cell>
        </row>
        <row r="528">
          <cell r="A528">
            <v>30167917</v>
          </cell>
          <cell r="B528" t="str">
            <v>ADIK BERADIK FRESH &amp; FROZEN SDN BHD - CASH (NA)</v>
          </cell>
        </row>
        <row r="529">
          <cell r="A529">
            <v>32101928</v>
          </cell>
          <cell r="B529" t="str">
            <v>ISHAH BINTONG ENTERPRISE - KG</v>
          </cell>
        </row>
        <row r="530">
          <cell r="A530">
            <v>32101590</v>
          </cell>
          <cell r="B530" t="str">
            <v>JUARA DUA MART</v>
          </cell>
        </row>
        <row r="531">
          <cell r="A531">
            <v>32101074</v>
          </cell>
          <cell r="B531" t="str">
            <v>NEW RIFLE RANGE MINI MARKET</v>
          </cell>
        </row>
        <row r="532">
          <cell r="A532">
            <v>30166136</v>
          </cell>
          <cell r="B532" t="str">
            <v>EXCEL ETAS RESOURCES</v>
          </cell>
        </row>
        <row r="533">
          <cell r="A533">
            <v>30166386</v>
          </cell>
          <cell r="B533" t="str">
            <v>AZMIROOL HAYKAL ENT - SG.ACHEH</v>
          </cell>
        </row>
        <row r="534">
          <cell r="A534">
            <v>30166925</v>
          </cell>
          <cell r="B534" t="str">
            <v>BIG HAPPY MART - CASH (NA)</v>
          </cell>
        </row>
        <row r="535">
          <cell r="A535">
            <v>30166979</v>
          </cell>
          <cell r="B535" t="str">
            <v>FARMASI ANG &amp; ANG</v>
          </cell>
        </row>
        <row r="536">
          <cell r="A536">
            <v>30167198</v>
          </cell>
          <cell r="B536" t="str">
            <v>P&amp;P MINI MARKET</v>
          </cell>
        </row>
        <row r="537">
          <cell r="A537">
            <v>30167200</v>
          </cell>
          <cell r="B537" t="str">
            <v>VP VIBUTHIES GROCER - CASH (NA)</v>
          </cell>
        </row>
        <row r="538">
          <cell r="A538">
            <v>30167211</v>
          </cell>
          <cell r="B538" t="str">
            <v>GS MEGA MART - CASH (NA)</v>
          </cell>
        </row>
        <row r="539">
          <cell r="A539">
            <v>30167320</v>
          </cell>
          <cell r="B539" t="str">
            <v>FIVE EVDAY MINI MART - CASH (NA)</v>
          </cell>
        </row>
        <row r="540">
          <cell r="A540">
            <v>30167329</v>
          </cell>
          <cell r="B540" t="str">
            <v>GSHRIS MINI MART - CASH (DNC)</v>
          </cell>
        </row>
        <row r="541">
          <cell r="A541">
            <v>32100088</v>
          </cell>
          <cell r="B541" t="str">
            <v xml:space="preserve">PASAR MINI BUKIT PANCHOR                </v>
          </cell>
        </row>
        <row r="542">
          <cell r="A542">
            <v>32100089</v>
          </cell>
          <cell r="B542" t="str">
            <v xml:space="preserve">PERNIAGAAN UBAT SOON BEE                </v>
          </cell>
        </row>
        <row r="543">
          <cell r="A543">
            <v>32100112</v>
          </cell>
          <cell r="B543" t="str">
            <v xml:space="preserve">TCY SUCCESS ENTERPRISE                  </v>
          </cell>
        </row>
        <row r="544">
          <cell r="A544">
            <v>32100117</v>
          </cell>
          <cell r="B544" t="str">
            <v>PASAR MINI CHIAN LONG</v>
          </cell>
        </row>
        <row r="545">
          <cell r="A545">
            <v>32100123</v>
          </cell>
          <cell r="B545" t="str">
            <v xml:space="preserve">REBANA PROVISION SHOP*OVD               </v>
          </cell>
        </row>
        <row r="546">
          <cell r="A546">
            <v>32100134</v>
          </cell>
          <cell r="B546" t="str">
            <v xml:space="preserve">HOCK FAAT MINI MARKET                   </v>
          </cell>
        </row>
        <row r="547">
          <cell r="A547">
            <v>32100145</v>
          </cell>
          <cell r="B547" t="str">
            <v>GIN SOON LEE MINI MARKET</v>
          </cell>
        </row>
        <row r="548">
          <cell r="A548">
            <v>32100152</v>
          </cell>
          <cell r="B548" t="str">
            <v xml:space="preserve">LIAN SHENG MINI MARKET                  </v>
          </cell>
        </row>
        <row r="549">
          <cell r="A549">
            <v>32100156</v>
          </cell>
          <cell r="B549" t="str">
            <v xml:space="preserve">PASAR MINI CHIAT SHENG                  </v>
          </cell>
        </row>
        <row r="550">
          <cell r="A550">
            <v>32100160</v>
          </cell>
          <cell r="B550" t="str">
            <v xml:space="preserve">GUI FA MINI MARKET                      </v>
          </cell>
        </row>
        <row r="551">
          <cell r="A551">
            <v>32100165</v>
          </cell>
          <cell r="B551" t="str">
            <v xml:space="preserve">HONG LEE TRADING                        </v>
          </cell>
        </row>
        <row r="552">
          <cell r="A552">
            <v>32100168</v>
          </cell>
          <cell r="B552" t="str">
            <v xml:space="preserve">WAH TEIK TRADING                        </v>
          </cell>
        </row>
        <row r="553">
          <cell r="A553">
            <v>32100170</v>
          </cell>
          <cell r="B553" t="str">
            <v xml:space="preserve">PERNIAGAAN LAI SENG HEONG               </v>
          </cell>
        </row>
        <row r="554">
          <cell r="A554">
            <v>32100172</v>
          </cell>
          <cell r="B554" t="str">
            <v xml:space="preserve">PASAR EKONOMI HUP SENG                  </v>
          </cell>
        </row>
        <row r="555">
          <cell r="A555">
            <v>32100202</v>
          </cell>
          <cell r="B555" t="str">
            <v>PASARAYA MEGA</v>
          </cell>
        </row>
        <row r="556">
          <cell r="A556">
            <v>32100216</v>
          </cell>
          <cell r="B556" t="str">
            <v xml:space="preserve">SHENG YEAP MINI MARKET                  </v>
          </cell>
        </row>
        <row r="557">
          <cell r="A557">
            <v>32100297</v>
          </cell>
          <cell r="B557" t="str">
            <v>WEI SIN MINI MARKET</v>
          </cell>
        </row>
        <row r="558">
          <cell r="A558">
            <v>32100305</v>
          </cell>
          <cell r="B558" t="str">
            <v xml:space="preserve">SOON ANN MINI MARKET                    </v>
          </cell>
        </row>
        <row r="559">
          <cell r="A559">
            <v>32100333</v>
          </cell>
          <cell r="B559" t="str">
            <v>GUAN SENG LEE</v>
          </cell>
        </row>
        <row r="560">
          <cell r="A560">
            <v>32100347</v>
          </cell>
          <cell r="B560" t="str">
            <v xml:space="preserve">FOOK KHANG TRADING                      </v>
          </cell>
        </row>
        <row r="561">
          <cell r="A561">
            <v>32100381</v>
          </cell>
          <cell r="B561" t="str">
            <v xml:space="preserve">PERNIAGAAN TEOH SONG SENG               </v>
          </cell>
        </row>
        <row r="562">
          <cell r="A562">
            <v>32100388</v>
          </cell>
          <cell r="B562" t="str">
            <v xml:space="preserve">TANG SEAK BAK MINI MARKET               </v>
          </cell>
        </row>
        <row r="563">
          <cell r="A563">
            <v>32100400</v>
          </cell>
          <cell r="B563" t="str">
            <v xml:space="preserve">GUAN HUAT ENTERPRISE(PG0153403-M)       </v>
          </cell>
        </row>
        <row r="564">
          <cell r="A564">
            <v>32100477</v>
          </cell>
          <cell r="B564" t="str">
            <v xml:space="preserve">TECK XIN MINI MARKET(001889762-U)   </v>
          </cell>
        </row>
        <row r="565">
          <cell r="A565">
            <v>32100531</v>
          </cell>
          <cell r="B565" t="str">
            <v xml:space="preserve">LLC MINI MARKET    </v>
          </cell>
        </row>
        <row r="566">
          <cell r="A566">
            <v>32100687</v>
          </cell>
          <cell r="B566" t="str">
            <v>SOON CHAI ECONOMY MARKET</v>
          </cell>
        </row>
        <row r="567">
          <cell r="A567">
            <v>32100901</v>
          </cell>
          <cell r="B567" t="str">
            <v>KHONG HUA MART</v>
          </cell>
        </row>
        <row r="568">
          <cell r="A568">
            <v>32101462</v>
          </cell>
          <cell r="B568" t="str">
            <v>RIVER SIDE ENTERPRISE</v>
          </cell>
        </row>
        <row r="569">
          <cell r="A569">
            <v>32101813</v>
          </cell>
          <cell r="B569" t="str">
            <v>RNS ASPIRASI ENTERPRISE</v>
          </cell>
        </row>
        <row r="570">
          <cell r="A570">
            <v>32101859</v>
          </cell>
          <cell r="B570" t="str">
            <v>MURRAYA MINI MARKET</v>
          </cell>
        </row>
        <row r="571">
          <cell r="A571">
            <v>32103318</v>
          </cell>
          <cell r="B571" t="str">
            <v>GQ ENTERPRISE</v>
          </cell>
        </row>
        <row r="572">
          <cell r="A572">
            <v>32103473</v>
          </cell>
          <cell r="B572" t="str">
            <v>PERNIAGAAN SHI HOCK - CASH (NA)</v>
          </cell>
        </row>
        <row r="573">
          <cell r="A573">
            <v>32103481</v>
          </cell>
          <cell r="B573" t="str">
            <v>TIAN &amp; EN SMART ENTERPRISE - CASH (NA)</v>
          </cell>
        </row>
        <row r="574">
          <cell r="A574">
            <v>32103664</v>
          </cell>
          <cell r="B574" t="str">
            <v>SHYNE ENTERPRISE</v>
          </cell>
        </row>
        <row r="575">
          <cell r="A575">
            <v>32103725</v>
          </cell>
          <cell r="B575" t="str">
            <v>SAMA-SAMA SHOP - CASH (DNC)</v>
          </cell>
        </row>
        <row r="576">
          <cell r="A576">
            <v>32103759</v>
          </cell>
          <cell r="B576" t="str">
            <v>LUCKY STAR MINI MART - CASH (NA)</v>
          </cell>
        </row>
        <row r="577">
          <cell r="A577">
            <v>32103768</v>
          </cell>
          <cell r="B577" t="str">
            <v>IMRAN MAYA RESOURCES</v>
          </cell>
        </row>
        <row r="578">
          <cell r="A578">
            <v>32103785</v>
          </cell>
          <cell r="B578" t="str">
            <v>SVEELAN TRADING</v>
          </cell>
        </row>
        <row r="579">
          <cell r="A579">
            <v>32103794</v>
          </cell>
          <cell r="B579" t="str">
            <v>SIVARAMA CASH AND CARRY</v>
          </cell>
        </row>
        <row r="580">
          <cell r="A580">
            <v>32103911</v>
          </cell>
          <cell r="B580" t="str">
            <v>SUNNY 101 ENTERPRISE</v>
          </cell>
        </row>
        <row r="581">
          <cell r="A581">
            <v>32103913</v>
          </cell>
          <cell r="B581" t="str">
            <v>MK ALLIANCE RESOURCES - CASH (NA)</v>
          </cell>
        </row>
        <row r="582">
          <cell r="A582">
            <v>32103930</v>
          </cell>
          <cell r="B582" t="str">
            <v>BB ROS ENTERPRISE - CASH (NA)</v>
          </cell>
        </row>
        <row r="583">
          <cell r="A583">
            <v>32103956</v>
          </cell>
          <cell r="B583" t="str">
            <v>IDAH MINI MARKET - JAWI</v>
          </cell>
        </row>
        <row r="584">
          <cell r="A584">
            <v>32103962</v>
          </cell>
          <cell r="B584" t="str">
            <v>OEE ENTERPRISE - CASH (NA)</v>
          </cell>
        </row>
        <row r="585">
          <cell r="A585">
            <v>32103966</v>
          </cell>
          <cell r="B585" t="str">
            <v>CK ONE FRESH MART - CASH (NA)</v>
          </cell>
        </row>
        <row r="586">
          <cell r="A586">
            <v>32107144</v>
          </cell>
          <cell r="B586" t="str">
            <v>EVERYDAY FRESH SDN BHD -SE- CASH (NA)</v>
          </cell>
        </row>
        <row r="587">
          <cell r="A587">
            <v>32107208</v>
          </cell>
          <cell r="B587" t="str">
            <v>HAW MART TRADING SDN BHD</v>
          </cell>
        </row>
        <row r="588">
          <cell r="A588">
            <v>32107235</v>
          </cell>
          <cell r="B588" t="str">
            <v>GREEN GARDEN MARKET SDN BHD - CASH (NA)</v>
          </cell>
        </row>
        <row r="589">
          <cell r="A589">
            <v>32200314</v>
          </cell>
          <cell r="B589" t="str">
            <v>KEDAI KOPI CHOW</v>
          </cell>
        </row>
        <row r="590">
          <cell r="A590">
            <v>32200944</v>
          </cell>
          <cell r="B590" t="str">
            <v>DOUBLE SEVEN COFFEE SHOP</v>
          </cell>
        </row>
        <row r="591">
          <cell r="A591">
            <v>32107038</v>
          </cell>
          <cell r="B591" t="str">
            <v xml:space="preserve">AMZA MUSLIM ZD ENTERPRISE </v>
          </cell>
        </row>
        <row r="592">
          <cell r="A592">
            <v>32103135</v>
          </cell>
          <cell r="B592" t="str">
            <v>E &amp; CC JJ TRADING - CASH (NA)</v>
          </cell>
        </row>
        <row r="593">
          <cell r="A593">
            <v>30167212</v>
          </cell>
          <cell r="B593" t="str">
            <v>7 STAR FRESH MART SDN BHD - CASH (NA)</v>
          </cell>
        </row>
        <row r="594">
          <cell r="A594">
            <v>32103945</v>
          </cell>
          <cell r="B594" t="str">
            <v>JJ SEVEN MART ENTERPRISE - CASH (NA)</v>
          </cell>
        </row>
        <row r="595">
          <cell r="A595">
            <v>32107210</v>
          </cell>
          <cell r="B595" t="str">
            <v>ARASANS CASH &amp; CARRY ENTERPRISE - CASH (NA)</v>
          </cell>
        </row>
        <row r="596">
          <cell r="A596">
            <v>32107153</v>
          </cell>
          <cell r="B596" t="str">
            <v>BANDAR MUTIARA ENTERPRISE - CASH (NA)</v>
          </cell>
        </row>
        <row r="597">
          <cell r="A597">
            <v>32107102</v>
          </cell>
          <cell r="B597" t="str">
            <v>JJ JAWI STAR ENTERPRISE CASH (NA)</v>
          </cell>
        </row>
        <row r="598">
          <cell r="A598">
            <v>30167360</v>
          </cell>
          <cell r="B598" t="str">
            <v>RAFIMAS TRADING SDN BHD - CASH (NA)</v>
          </cell>
        </row>
        <row r="599">
          <cell r="A599">
            <v>32107326</v>
          </cell>
          <cell r="B599" t="str">
            <v>300 MART ENTERPRISE - CASH (NA)</v>
          </cell>
        </row>
        <row r="600">
          <cell r="A600">
            <v>30167403</v>
          </cell>
          <cell r="B600" t="str">
            <v>HARMONY FOREIGN MINI MART - SA - CASH (DNC)</v>
          </cell>
        </row>
        <row r="601">
          <cell r="A601">
            <v>32107122</v>
          </cell>
          <cell r="B601" t="str">
            <v>NAVIISHA POOMALAI ENTERPRISE - CASH (NA)</v>
          </cell>
        </row>
        <row r="602">
          <cell r="A602">
            <v>32103898</v>
          </cell>
          <cell r="B602" t="str">
            <v>NINE TWO THREE GROCERY-36TAMBUN - CASH (NA)</v>
          </cell>
        </row>
        <row r="603">
          <cell r="A603">
            <v>32107250</v>
          </cell>
          <cell r="B603" t="str">
            <v>VSD MITTHAS STORE - CASH (NA)</v>
          </cell>
        </row>
        <row r="604">
          <cell r="A604">
            <v>32107110</v>
          </cell>
          <cell r="B604" t="str">
            <v>BAN HIN HUAT TRADING - CASH (NA)</v>
          </cell>
        </row>
        <row r="605">
          <cell r="A605">
            <v>32107249</v>
          </cell>
          <cell r="B605" t="str">
            <v>BABY SEAFOOD TRADING - CASH (NA)</v>
          </cell>
        </row>
        <row r="606">
          <cell r="A606">
            <v>30167252</v>
          </cell>
          <cell r="B606" t="str">
            <v>VK EDARAN MESRA ENTERPRISE - CASH (NA)</v>
          </cell>
        </row>
        <row r="607">
          <cell r="A607">
            <v>32103436</v>
          </cell>
          <cell r="B607" t="str">
            <v>TAMILARASI MAJU ENTERPRISE(CASH)</v>
          </cell>
        </row>
        <row r="608">
          <cell r="A608">
            <v>30166908</v>
          </cell>
          <cell r="B608" t="str">
            <v>MIZLIZA ENTERPRISE - CASH (NA) - TAMAN JENTAYU</v>
          </cell>
        </row>
        <row r="609">
          <cell r="A609">
            <v>32100566</v>
          </cell>
          <cell r="B609" t="str">
            <v xml:space="preserve">WONDERLAND MINI MARKET                  </v>
          </cell>
        </row>
        <row r="610">
          <cell r="A610">
            <v>30167606</v>
          </cell>
          <cell r="B610" t="str">
            <v>MJ KRISTAL PRIMA TRADING</v>
          </cell>
        </row>
        <row r="611">
          <cell r="A611">
            <v>32100182</v>
          </cell>
          <cell r="B611" t="str">
            <v xml:space="preserve">KIM SUCCESS ENTERPRISE                  </v>
          </cell>
        </row>
        <row r="612">
          <cell r="A612">
            <v>30167546</v>
          </cell>
          <cell r="B612" t="str">
            <v>SHAM &amp; SIVAM ENTERPRISE - CASH (NA)</v>
          </cell>
        </row>
        <row r="613">
          <cell r="A613">
            <v>30167650</v>
          </cell>
          <cell r="B613" t="str">
            <v>MAMA FRESH MART - CASH (NA)</v>
          </cell>
        </row>
        <row r="614">
          <cell r="A614">
            <v>32101404</v>
          </cell>
          <cell r="B614" t="str">
            <v>*LETCHUMY STORE(SIMPANG AMPAT)*PP*OVD</v>
          </cell>
        </row>
        <row r="615">
          <cell r="A615">
            <v>32107127</v>
          </cell>
          <cell r="B615" t="str">
            <v>NAS CREATIVE RESOURCES - CASH (NA)</v>
          </cell>
        </row>
        <row r="616">
          <cell r="A616">
            <v>30167704</v>
          </cell>
          <cell r="B616" t="str">
            <v>KMHM MART SDN BHD - CASH (NA)</v>
          </cell>
        </row>
        <row r="617">
          <cell r="A617">
            <v>30167730</v>
          </cell>
          <cell r="B617" t="str">
            <v>LSTL KISTA ENTERPRISE - CASH (NA)</v>
          </cell>
        </row>
        <row r="618">
          <cell r="A618">
            <v>30167597</v>
          </cell>
          <cell r="B618" t="str">
            <v>GREENS MART ENTERPRISE - CASH (NA)</v>
          </cell>
        </row>
        <row r="619">
          <cell r="A619">
            <v>30167725</v>
          </cell>
          <cell r="B619" t="str">
            <v>LT MART TRADING - CASH (NA)</v>
          </cell>
        </row>
        <row r="620">
          <cell r="A620">
            <v>30167516</v>
          </cell>
          <cell r="B620" t="str">
            <v>TRIPLE AS EMPIRE - CASH (NA)</v>
          </cell>
        </row>
        <row r="621">
          <cell r="A621">
            <v>32103975</v>
          </cell>
          <cell r="B621" t="str">
            <v>JUARA SELERA ENTERPRISE</v>
          </cell>
        </row>
        <row r="622">
          <cell r="A622">
            <v>32100128</v>
          </cell>
          <cell r="B622" t="str">
            <v xml:space="preserve">PASAR MINI CHYUAN &amp; YEAP(CASH)                </v>
          </cell>
        </row>
        <row r="623">
          <cell r="A623">
            <v>30167492</v>
          </cell>
          <cell r="B623" t="str">
            <v>JSS CASH &amp; CARRY MART - CASH (NA)</v>
          </cell>
        </row>
        <row r="624">
          <cell r="A624">
            <v>32100218</v>
          </cell>
          <cell r="B624" t="str">
            <v xml:space="preserve">GAOWRI STORE - CASH (NA)                </v>
          </cell>
        </row>
        <row r="625">
          <cell r="A625">
            <v>30167731</v>
          </cell>
          <cell r="B625" t="str">
            <v>MT VISAGAN ENTERPRISE - CASH (NA)</v>
          </cell>
        </row>
        <row r="626">
          <cell r="A626">
            <v>30167787</v>
          </cell>
          <cell r="B626" t="str">
            <v>MUTIARA FRESH MART - CASH (NA)</v>
          </cell>
        </row>
        <row r="627">
          <cell r="A627">
            <v>30167485</v>
          </cell>
          <cell r="B627" t="str">
            <v>MKA ETIKA ENTERPRISE - CASH (NA)</v>
          </cell>
        </row>
        <row r="628">
          <cell r="A628">
            <v>32103776</v>
          </cell>
          <cell r="B628" t="str">
            <v>PEOPLES PRIMARY PHARMACY SDN BHD</v>
          </cell>
        </row>
        <row r="629">
          <cell r="A629">
            <v>32100204</v>
          </cell>
          <cell r="B629" t="str">
            <v>B &amp; H FROZEN FOOD ENTERPRISE</v>
          </cell>
        </row>
        <row r="630">
          <cell r="A630">
            <v>30167760</v>
          </cell>
          <cell r="B630" t="str">
            <v>PASARAYA NSR SDN BHD - VALDOR</v>
          </cell>
        </row>
        <row r="631">
          <cell r="A631">
            <v>32100139</v>
          </cell>
          <cell r="B631" t="str">
            <v>PASAR MINI GUAN TYE</v>
          </cell>
        </row>
        <row r="632">
          <cell r="A632">
            <v>30167354</v>
          </cell>
          <cell r="B632" t="str">
            <v>MJ LEO ENTERPRISE - CASH (NA)</v>
          </cell>
        </row>
        <row r="633">
          <cell r="A633">
            <v>30166995</v>
          </cell>
          <cell r="B633" t="str">
            <v>TANG SWEE HOE</v>
          </cell>
        </row>
        <row r="634">
          <cell r="A634">
            <v>30168087</v>
          </cell>
          <cell r="B634" t="str">
            <v>ABANG MAJU ENTERPRISE - CASH (NA)</v>
          </cell>
        </row>
        <row r="635">
          <cell r="A635">
            <v>30167980</v>
          </cell>
          <cell r="B635" t="str">
            <v>NZ KEMUDI FRESHMART - CASH (NA)</v>
          </cell>
        </row>
        <row r="636">
          <cell r="A636">
            <v>32100159</v>
          </cell>
          <cell r="B636" t="str">
            <v>ANJUNG KASTURI ENTERPRISE</v>
          </cell>
        </row>
        <row r="637">
          <cell r="A637">
            <v>30167918</v>
          </cell>
          <cell r="B637" t="str">
            <v>PERNIAGAAN UMAR - CASH (NA)</v>
          </cell>
        </row>
        <row r="638">
          <cell r="A638">
            <v>30167333</v>
          </cell>
          <cell r="B638" t="str">
            <v>PASARAYA ANAK KURAU</v>
          </cell>
        </row>
        <row r="639">
          <cell r="A639">
            <v>32100372</v>
          </cell>
          <cell r="B639" t="str">
            <v xml:space="preserve">SUON LONG TRADING                       </v>
          </cell>
        </row>
        <row r="640">
          <cell r="A640">
            <v>32100472</v>
          </cell>
          <cell r="B640" t="str">
            <v xml:space="preserve">KEDAI RUNCIT ISHAK BIN HJ.BAJURI        </v>
          </cell>
        </row>
        <row r="641">
          <cell r="A641">
            <v>32101589</v>
          </cell>
          <cell r="B641" t="str">
            <v>JUARA SELERA MART</v>
          </cell>
        </row>
        <row r="642">
          <cell r="A642">
            <v>32200952</v>
          </cell>
          <cell r="B642" t="str">
            <v>RESTORAN RAHMAN 2</v>
          </cell>
        </row>
        <row r="643">
          <cell r="A643">
            <v>32100565</v>
          </cell>
          <cell r="B643" t="str">
            <v>PASAR MINI JUARA</v>
          </cell>
        </row>
        <row r="644">
          <cell r="A644">
            <v>30167199</v>
          </cell>
          <cell r="B644" t="str">
            <v>GS BESTARI ENTERPRISE - CASH (NA)</v>
          </cell>
        </row>
        <row r="645">
          <cell r="A645">
            <v>32100618</v>
          </cell>
          <cell r="B645" t="str">
            <v xml:space="preserve">KEDAI RUNCIT QING CHANG (CASH)               </v>
          </cell>
        </row>
        <row r="646">
          <cell r="A646">
            <v>32100303</v>
          </cell>
          <cell r="B646" t="str">
            <v xml:space="preserve">PASAR MINI YONG MEI                     </v>
          </cell>
        </row>
        <row r="647">
          <cell r="A647">
            <v>32101741</v>
          </cell>
          <cell r="B647" t="str">
            <v>PERNIAGAAN MAKANAN SEGAR WONG</v>
          </cell>
        </row>
        <row r="648">
          <cell r="A648">
            <v>32100519</v>
          </cell>
          <cell r="B648" t="str">
            <v xml:space="preserve">KHA HUAT                                </v>
          </cell>
        </row>
        <row r="649">
          <cell r="A649">
            <v>32107029</v>
          </cell>
          <cell r="B649" t="str">
            <v>MULIANA KREATIF ENTERPRISE - CASH (NA)</v>
          </cell>
        </row>
        <row r="650">
          <cell r="A650">
            <v>32103827</v>
          </cell>
          <cell r="B650" t="str">
            <v>KOREAN E MART</v>
          </cell>
        </row>
        <row r="651">
          <cell r="A651">
            <v>32107056</v>
          </cell>
          <cell r="B651" t="str">
            <v>CHANG LIM MINI MARKET - CASH (NA)</v>
          </cell>
        </row>
        <row r="652">
          <cell r="A652">
            <v>32101147</v>
          </cell>
          <cell r="B652" t="str">
            <v>AZIM SINAR SURIA ENTERPRISE</v>
          </cell>
        </row>
        <row r="653">
          <cell r="A653">
            <v>32200858</v>
          </cell>
          <cell r="B653" t="str">
            <v>OPPORTUNITY KNOCKS SDN BHD - CASH (NA)</v>
          </cell>
        </row>
        <row r="654">
          <cell r="A654">
            <v>32107113</v>
          </cell>
          <cell r="B654" t="str">
            <v>QQ SEVEN MINI MART - CASH (NA)</v>
          </cell>
        </row>
        <row r="655">
          <cell r="A655">
            <v>30168182</v>
          </cell>
          <cell r="B655" t="str">
            <v>JG MURALI FRESH MART - CASH (NA)</v>
          </cell>
        </row>
        <row r="656">
          <cell r="A656">
            <v>30168225</v>
          </cell>
          <cell r="B656" t="str">
            <v>KYK OCEAN VENTURE - CASH (NA)</v>
          </cell>
        </row>
        <row r="657">
          <cell r="A657">
            <v>32100870</v>
          </cell>
          <cell r="B657" t="str">
            <v>SUBBIAH SUNDARI MINI MARKET</v>
          </cell>
        </row>
        <row r="658">
          <cell r="A658">
            <v>32100351</v>
          </cell>
          <cell r="B658" t="str">
            <v xml:space="preserve">*KEDAI RUNCIT R.S MARAN                  </v>
          </cell>
        </row>
        <row r="659">
          <cell r="A659">
            <v>30168300</v>
          </cell>
          <cell r="B659" t="str">
            <v>EVERYDAY FRESH (TAIPING) SDN BHD</v>
          </cell>
        </row>
        <row r="660">
          <cell r="A660">
            <v>30168326</v>
          </cell>
          <cell r="B660" t="str">
            <v>LE ZERO GROCERY - CASH (NA)</v>
          </cell>
        </row>
        <row r="661">
          <cell r="A661" t="str">
            <v>30166063-E</v>
          </cell>
          <cell r="B661" t="str">
            <v>NINE TWO THREE ENTERPRISE - SA3</v>
          </cell>
        </row>
        <row r="662">
          <cell r="A662">
            <v>30168390</v>
          </cell>
          <cell r="B662" t="str">
            <v xml:space="preserve">HOE HEANG TRADING SDN BHD </v>
          </cell>
        </row>
        <row r="663">
          <cell r="A663" t="str">
            <v>32107235-A</v>
          </cell>
          <cell r="B663" t="str">
            <v>GREEN GARDEN MARKET SDN BHD - SA</v>
          </cell>
        </row>
        <row r="664">
          <cell r="A664">
            <v>32103824</v>
          </cell>
          <cell r="B664" t="str">
            <v>M2M HOMELAND ENTERPRISE</v>
          </cell>
        </row>
        <row r="665">
          <cell r="A665">
            <v>30167910</v>
          </cell>
          <cell r="B665" t="str">
            <v>LINGAM STORE - CASH (NA)</v>
          </cell>
        </row>
        <row r="666">
          <cell r="A666">
            <v>30168401</v>
          </cell>
          <cell r="B666" t="str">
            <v xml:space="preserve">KOPERASI KOLEJ VOKASIONAL NIBONG TEBAL BHD </v>
          </cell>
        </row>
        <row r="667">
          <cell r="A667">
            <v>30168409</v>
          </cell>
          <cell r="B667" t="str">
            <v>MEKYA JAYA ENTERPRISE - CASH (DNC)</v>
          </cell>
        </row>
        <row r="668">
          <cell r="A668">
            <v>30167915</v>
          </cell>
          <cell r="B668" t="str">
            <v>PPAVIN ENTERPRISE - CASH (NA)</v>
          </cell>
        </row>
        <row r="669">
          <cell r="A669" t="str">
            <v>32103930-A</v>
          </cell>
          <cell r="B669" t="str">
            <v>BB ROS ENTERPRISE - B.CASSIA</v>
          </cell>
        </row>
        <row r="670">
          <cell r="A670" t="str">
            <v>32107235-B</v>
          </cell>
          <cell r="B670" t="str">
            <v>GREEN GARDEN MARKET SDN BHD - REBANA</v>
          </cell>
        </row>
        <row r="671">
          <cell r="A671">
            <v>30168022</v>
          </cell>
          <cell r="B671" t="str">
            <v>HUA THAI TRADING - CASH (NA)</v>
          </cell>
        </row>
        <row r="672">
          <cell r="A672" t="str">
            <v>30166063-D</v>
          </cell>
          <cell r="B672" t="str">
            <v>NINE TWO THREE ENTERPRISE - SA2</v>
          </cell>
        </row>
        <row r="673">
          <cell r="A673">
            <v>30168258</v>
          </cell>
          <cell r="B673" t="str">
            <v>ALIZA SEVEN MART - CASH (NA)</v>
          </cell>
        </row>
        <row r="674">
          <cell r="A674">
            <v>30167228</v>
          </cell>
          <cell r="B674" t="str">
            <v>EN XUAN GROCERY STORE - CASH (NA)</v>
          </cell>
        </row>
        <row r="675">
          <cell r="A675">
            <v>32100797</v>
          </cell>
          <cell r="B675" t="str">
            <v>KEDAI RUNCIT BAYAN LEPAS - S.ALI</v>
          </cell>
        </row>
        <row r="676">
          <cell r="A676">
            <v>32100800</v>
          </cell>
          <cell r="B676" t="str">
            <v>PERNIAGAAN FARZIT</v>
          </cell>
        </row>
        <row r="677">
          <cell r="A677">
            <v>32106922</v>
          </cell>
          <cell r="B677" t="str">
            <v>PEMASARAN SURIA TIMUR</v>
          </cell>
        </row>
        <row r="678">
          <cell r="A678">
            <v>32107077</v>
          </cell>
          <cell r="B678" t="str">
            <v>SRI PINANG SUNDRY STORE</v>
          </cell>
        </row>
        <row r="679">
          <cell r="A679">
            <v>32107267</v>
          </cell>
          <cell r="B679" t="str">
            <v>SUCCESS AVENUE ENTERPRISE - CASH (NA)</v>
          </cell>
        </row>
        <row r="680">
          <cell r="A680">
            <v>30167365</v>
          </cell>
          <cell r="B680" t="str">
            <v>COSTCO VENTURE SDN BHD - CASH (NA)</v>
          </cell>
        </row>
        <row r="681">
          <cell r="A681">
            <v>30167321</v>
          </cell>
          <cell r="B681" t="str">
            <v>IKESIGN TRADING - CASH (NA)</v>
          </cell>
        </row>
        <row r="682">
          <cell r="A682">
            <v>30167446</v>
          </cell>
          <cell r="B682" t="str">
            <v>NAVAGI SMART SDN BHD - JR SUPERMART - CASH (DNC)</v>
          </cell>
        </row>
        <row r="683">
          <cell r="A683">
            <v>30167456</v>
          </cell>
          <cell r="B683" t="str">
            <v>SIA BOEY MARKETING SDN BHD</v>
          </cell>
        </row>
        <row r="684">
          <cell r="A684">
            <v>32107071</v>
          </cell>
          <cell r="B684" t="str">
            <v>ZAKARIA B HJ MUSA - CASH (NA)</v>
          </cell>
        </row>
        <row r="685">
          <cell r="A685">
            <v>32107282</v>
          </cell>
          <cell r="B685" t="str">
            <v>LIFE CYCLE ENTERPRISE - CASH (NA)</v>
          </cell>
        </row>
        <row r="686">
          <cell r="A686">
            <v>32107185</v>
          </cell>
          <cell r="B686" t="str">
            <v>SHANIRAH ENTERPRISE - CASH (NA)</v>
          </cell>
        </row>
        <row r="687">
          <cell r="A687">
            <v>30167295</v>
          </cell>
          <cell r="B687" t="str">
            <v>GOLDENFIN 96 ENTERPRISE</v>
          </cell>
        </row>
        <row r="688">
          <cell r="A688">
            <v>30167404</v>
          </cell>
          <cell r="B688" t="str">
            <v>QUIN ZEN SDN BHD - CASH (NA)</v>
          </cell>
        </row>
        <row r="689">
          <cell r="A689">
            <v>32101072</v>
          </cell>
          <cell r="B689" t="str">
            <v>NYZA DINI ENTERPRISEPP*OVD</v>
          </cell>
        </row>
        <row r="690">
          <cell r="A690">
            <v>32101092</v>
          </cell>
          <cell r="B690" t="str">
            <v>HALIL SETOR</v>
          </cell>
        </row>
        <row r="691">
          <cell r="A691">
            <v>32107143</v>
          </cell>
          <cell r="B691" t="str">
            <v>CHYI NING RESOURCES (PENANG) SDN BHD</v>
          </cell>
        </row>
        <row r="692">
          <cell r="A692">
            <v>30167419</v>
          </cell>
          <cell r="B692" t="str">
            <v>SENG LEE FROZEN PLT - CASH (NA)</v>
          </cell>
        </row>
        <row r="693">
          <cell r="A693">
            <v>30167476</v>
          </cell>
          <cell r="B693" t="str">
            <v>PASAR MINI AR RAAZI - CASH (NA)</v>
          </cell>
        </row>
        <row r="694">
          <cell r="A694">
            <v>32101962</v>
          </cell>
          <cell r="B694" t="str">
            <v>BRIPO JAYA ENTERPRISE</v>
          </cell>
        </row>
        <row r="695">
          <cell r="A695">
            <v>30167361</v>
          </cell>
          <cell r="B695" t="str">
            <v>SENG YUE YANG ENTERPRISE - CASH (NA)</v>
          </cell>
        </row>
        <row r="696">
          <cell r="A696">
            <v>30167563</v>
          </cell>
          <cell r="B696" t="str">
            <v>WIRA ANGKASA ENTERPRISE - CASH (NA)</v>
          </cell>
        </row>
        <row r="697">
          <cell r="A697">
            <v>30167728</v>
          </cell>
          <cell r="B697" t="str">
            <v>LWK SUCCESS SDN BHD - CASH (NA)</v>
          </cell>
        </row>
        <row r="698">
          <cell r="A698">
            <v>30167607</v>
          </cell>
          <cell r="B698" t="str">
            <v>*BIG ONE MART GOLDEN TRIANGLE 2 ENT - CASH (NA)</v>
          </cell>
        </row>
        <row r="699">
          <cell r="A699">
            <v>32100753</v>
          </cell>
          <cell r="B699" t="str">
            <v>CHOON MINI MARKET-TMN BENDERA</v>
          </cell>
        </row>
        <row r="700">
          <cell r="A700">
            <v>30167792</v>
          </cell>
          <cell r="B700" t="str">
            <v>SS LUCKY TRADING - CASH (NA)</v>
          </cell>
        </row>
        <row r="701">
          <cell r="A701">
            <v>30167840</v>
          </cell>
          <cell r="B701" t="str">
            <v>DELI MART - CASH (NA)</v>
          </cell>
        </row>
        <row r="702">
          <cell r="A702">
            <v>30167913</v>
          </cell>
          <cell r="B702" t="str">
            <v>ARA KEJORA ENTERPRISE - CASH (NA)</v>
          </cell>
        </row>
        <row r="703">
          <cell r="A703">
            <v>32101883</v>
          </cell>
          <cell r="B703" t="str">
            <v>NICEONE CASH &amp; CARRY SDN BHD</v>
          </cell>
        </row>
        <row r="704">
          <cell r="A704">
            <v>30168036</v>
          </cell>
          <cell r="B704" t="str">
            <v>SRIS ENTERPRISE - CASH (NA)</v>
          </cell>
        </row>
        <row r="705">
          <cell r="A705">
            <v>30167960</v>
          </cell>
          <cell r="B705" t="str">
            <v>88 RIZQI ENTERPRISE - CASH (DNC)</v>
          </cell>
        </row>
        <row r="706">
          <cell r="A706">
            <v>30167393</v>
          </cell>
          <cell r="B706" t="str">
            <v>OKAZ MART</v>
          </cell>
        </row>
        <row r="707">
          <cell r="A707">
            <v>30168052</v>
          </cell>
          <cell r="B707" t="str">
            <v>NUSANTARA AMAN TRADING - CASH (NA)</v>
          </cell>
        </row>
        <row r="708">
          <cell r="A708">
            <v>32106947</v>
          </cell>
          <cell r="B708" t="str">
            <v>FYC MART PLT</v>
          </cell>
        </row>
        <row r="709">
          <cell r="A709">
            <v>30168054</v>
          </cell>
          <cell r="B709" t="str">
            <v>AQD TRADING - CASH (DNC)</v>
          </cell>
        </row>
        <row r="710">
          <cell r="A710">
            <v>30167938</v>
          </cell>
          <cell r="B710" t="str">
            <v>QIS ONE STOP MINI MARKET - CASH (NA)</v>
          </cell>
        </row>
        <row r="711">
          <cell r="A711">
            <v>30167937</v>
          </cell>
          <cell r="B711" t="str">
            <v>ARYAN ENTERPRISE - CASH (NA)</v>
          </cell>
        </row>
        <row r="712">
          <cell r="A712">
            <v>32106984</v>
          </cell>
          <cell r="B712" t="str">
            <v>NINE 32 MART</v>
          </cell>
        </row>
        <row r="713">
          <cell r="A713">
            <v>32101082</v>
          </cell>
          <cell r="B713" t="str">
            <v>KEDAI RUNCIT MOHAMAD ROSLAN BIN ABU HASSAN - CASH (NA)</v>
          </cell>
        </row>
        <row r="714">
          <cell r="A714">
            <v>30168088</v>
          </cell>
          <cell r="B714" t="str">
            <v>GOOD DAYS EXPRESS MART ENTERPRISE - CASH (NA)</v>
          </cell>
        </row>
        <row r="715">
          <cell r="A715">
            <v>30168116</v>
          </cell>
          <cell r="B715" t="str">
            <v>AMB MART - CASH (NA)</v>
          </cell>
        </row>
        <row r="716">
          <cell r="A716">
            <v>30167793</v>
          </cell>
          <cell r="B716" t="str">
            <v>JCT CINTA SAYANG MART - CASH (NA)</v>
          </cell>
        </row>
        <row r="717">
          <cell r="A717">
            <v>32101098</v>
          </cell>
          <cell r="B717" t="str">
            <v>PERNIAGAAN SIM SENG HIANG</v>
          </cell>
        </row>
        <row r="718">
          <cell r="A718">
            <v>30168099</v>
          </cell>
          <cell r="B718" t="str">
            <v>ANDYS BURGER FAST CORNER - CASH (NA)</v>
          </cell>
        </row>
        <row r="719">
          <cell r="A719">
            <v>30167667</v>
          </cell>
          <cell r="B719" t="str">
            <v>PST SURIA TRADING - CASH (NA)</v>
          </cell>
        </row>
        <row r="720">
          <cell r="A720">
            <v>32100972</v>
          </cell>
          <cell r="B720" t="str">
            <v>KEDAI RUNCIT LALITHA</v>
          </cell>
        </row>
        <row r="721">
          <cell r="A721">
            <v>30167928</v>
          </cell>
          <cell r="B721" t="str">
            <v>HALLO MART - CASH (NA)</v>
          </cell>
        </row>
        <row r="722">
          <cell r="A722">
            <v>30167936</v>
          </cell>
          <cell r="B722" t="str">
            <v>NUR SYIFA RICH ENTERPRISE - CASH (NA)</v>
          </cell>
        </row>
        <row r="723">
          <cell r="A723">
            <v>32103760</v>
          </cell>
          <cell r="B723" t="str">
            <v xml:space="preserve">KIAN HUAT FILLING STATION SDN BHD </v>
          </cell>
        </row>
        <row r="724">
          <cell r="A724">
            <v>32107120</v>
          </cell>
          <cell r="B724" t="str">
            <v>HARIESS MOTION SDN BHD - CASH (NA)</v>
          </cell>
        </row>
        <row r="725">
          <cell r="A725">
            <v>30167336</v>
          </cell>
          <cell r="B725" t="str">
            <v>CARROT MART RETAIL SDN BHD - HQ - CASH (NA)</v>
          </cell>
        </row>
        <row r="726">
          <cell r="A726">
            <v>32101017</v>
          </cell>
          <cell r="B726" t="str">
            <v>J&amp;L SUCCESS ENTERPRISE</v>
          </cell>
        </row>
        <row r="727">
          <cell r="A727">
            <v>30167267</v>
          </cell>
          <cell r="B727" t="str">
            <v>PALANIS MINI MARKET - LMT</v>
          </cell>
        </row>
        <row r="728">
          <cell r="A728">
            <v>30167766</v>
          </cell>
          <cell r="B728" t="str">
            <v xml:space="preserve">CHOP HOE HIN - CASH (NA) </v>
          </cell>
        </row>
        <row r="729">
          <cell r="A729">
            <v>32100866</v>
          </cell>
          <cell r="B729" t="str">
            <v>THREE TWO ONE MINI MART</v>
          </cell>
        </row>
        <row r="730">
          <cell r="A730">
            <v>32107279</v>
          </cell>
          <cell r="B730" t="str">
            <v>THAWATCHAI ENTERPRISE - BHP</v>
          </cell>
        </row>
        <row r="731">
          <cell r="A731">
            <v>30168098</v>
          </cell>
          <cell r="B731" t="str">
            <v>RST DYNAMIC ENTERPRISE - CASH (NA)</v>
          </cell>
        </row>
        <row r="732">
          <cell r="A732">
            <v>30167983</v>
          </cell>
          <cell r="B732" t="str">
            <v>KIM GUAN CHAN PRAYING ARTICLES &amp; MINI MARKET - CASH (NA)</v>
          </cell>
        </row>
        <row r="733">
          <cell r="A733">
            <v>32101077</v>
          </cell>
          <cell r="B733" t="str">
            <v>PASAR MINI ENG SOO</v>
          </cell>
        </row>
        <row r="734">
          <cell r="A734">
            <v>32101055</v>
          </cell>
          <cell r="B734" t="str">
            <v>PASAR MINI MOHD ROSLAN</v>
          </cell>
        </row>
        <row r="735">
          <cell r="A735">
            <v>32106939</v>
          </cell>
          <cell r="B735" t="str">
            <v>SIN LEE MINIMART</v>
          </cell>
        </row>
        <row r="736">
          <cell r="A736">
            <v>30168080</v>
          </cell>
          <cell r="B736" t="str">
            <v>AZW FUEL STATION - PETRONAS</v>
          </cell>
        </row>
        <row r="737">
          <cell r="A737">
            <v>30168218</v>
          </cell>
          <cell r="B737" t="str">
            <v>HI TOP MART - CASH (NA)</v>
          </cell>
        </row>
        <row r="738">
          <cell r="A738">
            <v>30167450</v>
          </cell>
          <cell r="B738" t="str">
            <v>SIRAJU TWO MART</v>
          </cell>
        </row>
        <row r="739">
          <cell r="A739">
            <v>32100922</v>
          </cell>
          <cell r="B739" t="str">
            <v>ANAKMA SERVICE STATION - CALTEX</v>
          </cell>
        </row>
        <row r="740">
          <cell r="A740">
            <v>30167451</v>
          </cell>
          <cell r="B740" t="str">
            <v>MINI MARKET HUAT LIM - CASH (DNC)</v>
          </cell>
        </row>
        <row r="741">
          <cell r="A741">
            <v>30168249</v>
          </cell>
          <cell r="B741" t="str">
            <v>MUTHU FROZEN FOOD SDN BHD - CASH (NA)</v>
          </cell>
        </row>
        <row r="742">
          <cell r="A742">
            <v>32103821</v>
          </cell>
          <cell r="B742" t="str">
            <v xml:space="preserve">GERAI STOR WAH LEE </v>
          </cell>
        </row>
        <row r="743">
          <cell r="A743">
            <v>32101063</v>
          </cell>
          <cell r="B743" t="str">
            <v xml:space="preserve">CHICKEN LITTLE MINI MART </v>
          </cell>
        </row>
        <row r="744">
          <cell r="A744">
            <v>32100951</v>
          </cell>
          <cell r="B744" t="str">
            <v>EC MINI MARKET</v>
          </cell>
        </row>
        <row r="745">
          <cell r="A745">
            <v>30167680</v>
          </cell>
          <cell r="B745" t="str">
            <v>PASARAYA DUA BERADIK - CASH (NA)</v>
          </cell>
        </row>
        <row r="746">
          <cell r="A746" t="str">
            <v>30167446-A</v>
          </cell>
          <cell r="B746" t="str">
            <v>NAVAGI SMART SDN BHD - TANJUNG TOKONG</v>
          </cell>
        </row>
        <row r="747">
          <cell r="A747">
            <v>30168079</v>
          </cell>
          <cell r="B747" t="str">
            <v>JF GROCER TRADING</v>
          </cell>
        </row>
        <row r="748">
          <cell r="A748">
            <v>32106991</v>
          </cell>
          <cell r="B748" t="str">
            <v>MOHAMED JAMAL ABDUL NAZAR BIN N.S.NAINA MOHAMED - CASH (DNC)</v>
          </cell>
        </row>
        <row r="749">
          <cell r="A749">
            <v>30168378</v>
          </cell>
          <cell r="B749" t="str">
            <v>FAIZUR BR ENTERPRISE - CASH (NA)</v>
          </cell>
        </row>
        <row r="750">
          <cell r="A750" t="str">
            <v>32100857-A</v>
          </cell>
          <cell r="B750" t="str">
            <v>SO CONVENIENCE STORE SDN BHD - GURDWARA</v>
          </cell>
        </row>
        <row r="751">
          <cell r="A751" t="str">
            <v>30167285-A</v>
          </cell>
          <cell r="B751" t="str">
            <v>BME MART - AIR ITAM - CASH (DNC)</v>
          </cell>
        </row>
        <row r="752">
          <cell r="A752">
            <v>32106950</v>
          </cell>
          <cell r="B752" t="str">
            <v>BAN HUAT - PG</v>
          </cell>
        </row>
        <row r="753">
          <cell r="A753">
            <v>30168399</v>
          </cell>
          <cell r="B753" t="str">
            <v>PG MARKET - CASH (NA)</v>
          </cell>
        </row>
        <row r="754">
          <cell r="A754">
            <v>30168394</v>
          </cell>
          <cell r="B754" t="str">
            <v>ROJA EXPRESS MART - CASH (NA)</v>
          </cell>
        </row>
        <row r="755">
          <cell r="A755">
            <v>30168170</v>
          </cell>
          <cell r="B755" t="str">
            <v>ANAN ANANTHA ENTERPRISE - CASH (NA)</v>
          </cell>
        </row>
        <row r="756">
          <cell r="A756" t="str">
            <v>30167285-B</v>
          </cell>
          <cell r="B756" t="str">
            <v>BME MART - AH 2</v>
          </cell>
        </row>
        <row r="757">
          <cell r="A757">
            <v>30168301</v>
          </cell>
          <cell r="B757" t="str">
            <v>VTOUCH ENTERPRISE - CASH (NA)</v>
          </cell>
        </row>
        <row r="758">
          <cell r="A758">
            <v>32101019</v>
          </cell>
          <cell r="B758" t="str">
            <v>E-MART - CASH</v>
          </cell>
        </row>
        <row r="759">
          <cell r="A759">
            <v>30168418</v>
          </cell>
          <cell r="B759" t="str">
            <v>ONIMAX ENTERPRISE - CASH (NA)</v>
          </cell>
        </row>
        <row r="760">
          <cell r="A760">
            <v>30168197</v>
          </cell>
          <cell r="B760" t="str">
            <v xml:space="preserve">HOMESTATE MINI MARKET </v>
          </cell>
        </row>
        <row r="761">
          <cell r="A761">
            <v>30168317</v>
          </cell>
          <cell r="B761" t="str">
            <v>HASFAN HASINA ENTERPRISE - CASH (NA)</v>
          </cell>
        </row>
        <row r="762">
          <cell r="A762">
            <v>30167738</v>
          </cell>
          <cell r="B762" t="str">
            <v>M.O. KRISHNAN - LMT</v>
          </cell>
        </row>
        <row r="763">
          <cell r="A763">
            <v>32107075</v>
          </cell>
          <cell r="B763" t="str">
            <v>PRINTHERO MERCHANDISE SDN BHD</v>
          </cell>
        </row>
        <row r="764">
          <cell r="A764">
            <v>30168431</v>
          </cell>
          <cell r="B764" t="str">
            <v>ARQAM ENTERPRISE - CASH (NA)</v>
          </cell>
        </row>
        <row r="765">
          <cell r="A765" t="str">
            <v>30167446A</v>
          </cell>
          <cell r="B765" t="str">
            <v>NAVAGI SMART SDN BHD - TANJUNG TOKONG</v>
          </cell>
        </row>
        <row r="766">
          <cell r="A766">
            <v>32107098</v>
          </cell>
          <cell r="B766" t="str">
            <v>YONG GUAN TEIK LIQUOR SHOP</v>
          </cell>
        </row>
        <row r="767">
          <cell r="A767">
            <v>32103396</v>
          </cell>
          <cell r="B767" t="str">
            <v>MCM UTARA TRADING - NO.8B BT 4 - CASH (NA)</v>
          </cell>
        </row>
        <row r="768">
          <cell r="A768">
            <v>30168103</v>
          </cell>
          <cell r="B768" t="str">
            <v>MCM UTARA TRADING - ALOR IBUS - CASH (NA)</v>
          </cell>
        </row>
        <row r="769">
          <cell r="A769">
            <v>32101862</v>
          </cell>
          <cell r="B769" t="str">
            <v>PASAR MINI KK LIM - CASH (NA)</v>
          </cell>
        </row>
        <row r="770">
          <cell r="A770">
            <v>15100399</v>
          </cell>
          <cell r="B770" t="str">
            <v>CHUAN THONG MINI MARKET</v>
          </cell>
        </row>
        <row r="771">
          <cell r="A771">
            <v>32103276</v>
          </cell>
          <cell r="B771" t="str">
            <v>HAJI OTHMAN ENTERPRISE</v>
          </cell>
        </row>
        <row r="772">
          <cell r="A772">
            <v>32106928</v>
          </cell>
          <cell r="B772" t="str">
            <v>PASARAYA BORONG BK LANGGAR (M) S/B - LG</v>
          </cell>
        </row>
        <row r="773">
          <cell r="A773">
            <v>15101275</v>
          </cell>
          <cell r="B773" t="str">
            <v>SUKANJA A/P SEE ROM</v>
          </cell>
        </row>
        <row r="774">
          <cell r="A774">
            <v>30167782</v>
          </cell>
          <cell r="B774" t="str">
            <v>HF TANJUNG ENTERPRISE</v>
          </cell>
        </row>
        <row r="775">
          <cell r="A775">
            <v>32103564</v>
          </cell>
          <cell r="B775" t="str">
            <v>ZAKARIA BIN MURAD - CALTEX</v>
          </cell>
        </row>
        <row r="776">
          <cell r="A776">
            <v>15100941</v>
          </cell>
          <cell r="B776" t="str">
            <v>MUHAMAD FAUZI BIN MUHAUDINPP</v>
          </cell>
        </row>
        <row r="777">
          <cell r="A777">
            <v>15101117</v>
          </cell>
          <cell r="B777" t="str">
            <v>PIROM ENTERPRISE</v>
          </cell>
        </row>
        <row r="778">
          <cell r="A778">
            <v>32103893</v>
          </cell>
          <cell r="B778" t="str">
            <v>MCM UTARA TRADING - NO.2 JKS - CASH (NA)</v>
          </cell>
        </row>
        <row r="779">
          <cell r="A779">
            <v>15101556</v>
          </cell>
          <cell r="B779" t="str">
            <v>MINI MARKET CHOUN</v>
          </cell>
        </row>
        <row r="780">
          <cell r="A780">
            <v>15100908</v>
          </cell>
          <cell r="B780" t="str">
            <v>P.S. SHAIKDAWOOD BIN SINNA MASAHA-OVD</v>
          </cell>
        </row>
        <row r="781">
          <cell r="A781">
            <v>15100207</v>
          </cell>
          <cell r="B781" t="str">
            <v>ABDUL WAHAB BIN HASHIM KEDAI RUNCIT</v>
          </cell>
        </row>
        <row r="782">
          <cell r="A782">
            <v>15100001</v>
          </cell>
          <cell r="B782" t="str">
            <v>APPLE BABY HOUSE SDN BHD</v>
          </cell>
        </row>
        <row r="783">
          <cell r="A783">
            <v>15100019</v>
          </cell>
          <cell r="B783" t="str">
            <v>KEDAI UBAT HENG SENG TONG</v>
          </cell>
        </row>
        <row r="784">
          <cell r="A784">
            <v>15100021</v>
          </cell>
          <cell r="B784" t="str">
            <v>KEDAI UBAT MANDARIN</v>
          </cell>
        </row>
        <row r="785">
          <cell r="A785">
            <v>15100022</v>
          </cell>
          <cell r="B785" t="str">
            <v>KEDAI UBAT TONG HONG</v>
          </cell>
        </row>
        <row r="786">
          <cell r="A786">
            <v>15100026</v>
          </cell>
          <cell r="B786" t="str">
            <v>PERNIAGAAN DAN KEDAI UBAT GUANG ZHOU</v>
          </cell>
        </row>
        <row r="787">
          <cell r="A787">
            <v>15100027</v>
          </cell>
          <cell r="B787" t="str">
            <v>PERNIAGAAN PO CHOON HOE</v>
          </cell>
        </row>
        <row r="788">
          <cell r="A788">
            <v>15100028</v>
          </cell>
          <cell r="B788" t="str">
            <v>PERNIAGAAN TEIK HOO</v>
          </cell>
        </row>
        <row r="789">
          <cell r="A789">
            <v>15100030</v>
          </cell>
          <cell r="B789" t="str">
            <v>ZIN MIN KEDAI UBAT SDN. BHD.</v>
          </cell>
        </row>
        <row r="790">
          <cell r="A790">
            <v>15100052</v>
          </cell>
          <cell r="B790" t="str">
            <v>PASARAYA EHB SDN BHD</v>
          </cell>
        </row>
        <row r="791">
          <cell r="A791">
            <v>15100064</v>
          </cell>
          <cell r="B791" t="str">
            <v>KEDAI BORONG DIN CS (GUAR) SDN BHD</v>
          </cell>
        </row>
        <row r="792">
          <cell r="A792">
            <v>15100075</v>
          </cell>
          <cell r="B792" t="str">
            <v>PASARAYA EKONOMI SCH SDN BHD</v>
          </cell>
        </row>
        <row r="793">
          <cell r="A793">
            <v>15100078</v>
          </cell>
          <cell r="B793" t="str">
            <v>PASARAYA KARNIVAL (JERAI) SDN BHD</v>
          </cell>
        </row>
        <row r="794">
          <cell r="A794">
            <v>15100101</v>
          </cell>
          <cell r="B794" t="str">
            <v>PERNIAGAAN KAWAN HENG S/B - KRISTAL</v>
          </cell>
        </row>
        <row r="795">
          <cell r="A795">
            <v>15100138</v>
          </cell>
          <cell r="B795" t="str">
            <v>PETROLA TRADING SDN. BHD - A'SETAR</v>
          </cell>
        </row>
        <row r="796">
          <cell r="A796">
            <v>15100201</v>
          </cell>
          <cell r="B796" t="str">
            <v>ABD. GHANI BIN SAMSU</v>
          </cell>
        </row>
        <row r="797">
          <cell r="A797">
            <v>15100235</v>
          </cell>
          <cell r="B797" t="str">
            <v>YBH AMAN ENTERPRISE</v>
          </cell>
        </row>
        <row r="798">
          <cell r="A798">
            <v>15100258</v>
          </cell>
          <cell r="B798" t="str">
            <v>AYER HITAM ENTERPRISE</v>
          </cell>
        </row>
        <row r="799">
          <cell r="A799">
            <v>15100309</v>
          </cell>
          <cell r="B799" t="str">
            <v>C &amp; H FAMILY MART</v>
          </cell>
        </row>
        <row r="800">
          <cell r="A800">
            <v>15100357</v>
          </cell>
          <cell r="B800" t="str">
            <v xml:space="preserve">CHOP ENG HUAT </v>
          </cell>
        </row>
        <row r="801">
          <cell r="A801">
            <v>15100371</v>
          </cell>
          <cell r="B801" t="str">
            <v>CHOP LIM POH HUAT</v>
          </cell>
        </row>
        <row r="802">
          <cell r="A802">
            <v>15100380</v>
          </cell>
          <cell r="B802" t="str">
            <v>CHOP SIN HUAT(A'SETAR)</v>
          </cell>
        </row>
        <row r="803">
          <cell r="A803">
            <v>15100383</v>
          </cell>
          <cell r="B803" t="str">
            <v>CHOP SOON SENG</v>
          </cell>
        </row>
        <row r="804">
          <cell r="A804">
            <v>15100539</v>
          </cell>
          <cell r="B804" t="str">
            <v>HONG SHENG ADVANCE TRADING</v>
          </cell>
        </row>
        <row r="805">
          <cell r="A805">
            <v>15100586</v>
          </cell>
          <cell r="B805" t="str">
            <v>K.V. JAYA STORE</v>
          </cell>
        </row>
        <row r="806">
          <cell r="A806">
            <v>15100612</v>
          </cell>
          <cell r="B806" t="str">
            <v>KEDAI JIMAT MESRA</v>
          </cell>
        </row>
        <row r="807">
          <cell r="A807">
            <v>15100665</v>
          </cell>
          <cell r="B807" t="str">
            <v xml:space="preserve">JIA LEONG TRADING </v>
          </cell>
        </row>
        <row r="808">
          <cell r="A808">
            <v>15100679</v>
          </cell>
          <cell r="B808" t="str">
            <v>KOK MINI MARKET</v>
          </cell>
        </row>
        <row r="809">
          <cell r="A809">
            <v>15100688</v>
          </cell>
          <cell r="B809" t="str">
            <v>KTF TRADING SDN. BHDOVD</v>
          </cell>
        </row>
        <row r="810">
          <cell r="A810">
            <v>15100726</v>
          </cell>
          <cell r="B810" t="str">
            <v>KK AI JEN ENTERPRISE</v>
          </cell>
        </row>
        <row r="811">
          <cell r="A811">
            <v>15100727</v>
          </cell>
          <cell r="B811" t="str">
            <v>OOI BENG CHENG</v>
          </cell>
        </row>
        <row r="812">
          <cell r="A812">
            <v>15100735</v>
          </cell>
          <cell r="B812" t="str">
            <v>LUM HENG</v>
          </cell>
        </row>
        <row r="813">
          <cell r="A813">
            <v>15100743</v>
          </cell>
          <cell r="B813" t="str">
            <v>MCM UTARA TRADING - K'ROTAN (CASH)</v>
          </cell>
        </row>
        <row r="814">
          <cell r="A814">
            <v>15100744</v>
          </cell>
          <cell r="B814" t="str">
            <v>MCM UTARA TRADING - 5010PKNK-CASH (NA)</v>
          </cell>
        </row>
        <row r="815">
          <cell r="A815">
            <v>15100745</v>
          </cell>
          <cell r="B815" t="str">
            <v>MCM UTARA TRADING - ANGGERIK</v>
          </cell>
        </row>
        <row r="816">
          <cell r="A816">
            <v>15100746</v>
          </cell>
          <cell r="B816" t="str">
            <v>MCM UTARA TRADING - 42 TK</v>
          </cell>
        </row>
        <row r="817">
          <cell r="A817">
            <v>15100782</v>
          </cell>
          <cell r="B817" t="str">
            <v>MCM UTARA TRADING - KUALA SUNGAI</v>
          </cell>
        </row>
        <row r="818">
          <cell r="A818">
            <v>15100843</v>
          </cell>
          <cell r="B818" t="str">
            <v>MT CERMELANG ENTERPRISE-OVD (CASH)</v>
          </cell>
        </row>
        <row r="819">
          <cell r="A819">
            <v>15100862</v>
          </cell>
          <cell r="B819" t="str">
            <v>NAM SOON HIN</v>
          </cell>
        </row>
        <row r="820">
          <cell r="A820">
            <v>15100909</v>
          </cell>
          <cell r="B820" t="str">
            <v>P.S.U TRADING</v>
          </cell>
        </row>
        <row r="821">
          <cell r="A821">
            <v>15100910</v>
          </cell>
          <cell r="B821" t="str">
            <v xml:space="preserve">PERNIAGAAN RUNCIT PAK KU </v>
          </cell>
        </row>
        <row r="822">
          <cell r="A822">
            <v>15100919</v>
          </cell>
          <cell r="B822" t="str">
            <v>PASAR MINI AL ARIF</v>
          </cell>
        </row>
        <row r="823">
          <cell r="A823">
            <v>15100927</v>
          </cell>
          <cell r="B823" t="str">
            <v>PASAR MINI BATU TUJUH BELASPPOVD</v>
          </cell>
        </row>
        <row r="824">
          <cell r="A824">
            <v>15100935</v>
          </cell>
          <cell r="B824" t="str">
            <v>PASAR MINI DESA AMAN JAYA - OVD</v>
          </cell>
        </row>
        <row r="825">
          <cell r="A825">
            <v>15100944</v>
          </cell>
          <cell r="B825" t="str">
            <v>PASAR MINI GUAN KIM</v>
          </cell>
        </row>
        <row r="826">
          <cell r="A826">
            <v>15100945</v>
          </cell>
          <cell r="B826" t="str">
            <v>PASAR MINI GUAR INDAH</v>
          </cell>
        </row>
        <row r="827">
          <cell r="A827">
            <v>15100957</v>
          </cell>
          <cell r="B827" t="str">
            <v>PASAR MINI KUALA SALA</v>
          </cell>
        </row>
        <row r="828">
          <cell r="A828">
            <v>15100977</v>
          </cell>
          <cell r="B828" t="str">
            <v>PASAR MINI RAJAS - TMN GOLF</v>
          </cell>
        </row>
        <row r="829">
          <cell r="A829">
            <v>15100980</v>
          </cell>
          <cell r="B829" t="str">
            <v>PASAR MINI SAGA JAYA</v>
          </cell>
        </row>
        <row r="830">
          <cell r="A830">
            <v>15100998</v>
          </cell>
          <cell r="B830" t="str">
            <v>PASAR MINI TAI TEE</v>
          </cell>
        </row>
        <row r="831">
          <cell r="A831">
            <v>15100999</v>
          </cell>
          <cell r="B831" t="str">
            <v>PASAR MINI TAMAN CENGKIH</v>
          </cell>
        </row>
        <row r="832">
          <cell r="A832">
            <v>15101005</v>
          </cell>
          <cell r="B832" t="str">
            <v>PASAR MINI TEROI</v>
          </cell>
        </row>
        <row r="833">
          <cell r="A833">
            <v>15101028</v>
          </cell>
          <cell r="B833" t="str">
            <v>PASARAYA BORONG ZAN</v>
          </cell>
        </row>
        <row r="834">
          <cell r="A834">
            <v>15101040</v>
          </cell>
          <cell r="B834" t="str">
            <v>PEMBORONG DM UTAMA</v>
          </cell>
        </row>
        <row r="835">
          <cell r="A835">
            <v>15101053</v>
          </cell>
          <cell r="B835" t="str">
            <v>PASARAYA MINI SOON TEIK ENTERPRISE</v>
          </cell>
        </row>
        <row r="836">
          <cell r="A836">
            <v>15101090</v>
          </cell>
          <cell r="B836" t="str">
            <v>PERNIAGAAN ISMAIL</v>
          </cell>
        </row>
        <row r="837">
          <cell r="A837">
            <v>15101109</v>
          </cell>
          <cell r="B837" t="str">
            <v>PERNIAGAAN TEONG &amp; HAU</v>
          </cell>
        </row>
        <row r="838">
          <cell r="A838">
            <v>15101160</v>
          </cell>
          <cell r="B838" t="str">
            <v>S.K.M.M MOHAMED ABDULLAH &amp; CO</v>
          </cell>
        </row>
        <row r="839">
          <cell r="A839">
            <v>15101202</v>
          </cell>
          <cell r="B839" t="str">
            <v>SHENG HIN TRADING</v>
          </cell>
        </row>
        <row r="840">
          <cell r="A840">
            <v>15101213</v>
          </cell>
          <cell r="B840" t="str">
            <v>SIN AIK</v>
          </cell>
        </row>
        <row r="841">
          <cell r="A841">
            <v>15101222</v>
          </cell>
          <cell r="B841" t="str">
            <v>SIN HIN CHAN</v>
          </cell>
        </row>
        <row r="842">
          <cell r="A842">
            <v>15101224</v>
          </cell>
          <cell r="B842" t="str">
            <v>SIN HOCK BEE</v>
          </cell>
        </row>
        <row r="843">
          <cell r="A843">
            <v>15101237</v>
          </cell>
          <cell r="B843" t="str">
            <v>SIN SENG HUAT</v>
          </cell>
        </row>
        <row r="844">
          <cell r="A844">
            <v>15101263</v>
          </cell>
          <cell r="B844" t="str">
            <v>SOON LEE(GURUN)</v>
          </cell>
        </row>
        <row r="845">
          <cell r="A845">
            <v>15101266</v>
          </cell>
          <cell r="B845" t="str">
            <v>SOON YIH MINI MARKET</v>
          </cell>
        </row>
        <row r="846">
          <cell r="A846">
            <v>15101300</v>
          </cell>
          <cell r="B846" t="str">
            <v>SYARIKAT TAUFIK STORE (TLK WANJAH)-CASH</v>
          </cell>
        </row>
        <row r="847">
          <cell r="A847">
            <v>15101317</v>
          </cell>
          <cell r="B847" t="str">
            <v>TAMAN GOLF MINI MARKET</v>
          </cell>
        </row>
        <row r="848">
          <cell r="A848">
            <v>15101323</v>
          </cell>
          <cell r="B848" t="str">
            <v>TBT MINI MARKET</v>
          </cell>
        </row>
        <row r="849">
          <cell r="A849">
            <v>15101337</v>
          </cell>
          <cell r="B849" t="str">
            <v>THONG LIAN HUAT ENTERPRISE</v>
          </cell>
        </row>
        <row r="850">
          <cell r="A850">
            <v>15101363</v>
          </cell>
          <cell r="B850" t="str">
            <v>UNI WIN MINI MARKET</v>
          </cell>
        </row>
        <row r="851">
          <cell r="A851">
            <v>15101381</v>
          </cell>
          <cell r="B851" t="str">
            <v>WAHLI MINI MARKET</v>
          </cell>
        </row>
        <row r="852">
          <cell r="A852">
            <v>15101393</v>
          </cell>
          <cell r="B852" t="str">
            <v>WENG THYE SENG</v>
          </cell>
        </row>
        <row r="853">
          <cell r="A853">
            <v>15101400</v>
          </cell>
          <cell r="B853" t="str">
            <v>YACOOB STORE</v>
          </cell>
        </row>
        <row r="854">
          <cell r="A854">
            <v>15101412</v>
          </cell>
          <cell r="B854" t="str">
            <v>YINN KEONG ENTERPRISE</v>
          </cell>
        </row>
        <row r="855">
          <cell r="A855">
            <v>15101437</v>
          </cell>
          <cell r="B855" t="str">
            <v>AS ENG JOO TRADING SDN BHD</v>
          </cell>
        </row>
        <row r="856">
          <cell r="A856">
            <v>15101456</v>
          </cell>
          <cell r="B856" t="str">
            <v>PERNIAGAAN PAK TORI SDN BHD - KSKASIH</v>
          </cell>
        </row>
        <row r="857">
          <cell r="A857">
            <v>15101549</v>
          </cell>
          <cell r="B857" t="str">
            <v>PASAR MINI RAJA'S CAWANGAN</v>
          </cell>
        </row>
        <row r="858">
          <cell r="A858">
            <v>15101574</v>
          </cell>
          <cell r="B858" t="str">
            <v>IMPIAN AAB ENTERPRISE - A'SETAR(CASH)</v>
          </cell>
        </row>
        <row r="859">
          <cell r="A859">
            <v>15101579</v>
          </cell>
          <cell r="B859" t="str">
            <v>PASARAYA SINAR ANGGERIKOVD</v>
          </cell>
        </row>
        <row r="860">
          <cell r="A860">
            <v>15101597</v>
          </cell>
          <cell r="B860" t="str">
            <v xml:space="preserve">KEDAI UBAT TEIK JOO </v>
          </cell>
        </row>
        <row r="861">
          <cell r="A861">
            <v>15101651</v>
          </cell>
          <cell r="B861" t="str">
            <v>PASAR MINI SINAR MESRA</v>
          </cell>
        </row>
        <row r="862">
          <cell r="A862">
            <v>15101667</v>
          </cell>
          <cell r="B862" t="str">
            <v>MCM UTARA DUA TRADING - MERGONG - CASH (DNC)</v>
          </cell>
        </row>
        <row r="863">
          <cell r="A863">
            <v>30165619</v>
          </cell>
          <cell r="B863" t="str">
            <v>SING YEW</v>
          </cell>
        </row>
        <row r="864">
          <cell r="A864">
            <v>30165620</v>
          </cell>
          <cell r="B864" t="str">
            <v>GUAN XIANG SMART ENTERPRISE</v>
          </cell>
        </row>
        <row r="865">
          <cell r="A865">
            <v>30165621</v>
          </cell>
          <cell r="B865" t="str">
            <v>SOON SENG - GURUN</v>
          </cell>
        </row>
        <row r="866">
          <cell r="A866">
            <v>30165626</v>
          </cell>
          <cell r="B866" t="str">
            <v xml:space="preserve">LEAN SOON </v>
          </cell>
        </row>
        <row r="867">
          <cell r="A867">
            <v>30165629</v>
          </cell>
          <cell r="B867" t="str">
            <v>AS BILLION EXTRA ENTERPRISE</v>
          </cell>
        </row>
        <row r="868">
          <cell r="A868">
            <v>30165676</v>
          </cell>
          <cell r="B868" t="str">
            <v>KEDAI RUNCIT PERMAI MAJU</v>
          </cell>
        </row>
        <row r="869">
          <cell r="A869">
            <v>30166421</v>
          </cell>
          <cell r="B869" t="str">
            <v>NT YEN PLUS SDN.BHD.</v>
          </cell>
        </row>
        <row r="870">
          <cell r="A870">
            <v>30167091</v>
          </cell>
          <cell r="B870" t="str">
            <v>PASARAYA KAWAN KITA SDN BHD - GURUN</v>
          </cell>
        </row>
        <row r="871">
          <cell r="A871">
            <v>30167219</v>
          </cell>
          <cell r="B871" t="str">
            <v>KELUARGA EKSPRES MART SDN BHD - CASH (NA)</v>
          </cell>
        </row>
        <row r="872">
          <cell r="A872">
            <v>30167223</v>
          </cell>
          <cell r="B872" t="str">
            <v>ALONG FRESHMART - CASH (NA)</v>
          </cell>
        </row>
        <row r="873">
          <cell r="A873">
            <v>30167236</v>
          </cell>
          <cell r="B873" t="str">
            <v>PASARAYA FOC SDN BHD</v>
          </cell>
        </row>
        <row r="874">
          <cell r="A874">
            <v>30167250</v>
          </cell>
          <cell r="B874" t="str">
            <v>TWO FIVE TEN SHOP - JLN MERANTI</v>
          </cell>
        </row>
        <row r="875">
          <cell r="A875">
            <v>30167280</v>
          </cell>
          <cell r="B875" t="str">
            <v>TAHIRA MINI MARKET - TANDOP - CASH (NA)</v>
          </cell>
        </row>
        <row r="876">
          <cell r="A876">
            <v>30167298</v>
          </cell>
          <cell r="B876" t="str">
            <v>SK FRESH SUPERMARKET (KUBANG ROTAN) SDN BHD</v>
          </cell>
        </row>
        <row r="877">
          <cell r="A877">
            <v>30167319</v>
          </cell>
          <cell r="B877" t="str">
            <v>PAKA UTAMA RESOURCES - ADAM'S MART</v>
          </cell>
        </row>
        <row r="878">
          <cell r="A878">
            <v>32101244</v>
          </cell>
          <cell r="B878" t="str">
            <v>AL BAIK CATERING SDN BHD</v>
          </cell>
        </row>
        <row r="879">
          <cell r="A879">
            <v>32101250</v>
          </cell>
          <cell r="B879" t="str">
            <v>WENG HENG</v>
          </cell>
        </row>
        <row r="880">
          <cell r="A880">
            <v>32101260</v>
          </cell>
          <cell r="B880" t="str">
            <v>MCM UTARA TRADING - MERGONG (CASH ONLY)</v>
          </cell>
        </row>
        <row r="881">
          <cell r="A881">
            <v>32101461</v>
          </cell>
          <cell r="B881" t="str">
            <v>MILLION EXTRA ENTERPRISE</v>
          </cell>
        </row>
        <row r="882">
          <cell r="A882">
            <v>32101542</v>
          </cell>
          <cell r="B882" t="str">
            <v>MCM UTARA TRADING - MERGONG JAYA</v>
          </cell>
        </row>
        <row r="883">
          <cell r="A883">
            <v>32101682</v>
          </cell>
          <cell r="B883" t="str">
            <v>OOI CHUAN HONG SDN BHD</v>
          </cell>
        </row>
        <row r="884">
          <cell r="A884">
            <v>32101764</v>
          </cell>
          <cell r="B884" t="str">
            <v>MCM UTARA DUA TRADING - KOBAH - CASH (NA)</v>
          </cell>
        </row>
        <row r="885">
          <cell r="A885">
            <v>32101781</v>
          </cell>
          <cell r="B885" t="str">
            <v>PASAR MINI AL ARIF BERKAT - CASH (NA)</v>
          </cell>
        </row>
        <row r="886">
          <cell r="A886">
            <v>32101877</v>
          </cell>
          <cell r="B886" t="str">
            <v>PASAR RAYA BORONG DIN AS SDN BHD - MG</v>
          </cell>
        </row>
        <row r="887">
          <cell r="A887">
            <v>32101881</v>
          </cell>
          <cell r="B887" t="str">
            <v>HAW &amp; CHUIN MINI MARKET</v>
          </cell>
        </row>
        <row r="888">
          <cell r="A888">
            <v>32101894</v>
          </cell>
          <cell r="B888" t="str">
            <v>NIRAM JAYA ENTERPRISE - CASH (NA)</v>
          </cell>
        </row>
        <row r="889">
          <cell r="A889">
            <v>32102001</v>
          </cell>
          <cell r="B889" t="str">
            <v>TCH WIN ENTERPRISE</v>
          </cell>
        </row>
        <row r="890">
          <cell r="A890">
            <v>32102007</v>
          </cell>
          <cell r="B890" t="str">
            <v xml:space="preserve">FS FUSHEN TRADING </v>
          </cell>
        </row>
        <row r="891">
          <cell r="A891">
            <v>32103140</v>
          </cell>
          <cell r="B891" t="str">
            <v xml:space="preserve">CHEE SENG </v>
          </cell>
        </row>
        <row r="892">
          <cell r="A892">
            <v>32103273</v>
          </cell>
          <cell r="B892" t="str">
            <v>YNS JAYA ENTERPRISE - CASH (NA)</v>
          </cell>
        </row>
        <row r="893">
          <cell r="A893">
            <v>32103344</v>
          </cell>
          <cell r="B893" t="str">
            <v>PASARAYA KOTA SARANG SEMUT - CASH (DNC)</v>
          </cell>
        </row>
        <row r="894">
          <cell r="A894">
            <v>32103412</v>
          </cell>
          <cell r="B894" t="str">
            <v>KEAH HENG - CASH (NA)</v>
          </cell>
        </row>
        <row r="895">
          <cell r="A895">
            <v>32103418</v>
          </cell>
          <cell r="B895" t="str">
            <v>MILLION GURUN ENTERPRISE</v>
          </cell>
        </row>
        <row r="896">
          <cell r="A896">
            <v>32103432</v>
          </cell>
          <cell r="B896" t="str">
            <v>RAZIM MAJU SMART TRADING - CASH (NA)</v>
          </cell>
        </row>
        <row r="897">
          <cell r="A897">
            <v>32103437</v>
          </cell>
          <cell r="B897" t="str">
            <v>PERNIAGAAN PAK TORI SDN BHD - KKSANGLANG</v>
          </cell>
        </row>
        <row r="898">
          <cell r="A898">
            <v>32103453</v>
          </cell>
          <cell r="B898" t="str">
            <v>JAYANIS SDN BHD - CASH (NA)</v>
          </cell>
        </row>
        <row r="899">
          <cell r="A899">
            <v>32103519</v>
          </cell>
          <cell r="B899" t="str">
            <v>HANSING ENTERPRISE</v>
          </cell>
        </row>
        <row r="900">
          <cell r="A900">
            <v>32103524</v>
          </cell>
          <cell r="B900" t="str">
            <v>LG JAYA TRADING</v>
          </cell>
        </row>
        <row r="901">
          <cell r="A901">
            <v>32103536</v>
          </cell>
          <cell r="B901" t="str">
            <v>TS SAVORI ENTERRPISE - CASH (NA)</v>
          </cell>
        </row>
        <row r="902">
          <cell r="A902">
            <v>32103553</v>
          </cell>
          <cell r="B902" t="str">
            <v>PERNIAGAAN YONG HO HANG</v>
          </cell>
        </row>
        <row r="903">
          <cell r="A903">
            <v>32103647</v>
          </cell>
          <cell r="B903" t="str">
            <v>KEDAI SERBANEKA PELANGI SATU</v>
          </cell>
        </row>
        <row r="904">
          <cell r="A904">
            <v>32103650</v>
          </cell>
          <cell r="B904" t="str">
            <v>RAINBOW HANTARAN SDN BHD</v>
          </cell>
        </row>
        <row r="905">
          <cell r="A905">
            <v>32103889</v>
          </cell>
          <cell r="B905" t="str">
            <v xml:space="preserve">INTICO NORTHERN TRADING </v>
          </cell>
        </row>
        <row r="906">
          <cell r="A906">
            <v>32103951</v>
          </cell>
          <cell r="B906" t="str">
            <v>HOMEY GROCER SDN BHD</v>
          </cell>
        </row>
        <row r="907">
          <cell r="A907">
            <v>32103987</v>
          </cell>
          <cell r="B907" t="str">
            <v>MCM UTARA TRADING - 7TSH - CASH (NA)PP</v>
          </cell>
        </row>
        <row r="908">
          <cell r="A908">
            <v>32103990</v>
          </cell>
          <cell r="B908" t="str">
            <v>SUNDAY MART 99 SDN BHD</v>
          </cell>
        </row>
        <row r="909">
          <cell r="A909">
            <v>32103996</v>
          </cell>
          <cell r="B909" t="str">
            <v>EIGHT FOUR TRADING SDN BHD - CASH (NA)</v>
          </cell>
        </row>
        <row r="910">
          <cell r="A910">
            <v>32104003</v>
          </cell>
          <cell r="B910" t="str">
            <v>QQ EVERY MART - CASH (NA)</v>
          </cell>
        </row>
        <row r="911">
          <cell r="A911">
            <v>32106965</v>
          </cell>
          <cell r="B911" t="str">
            <v>CK GOLDEN FRESH CAFE</v>
          </cell>
        </row>
        <row r="912">
          <cell r="A912">
            <v>32106966</v>
          </cell>
          <cell r="B912" t="str">
            <v>JH ETARO TRADING</v>
          </cell>
        </row>
        <row r="913">
          <cell r="A913">
            <v>32106968</v>
          </cell>
          <cell r="B913" t="str">
            <v>ALOR SETAR RECREATION CENTRE SDN BHD</v>
          </cell>
        </row>
        <row r="914">
          <cell r="A914">
            <v>32106969</v>
          </cell>
          <cell r="B914" t="str">
            <v>KHAW CHEY SEN</v>
          </cell>
        </row>
        <row r="915">
          <cell r="A915">
            <v>32106998</v>
          </cell>
          <cell r="B915" t="str">
            <v>PLATINUM RACKING SDN BHD</v>
          </cell>
        </row>
        <row r="916">
          <cell r="A916">
            <v>32107003</v>
          </cell>
          <cell r="B916" t="str">
            <v>PASAR MINI SAKAN JAYA - CASH (NA)</v>
          </cell>
        </row>
        <row r="917">
          <cell r="A917">
            <v>32107023</v>
          </cell>
          <cell r="B917" t="str">
            <v>SEVEN FIVE TWO LH ENTERPRISE</v>
          </cell>
        </row>
        <row r="918">
          <cell r="A918">
            <v>32107024</v>
          </cell>
          <cell r="B918" t="str">
            <v>CHIN LEONG CHAN SDN BHD</v>
          </cell>
        </row>
        <row r="919">
          <cell r="A919">
            <v>32107042</v>
          </cell>
          <cell r="B919" t="str">
            <v>PASARAYA VATIKA MAJU - CASH (NA)</v>
          </cell>
        </row>
        <row r="920">
          <cell r="A920">
            <v>32107082</v>
          </cell>
          <cell r="B920" t="str">
            <v>MCM UTARA TRADING - SIMPANG KUALA - CASH (NA)</v>
          </cell>
        </row>
        <row r="921">
          <cell r="A921">
            <v>32107095</v>
          </cell>
          <cell r="B921" t="str">
            <v>THAI LUCKY MINIMART</v>
          </cell>
        </row>
        <row r="922">
          <cell r="A922">
            <v>32107101</v>
          </cell>
          <cell r="B922" t="str">
            <v>BORONG BERSATU SUPERMART PLT</v>
          </cell>
        </row>
        <row r="923">
          <cell r="A923">
            <v>32107103</v>
          </cell>
          <cell r="B923" t="str">
            <v>RNF MART TRADING - CASH (NA)</v>
          </cell>
        </row>
        <row r="924">
          <cell r="A924">
            <v>32107125</v>
          </cell>
          <cell r="B924" t="str">
            <v>CT TROPICAL FISH &amp; PET - CASH (NA)</v>
          </cell>
        </row>
        <row r="925">
          <cell r="A925">
            <v>32107131</v>
          </cell>
          <cell r="B925" t="str">
            <v>TAHIRA MINI MARKET - CASH (NA)</v>
          </cell>
        </row>
        <row r="926">
          <cell r="A926">
            <v>32107139</v>
          </cell>
          <cell r="B926" t="str">
            <v>KITA FRESH &amp; FROZEN MART SDN BHD - AS</v>
          </cell>
        </row>
        <row r="927">
          <cell r="A927">
            <v>32107156</v>
          </cell>
          <cell r="B927" t="str">
            <v>AS TEGAS JAYA ENTERPRISE - CASH (NA)</v>
          </cell>
        </row>
        <row r="928">
          <cell r="A928">
            <v>32107179</v>
          </cell>
          <cell r="B928" t="str">
            <v>WARISAN FRESH &amp; FROZEN MART SDN BHD - CASH (NA)</v>
          </cell>
        </row>
        <row r="929">
          <cell r="A929">
            <v>32107203</v>
          </cell>
          <cell r="B929" t="str">
            <v>QUINMART ENTERPRISE - CASH (NA)</v>
          </cell>
        </row>
        <row r="930">
          <cell r="A930">
            <v>32107224</v>
          </cell>
          <cell r="B930" t="str">
            <v>VICTORY GROCERY ENTERPRISE - CASH (NA)</v>
          </cell>
        </row>
        <row r="931">
          <cell r="A931">
            <v>32107225</v>
          </cell>
          <cell r="B931" t="str">
            <v>IMPIAN NAB ENTERPRISE - CASH (NA)</v>
          </cell>
        </row>
        <row r="932">
          <cell r="A932">
            <v>32107234</v>
          </cell>
          <cell r="B932" t="str">
            <v>POLY PHARMACY SDN BHD - CASH (NA)</v>
          </cell>
        </row>
        <row r="933">
          <cell r="A933">
            <v>32107324</v>
          </cell>
          <cell r="B933" t="str">
            <v>WARISAN HK FRESH &amp; FROZEN MART SDN BHD - CASH (NA)</v>
          </cell>
        </row>
        <row r="934">
          <cell r="A934">
            <v>32200833</v>
          </cell>
          <cell r="B934" t="str">
            <v>CHIN VENLIN CAFE</v>
          </cell>
        </row>
        <row r="935">
          <cell r="A935">
            <v>32200853</v>
          </cell>
          <cell r="B935" t="str">
            <v>RESTORAN MEE ABU SDN BHD</v>
          </cell>
        </row>
        <row r="936">
          <cell r="A936">
            <v>32200854</v>
          </cell>
          <cell r="B936" t="str">
            <v>LEOW SEW HOK</v>
          </cell>
        </row>
        <row r="937">
          <cell r="A937">
            <v>32200860</v>
          </cell>
          <cell r="B937" t="str">
            <v>LEK SEAFOOD</v>
          </cell>
        </row>
        <row r="938">
          <cell r="A938">
            <v>32200879</v>
          </cell>
          <cell r="B938" t="str">
            <v>LORONG SHARIFF FOOD CORNER</v>
          </cell>
        </row>
        <row r="939">
          <cell r="A939">
            <v>32200963</v>
          </cell>
          <cell r="B939" t="str">
            <v>RESTORAN HAO XIANG LAI - CASH (NA)</v>
          </cell>
        </row>
        <row r="940">
          <cell r="A940">
            <v>32200999</v>
          </cell>
          <cell r="B940" t="str">
            <v>SIN CHOOI HONG KOPITIAM - CASH (NA)</v>
          </cell>
        </row>
        <row r="941">
          <cell r="A941">
            <v>32201005</v>
          </cell>
          <cell r="B941" t="str">
            <v>BANZI CAFE HOUSE - CASH (NA)</v>
          </cell>
        </row>
        <row r="942">
          <cell r="A942">
            <v>15100848</v>
          </cell>
          <cell r="B942" t="str">
            <v>MUHAMAD RIDZWAN BIN MD NOH</v>
          </cell>
        </row>
        <row r="943">
          <cell r="A943">
            <v>30167306</v>
          </cell>
          <cell r="B943" t="str">
            <v>MCM UTARA TRADING - JLN STADIUM - CASH (NA)</v>
          </cell>
        </row>
        <row r="944">
          <cell r="A944">
            <v>32107123</v>
          </cell>
          <cell r="B944" t="str">
            <v>SU RAGAVENTRA STORE - CASH (DNC)</v>
          </cell>
        </row>
        <row r="945">
          <cell r="A945">
            <v>32107096</v>
          </cell>
          <cell r="B945" t="str">
            <v>AR RAHMANIA MARKETING</v>
          </cell>
        </row>
        <row r="946">
          <cell r="A946">
            <v>32101408</v>
          </cell>
          <cell r="B946" t="str">
            <v>BORONG ZON KSK</v>
          </cell>
        </row>
        <row r="947">
          <cell r="A947">
            <v>15100015</v>
          </cell>
          <cell r="B947" t="str">
            <v>CHOON HOE</v>
          </cell>
        </row>
        <row r="948">
          <cell r="A948">
            <v>30167384</v>
          </cell>
          <cell r="B948" t="str">
            <v>NT YEN PLUS SDN BHD - GURUN</v>
          </cell>
        </row>
        <row r="949">
          <cell r="A949">
            <v>30167530</v>
          </cell>
          <cell r="B949" t="str">
            <v>KIENI MENGKUDU ENTERPRISE - CASH (NA)</v>
          </cell>
        </row>
        <row r="950">
          <cell r="A950">
            <v>30167529</v>
          </cell>
          <cell r="B950" t="str">
            <v>KEDAI UBAT THONG KENG - CASH (NA)</v>
          </cell>
        </row>
        <row r="951">
          <cell r="A951">
            <v>30167528</v>
          </cell>
          <cell r="B951" t="str">
            <v>CHONG CHIN MEDICAL HALL - CASH (NA)</v>
          </cell>
        </row>
        <row r="952">
          <cell r="A952">
            <v>30167551</v>
          </cell>
          <cell r="B952" t="str">
            <v>QP 88 TRADING - CASH (NA)</v>
          </cell>
        </row>
        <row r="953">
          <cell r="A953">
            <v>30167526</v>
          </cell>
          <cell r="B953" t="str">
            <v>PERNIAGAAN PAK TORI SDN BHD - TMN DESA IMPIANA</v>
          </cell>
        </row>
        <row r="954">
          <cell r="A954">
            <v>30167605</v>
          </cell>
          <cell r="B954" t="str">
            <v>KEDAI RUNCIT THK HAI HIN - CASH (NA)</v>
          </cell>
        </row>
        <row r="955">
          <cell r="A955">
            <v>30167625</v>
          </cell>
          <cell r="B955" t="str">
            <v>MAMA OOI KITCHEN - CASH (NA)</v>
          </cell>
        </row>
        <row r="956">
          <cell r="A956">
            <v>15101581</v>
          </cell>
          <cell r="B956" t="str">
            <v>WANHIN ANEKA ENTERPRISE - TANDOP</v>
          </cell>
        </row>
        <row r="957">
          <cell r="A957">
            <v>32101731</v>
          </cell>
          <cell r="B957" t="str">
            <v xml:space="preserve">PERNIAGAAN KNH GUAR </v>
          </cell>
        </row>
        <row r="958">
          <cell r="A958">
            <v>30167585</v>
          </cell>
          <cell r="B958" t="str">
            <v>AS MART - CASH (NA)</v>
          </cell>
        </row>
        <row r="959">
          <cell r="A959">
            <v>32103552</v>
          </cell>
          <cell r="B959" t="str">
            <v>SINARAN KS ENTERPRISE</v>
          </cell>
        </row>
        <row r="960">
          <cell r="A960">
            <v>30167678</v>
          </cell>
          <cell r="B960" t="str">
            <v>WB HEALTH AND BEAUTY SDN BHD - CASH (NA)</v>
          </cell>
        </row>
        <row r="961">
          <cell r="A961">
            <v>15100023</v>
          </cell>
          <cell r="B961" t="str">
            <v>KEDAI UBAT WENG OON</v>
          </cell>
        </row>
        <row r="962">
          <cell r="A962">
            <v>32101803</v>
          </cell>
          <cell r="B962" t="str">
            <v>PERNIAGAAN KAWAN HENG S/B - KINI RM1.90</v>
          </cell>
        </row>
        <row r="963">
          <cell r="A963">
            <v>15100784</v>
          </cell>
          <cell r="B963" t="str">
            <v>MCM UTARA TRADING - 395 TDK</v>
          </cell>
        </row>
        <row r="964">
          <cell r="A964">
            <v>30167412</v>
          </cell>
          <cell r="B964" t="str">
            <v>ILHAM HALIRA TRADING - CASH (NA)</v>
          </cell>
        </row>
        <row r="965">
          <cell r="A965">
            <v>15101433</v>
          </cell>
          <cell r="B965" t="str">
            <v>ZNM CERIA ENTERPRISE-OVD</v>
          </cell>
        </row>
        <row r="966">
          <cell r="A966">
            <v>32102011</v>
          </cell>
          <cell r="B966" t="str">
            <v>DCT KOTA ENTERPRISE - CASH (NA)</v>
          </cell>
        </row>
        <row r="967">
          <cell r="A967">
            <v>32102071</v>
          </cell>
          <cell r="B967" t="str">
            <v>ASRAFI DELIMA ENTERPRISE - CASH (NA)</v>
          </cell>
        </row>
        <row r="968">
          <cell r="A968">
            <v>30168121</v>
          </cell>
          <cell r="B968" t="str">
            <v>HQN TAMAN AMAN TRADING - CASH (NA)</v>
          </cell>
        </row>
        <row r="969">
          <cell r="A969">
            <v>15100802</v>
          </cell>
          <cell r="B969" t="str">
            <v>MINI MARKET JJ BARKATH</v>
          </cell>
        </row>
        <row r="970">
          <cell r="A970">
            <v>32101873</v>
          </cell>
          <cell r="B970" t="str">
            <v>PASAR MINI KNK KAWAN - CASH (NA)</v>
          </cell>
        </row>
        <row r="971">
          <cell r="A971">
            <v>15101654</v>
          </cell>
          <cell r="B971" t="str">
            <v>MCM UTARA DUA TRADING - NO.9 PJOVDPP</v>
          </cell>
        </row>
        <row r="972">
          <cell r="A972">
            <v>30167853</v>
          </cell>
          <cell r="B972" t="str">
            <v>PANTAI FROZEN - CASH (NA)</v>
          </cell>
        </row>
        <row r="973">
          <cell r="A973">
            <v>15100785</v>
          </cell>
          <cell r="B973" t="str">
            <v>MCM UTARA TRADING - TMN NURI - OVD</v>
          </cell>
        </row>
        <row r="974">
          <cell r="A974">
            <v>15101379</v>
          </cell>
          <cell r="B974" t="str">
            <v>W.N.N ENTERPRISE</v>
          </cell>
        </row>
        <row r="975">
          <cell r="A975">
            <v>32103357</v>
          </cell>
          <cell r="B975" t="str">
            <v>KHOON HUAT - AS</v>
          </cell>
        </row>
        <row r="976">
          <cell r="A976">
            <v>32103420</v>
          </cell>
          <cell r="B976" t="str">
            <v>MARZIATUN BT MANAH - CASH (NA)</v>
          </cell>
        </row>
        <row r="977">
          <cell r="A977">
            <v>32103857</v>
          </cell>
          <cell r="B977" t="str">
            <v>SNA CAHAYA MESRA ENTERPRISE - PETRONAS</v>
          </cell>
        </row>
        <row r="978">
          <cell r="A978">
            <v>15101584</v>
          </cell>
          <cell r="B978" t="str">
            <v>D CENDERAI ENTERPRISE - OVD</v>
          </cell>
        </row>
        <row r="979">
          <cell r="A979">
            <v>32107043</v>
          </cell>
          <cell r="B979" t="str">
            <v>SUSHADA A/P BOON ME - CASH (NA)</v>
          </cell>
        </row>
        <row r="980">
          <cell r="A980">
            <v>15100255</v>
          </cell>
          <cell r="B980" t="str">
            <v>ASNAH BT ARIFFIN</v>
          </cell>
        </row>
        <row r="981">
          <cell r="A981">
            <v>15100891</v>
          </cell>
          <cell r="B981" t="str">
            <v>OBH UTARA ENTERPRISE</v>
          </cell>
        </row>
        <row r="982">
          <cell r="A982">
            <v>15100053</v>
          </cell>
          <cell r="B982" t="str">
            <v>EXCEL THREE SUPER CENTRE</v>
          </cell>
        </row>
        <row r="983">
          <cell r="A983">
            <v>15100068</v>
          </cell>
          <cell r="B983" t="str">
            <v>PASAR MINI KHAIRUL AZMAN</v>
          </cell>
        </row>
        <row r="984">
          <cell r="A984">
            <v>15100096</v>
          </cell>
          <cell r="B984" t="str">
            <v>PASARAYA YOHOMAS SDN. BHD.</v>
          </cell>
        </row>
        <row r="985">
          <cell r="A985">
            <v>15100097</v>
          </cell>
          <cell r="B985" t="str">
            <v>PASARAYA YONG SENG</v>
          </cell>
        </row>
        <row r="986">
          <cell r="A986">
            <v>15100240</v>
          </cell>
          <cell r="B986" t="str">
            <v>UNIC MART</v>
          </cell>
        </row>
        <row r="987">
          <cell r="A987">
            <v>15100362</v>
          </cell>
          <cell r="B987" t="str">
            <v>CHOP HEAP SENG</v>
          </cell>
        </row>
        <row r="988">
          <cell r="A988">
            <v>15100374</v>
          </cell>
          <cell r="B988" t="str">
            <v>CHOP NAM KEONG</v>
          </cell>
        </row>
        <row r="989">
          <cell r="A989">
            <v>15100393</v>
          </cell>
          <cell r="B989" t="str">
            <v>CHU UTARA TRADING - OVD (CASH)</v>
          </cell>
        </row>
        <row r="990">
          <cell r="A990">
            <v>15100428</v>
          </cell>
          <cell r="B990" t="str">
            <v>MALIK A/P CHAN</v>
          </cell>
        </row>
        <row r="991">
          <cell r="A991">
            <v>15100440</v>
          </cell>
          <cell r="B991" t="str">
            <v>EIGHT EIGHT MINI MARKET (KUALA KEDAH)</v>
          </cell>
        </row>
        <row r="992">
          <cell r="A992">
            <v>15100461</v>
          </cell>
          <cell r="B992" t="str">
            <v>EWE LAY SWEE</v>
          </cell>
        </row>
        <row r="993">
          <cell r="A993">
            <v>15100495</v>
          </cell>
          <cell r="B993" t="str">
            <v>MCM UTARA TRADING - KN 35-A - OVD</v>
          </cell>
        </row>
        <row r="994">
          <cell r="A994">
            <v>15100507</v>
          </cell>
          <cell r="B994" t="str">
            <v>HAIGEN TRADING</v>
          </cell>
        </row>
        <row r="995">
          <cell r="A995">
            <v>15100517</v>
          </cell>
          <cell r="B995" t="str">
            <v>HEAP GUAN</v>
          </cell>
        </row>
        <row r="996">
          <cell r="A996">
            <v>15100527</v>
          </cell>
          <cell r="B996" t="str">
            <v>HO HUAT MINI MARKET</v>
          </cell>
        </row>
        <row r="997">
          <cell r="A997">
            <v>15100557</v>
          </cell>
          <cell r="B997" t="str">
            <v xml:space="preserve">INTAN JARIAH ENTERPRISE </v>
          </cell>
        </row>
        <row r="998">
          <cell r="A998">
            <v>15100578</v>
          </cell>
          <cell r="B998" t="str">
            <v>JOHARI BIN MAT</v>
          </cell>
        </row>
        <row r="999">
          <cell r="A999">
            <v>15100627</v>
          </cell>
          <cell r="B999" t="str">
            <v>KEDAI RUNCIT MAT SAAD BIN SALLEH</v>
          </cell>
        </row>
        <row r="1000">
          <cell r="A1000">
            <v>15100638</v>
          </cell>
          <cell r="B1000" t="str">
            <v>ACHEH YAN ENTERPRISE - OVD</v>
          </cell>
        </row>
        <row r="1001">
          <cell r="A1001">
            <v>15100671</v>
          </cell>
          <cell r="B1001" t="str">
            <v>KHOR HANG BU</v>
          </cell>
        </row>
        <row r="1002">
          <cell r="A1002">
            <v>15100717</v>
          </cell>
          <cell r="B1002" t="str">
            <v>KEDAI LIANG SIM HUP</v>
          </cell>
        </row>
        <row r="1003">
          <cell r="A1003">
            <v>15100730</v>
          </cell>
          <cell r="B1003" t="str">
            <v>LOH CHOON LEAN</v>
          </cell>
        </row>
        <row r="1004">
          <cell r="A1004">
            <v>15100781</v>
          </cell>
          <cell r="B1004" t="str">
            <v>MCM UTARA TRADING - KUALA KEDAH</v>
          </cell>
        </row>
        <row r="1005">
          <cell r="A1005">
            <v>15100813</v>
          </cell>
          <cell r="B1005" t="str">
            <v>MJ WANNINA ENTERPRISE</v>
          </cell>
        </row>
        <row r="1006">
          <cell r="A1006">
            <v>15100872</v>
          </cell>
          <cell r="B1006" t="str">
            <v>NINETY PLUS TWO TRADING</v>
          </cell>
        </row>
        <row r="1007">
          <cell r="A1007">
            <v>15100904</v>
          </cell>
          <cell r="B1007" t="str">
            <v>P/MINI OTHMAN BIN MANSOR (KEDAI MANSOR)</v>
          </cell>
        </row>
        <row r="1008">
          <cell r="A1008">
            <v>15100911</v>
          </cell>
          <cell r="B1008" t="str">
            <v>PAK SU DIN ENTERPRISE</v>
          </cell>
        </row>
        <row r="1009">
          <cell r="A1009">
            <v>15100918</v>
          </cell>
          <cell r="B1009" t="str">
            <v>PASAR MINI AH SIAN</v>
          </cell>
        </row>
        <row r="1010">
          <cell r="A1010">
            <v>15100974</v>
          </cell>
          <cell r="B1010" t="str">
            <v>PASAR MINI PELADANG</v>
          </cell>
        </row>
        <row r="1011">
          <cell r="A1011">
            <v>15100975</v>
          </cell>
          <cell r="B1011" t="str">
            <v>PASAR MINI POKOK SENA</v>
          </cell>
        </row>
        <row r="1012">
          <cell r="A1012">
            <v>15101026</v>
          </cell>
          <cell r="B1012" t="str">
            <v>PASARAYA AWANA INDAH</v>
          </cell>
        </row>
        <row r="1013">
          <cell r="A1013">
            <v>15101027</v>
          </cell>
          <cell r="B1013" t="str">
            <v>PASARAYA BORONG BERSATU SDN. BHD</v>
          </cell>
        </row>
        <row r="1014">
          <cell r="A1014">
            <v>15101041</v>
          </cell>
          <cell r="B1014" t="str">
            <v>PASARAYA GM SDN. BHD.</v>
          </cell>
        </row>
        <row r="1015">
          <cell r="A1015">
            <v>15101049</v>
          </cell>
          <cell r="B1015" t="str">
            <v>MAJU MUTIARA MINI MART</v>
          </cell>
        </row>
        <row r="1016">
          <cell r="A1016">
            <v>15101069</v>
          </cell>
          <cell r="B1016" t="str">
            <v>PD BERSATU ENTERPRISE</v>
          </cell>
        </row>
        <row r="1017">
          <cell r="A1017">
            <v>15101096</v>
          </cell>
          <cell r="B1017" t="str">
            <v>PERNIAGAAN PAK TORI SDN BHD - KKBERSATU</v>
          </cell>
        </row>
        <row r="1018">
          <cell r="A1018">
            <v>15101097</v>
          </cell>
          <cell r="B1018" t="str">
            <v>PERNIAGAAN PAK TORI SDN BHD -TOKAI</v>
          </cell>
        </row>
        <row r="1019">
          <cell r="A1019">
            <v>15101120</v>
          </cell>
          <cell r="B1019" t="str">
            <v>MCM UTARA TRADING - D'ILMU-CASH (NA)</v>
          </cell>
        </row>
        <row r="1020">
          <cell r="A1020">
            <v>15101131</v>
          </cell>
          <cell r="B1020" t="str">
            <v>RAMLEE BIN HUSSIN</v>
          </cell>
        </row>
        <row r="1021">
          <cell r="A1021">
            <v>15101200</v>
          </cell>
          <cell r="B1021" t="str">
            <v>SHALENI ENTERPRISE - OVD</v>
          </cell>
        </row>
        <row r="1022">
          <cell r="A1022">
            <v>15101215</v>
          </cell>
          <cell r="B1022" t="str">
            <v>SIN CHUAN ENTERPRISE</v>
          </cell>
        </row>
        <row r="1023">
          <cell r="A1023">
            <v>15101327</v>
          </cell>
          <cell r="B1023" t="str">
            <v>TEO GUAN LEE</v>
          </cell>
        </row>
        <row r="1024">
          <cell r="A1024">
            <v>15101328</v>
          </cell>
          <cell r="B1024" t="str">
            <v>TEOH LEE KWA</v>
          </cell>
        </row>
        <row r="1025">
          <cell r="A1025">
            <v>15101342</v>
          </cell>
          <cell r="B1025" t="str">
            <v>TMT MINI MARKET</v>
          </cell>
        </row>
        <row r="1026">
          <cell r="A1026">
            <v>15101351</v>
          </cell>
          <cell r="B1026" t="str">
            <v>TRIO SUCCESS YEW ENTPRISE</v>
          </cell>
        </row>
        <row r="1027">
          <cell r="A1027">
            <v>15101585</v>
          </cell>
          <cell r="B1027" t="str">
            <v>CFC MINI MARKET</v>
          </cell>
        </row>
        <row r="1028">
          <cell r="A1028">
            <v>15101612</v>
          </cell>
          <cell r="B1028" t="str">
            <v>LAAZA WIRA ENTERPRISE</v>
          </cell>
        </row>
        <row r="1029">
          <cell r="A1029">
            <v>15101686</v>
          </cell>
          <cell r="B1029" t="str">
            <v xml:space="preserve">SUZA MAJU RIA ENTERPRISE - CASH </v>
          </cell>
        </row>
        <row r="1030">
          <cell r="A1030">
            <v>30165773</v>
          </cell>
          <cell r="B1030" t="str">
            <v>AZWAN BIN AHMAD - OVD(CASH)</v>
          </cell>
        </row>
        <row r="1031">
          <cell r="A1031">
            <v>30166325</v>
          </cell>
          <cell r="B1031" t="str">
            <v xml:space="preserve">ESTREE MART (M) SDN BHD </v>
          </cell>
        </row>
        <row r="1032">
          <cell r="A1032">
            <v>30167243</v>
          </cell>
          <cell r="B1032" t="str">
            <v>PASARAYA K CERIA (KUALA NERANG) S/B</v>
          </cell>
        </row>
        <row r="1033">
          <cell r="A1033">
            <v>30167278</v>
          </cell>
          <cell r="B1033" t="str">
            <v>NURZ KIARAMAS MART SDN BHD</v>
          </cell>
        </row>
        <row r="1034">
          <cell r="A1034">
            <v>32101202</v>
          </cell>
          <cell r="B1034" t="str">
            <v>OTH MAJU ENTERPRISE</v>
          </cell>
        </row>
        <row r="1035">
          <cell r="A1035">
            <v>32101208</v>
          </cell>
          <cell r="B1035" t="str">
            <v>SIN HOCK GUAN</v>
          </cell>
        </row>
        <row r="1036">
          <cell r="A1036">
            <v>32101209</v>
          </cell>
          <cell r="B1036" t="str">
            <v>PASARAYA TANAH MERAH</v>
          </cell>
        </row>
        <row r="1037">
          <cell r="A1037">
            <v>32101219</v>
          </cell>
          <cell r="B1037" t="str">
            <v>PASARAYA AH KHOON</v>
          </cell>
        </row>
        <row r="1038">
          <cell r="A1038">
            <v>32101224</v>
          </cell>
          <cell r="B1038" t="str">
            <v>PASARAYA CHUAN CHOON</v>
          </cell>
        </row>
        <row r="1039">
          <cell r="A1039">
            <v>32101471</v>
          </cell>
          <cell r="B1039" t="str">
            <v>PASAR MINI SYL - SUNGAI YAN</v>
          </cell>
        </row>
        <row r="1040">
          <cell r="A1040">
            <v>32101479</v>
          </cell>
          <cell r="B1040" t="str">
            <v>PATTHAMA FRESH MART</v>
          </cell>
        </row>
        <row r="1041">
          <cell r="A1041">
            <v>32101482</v>
          </cell>
          <cell r="B1041" t="str">
            <v>SIEW CHEAN</v>
          </cell>
        </row>
        <row r="1042">
          <cell r="A1042">
            <v>32101483</v>
          </cell>
          <cell r="B1042" t="str">
            <v>SN TANJONG ENTERPRISE</v>
          </cell>
        </row>
        <row r="1043">
          <cell r="A1043">
            <v>32101520</v>
          </cell>
          <cell r="B1043" t="str">
            <v>HBS ILTIZAM ENTERPRISE</v>
          </cell>
        </row>
        <row r="1044">
          <cell r="A1044">
            <v>32101532</v>
          </cell>
          <cell r="B1044" t="str">
            <v>CHEE AIK THONG</v>
          </cell>
        </row>
        <row r="1045">
          <cell r="A1045">
            <v>32101675</v>
          </cell>
          <cell r="B1045" t="str">
            <v>PASARAYA K CERIA (KUALA KEDAH) S/B</v>
          </cell>
        </row>
        <row r="1046">
          <cell r="A1046">
            <v>32101710</v>
          </cell>
          <cell r="B1046" t="str">
            <v>MCM UTARA DUA TRADING - BKT MURAI - (CASH)</v>
          </cell>
        </row>
        <row r="1047">
          <cell r="A1047">
            <v>32101717</v>
          </cell>
          <cell r="B1047" t="str">
            <v>CHOP SIN HUAT</v>
          </cell>
        </row>
        <row r="1048">
          <cell r="A1048">
            <v>32101727</v>
          </cell>
          <cell r="B1048" t="str">
            <v>KEAN HUAT MINI MARKET</v>
          </cell>
        </row>
        <row r="1049">
          <cell r="A1049">
            <v>32101776</v>
          </cell>
          <cell r="B1049" t="str">
            <v>KPL CERIA TRADING - CASH (NA)</v>
          </cell>
        </row>
        <row r="1050">
          <cell r="A1050">
            <v>32101834</v>
          </cell>
          <cell r="B1050" t="str">
            <v>SK FRESH SUPERMARKET (PENDANG) SDN BHD</v>
          </cell>
        </row>
        <row r="1051">
          <cell r="A1051">
            <v>32101889</v>
          </cell>
          <cell r="B1051" t="str">
            <v>NS SOYUZ NIAGA ENTERPRISE - CASH (NA)</v>
          </cell>
        </row>
        <row r="1052">
          <cell r="A1052">
            <v>32101903</v>
          </cell>
          <cell r="B1052" t="str">
            <v>PASARAYA K CERIA (POKOK SENA) SDN BHD</v>
          </cell>
        </row>
        <row r="1053">
          <cell r="A1053">
            <v>32101994</v>
          </cell>
          <cell r="B1053" t="str">
            <v>PASAR MINI KHALAF KHALIF - CASH (NA)</v>
          </cell>
        </row>
        <row r="1054">
          <cell r="A1054">
            <v>32101998</v>
          </cell>
          <cell r="B1054" t="str">
            <v>IZZI RESOURCES</v>
          </cell>
        </row>
        <row r="1055">
          <cell r="A1055">
            <v>32102014</v>
          </cell>
          <cell r="B1055" t="str">
            <v>SAUDAGAR ENTERPRISE</v>
          </cell>
        </row>
        <row r="1056">
          <cell r="A1056">
            <v>32103250</v>
          </cell>
          <cell r="B1056" t="str">
            <v>PERNIAGAAN PAK TORI SDN BHD - PDDAHLIA</v>
          </cell>
        </row>
        <row r="1057">
          <cell r="A1057">
            <v>32103295</v>
          </cell>
          <cell r="B1057" t="str">
            <v>PASARAYA KOTA (PENDANG) SDN BHD - LMT</v>
          </cell>
        </row>
        <row r="1058">
          <cell r="A1058">
            <v>32103449</v>
          </cell>
          <cell r="B1058" t="str">
            <v>MCM UTARA TRADING - S'TIANG FSTB - CASH (NA)</v>
          </cell>
        </row>
        <row r="1059">
          <cell r="A1059">
            <v>32103492</v>
          </cell>
          <cell r="B1059" t="str">
            <v>SK FRESH SUPERMARKET (POKOK SENA) SDN BHD</v>
          </cell>
        </row>
        <row r="1060">
          <cell r="A1060">
            <v>32103555</v>
          </cell>
          <cell r="B1060" t="str">
            <v>*EFZ GLOBAL TRADING (CASH)</v>
          </cell>
        </row>
        <row r="1061">
          <cell r="A1061">
            <v>32103575</v>
          </cell>
          <cell r="B1061" t="str">
            <v>ESTREE MART (PEKAN BARU) SDN BHD</v>
          </cell>
        </row>
        <row r="1062">
          <cell r="A1062">
            <v>32103646</v>
          </cell>
          <cell r="B1062" t="str">
            <v>RNS FOOD RESOURCES SDN BHD - YAN</v>
          </cell>
        </row>
        <row r="1063">
          <cell r="A1063">
            <v>32103705</v>
          </cell>
          <cell r="B1063" t="str">
            <v>PEMBORONG PAK TAM SDN BHD - LMT</v>
          </cell>
        </row>
        <row r="1064">
          <cell r="A1064">
            <v>32103740</v>
          </cell>
          <cell r="B1064" t="str">
            <v>HUAT CHYE MAJU ENTERPRISE - CASH (NA)</v>
          </cell>
        </row>
        <row r="1065">
          <cell r="A1065">
            <v>32103741</v>
          </cell>
          <cell r="B1065" t="str">
            <v>PASARAYA K CERIA (PENDANG) SDN BHD</v>
          </cell>
        </row>
        <row r="1066">
          <cell r="A1066">
            <v>32103863</v>
          </cell>
          <cell r="B1066" t="str">
            <v>MCM UTARA TRADING-TMPKP-CASH (NA)</v>
          </cell>
        </row>
        <row r="1067">
          <cell r="A1067">
            <v>32103924</v>
          </cell>
          <cell r="B1067" t="str">
            <v>MIHAN FRESH MART - CASH (NA)</v>
          </cell>
        </row>
        <row r="1068">
          <cell r="A1068">
            <v>32103977</v>
          </cell>
          <cell r="B1068" t="str">
            <v>LBI TEGUH TRADING - CASH (NA)</v>
          </cell>
        </row>
        <row r="1069">
          <cell r="A1069">
            <v>32103981</v>
          </cell>
          <cell r="B1069" t="str">
            <v>MAR NAUFAL BERKAT TRADING - CASH (DNC)</v>
          </cell>
        </row>
        <row r="1070">
          <cell r="A1070">
            <v>32103982</v>
          </cell>
          <cell r="B1070" t="str">
            <v>PASAR MINI SYL - PENDANG</v>
          </cell>
        </row>
        <row r="1071">
          <cell r="A1071">
            <v>32106924</v>
          </cell>
          <cell r="B1071" t="str">
            <v>TL LIM PLUS ENTERPRISE</v>
          </cell>
        </row>
        <row r="1072">
          <cell r="A1072">
            <v>32106929</v>
          </cell>
          <cell r="B1072" t="str">
            <v>PASARAYA BORONG BK LANGGAR (M) S/B - KK</v>
          </cell>
        </row>
        <row r="1073">
          <cell r="A1073">
            <v>32106957</v>
          </cell>
          <cell r="B1073" t="str">
            <v>PASARAYA BORONG BK LANGGAR (M) SDN BHD-KP</v>
          </cell>
        </row>
        <row r="1074">
          <cell r="A1074">
            <v>32106975</v>
          </cell>
          <cell r="B1074" t="str">
            <v>BORONG DIN AS CASH &amp; CARRY SDN BHD - KN</v>
          </cell>
        </row>
        <row r="1075">
          <cell r="A1075">
            <v>32106999</v>
          </cell>
          <cell r="B1075" t="str">
            <v>KEDAI RUNCIT YT BOO - LMT</v>
          </cell>
        </row>
        <row r="1076">
          <cell r="A1076">
            <v>32107040</v>
          </cell>
          <cell r="B1076" t="str">
            <v>MAN UTARA TRADING - CASH (NA)</v>
          </cell>
        </row>
        <row r="1077">
          <cell r="A1077">
            <v>32107048</v>
          </cell>
          <cell r="B1077" t="str">
            <v>PASAR MINI SYL - POKOK SENA - CASH (NA)</v>
          </cell>
        </row>
        <row r="1078">
          <cell r="A1078">
            <v>32107119</v>
          </cell>
          <cell r="B1078" t="str">
            <v>MARIAM MART - CASH (NA)</v>
          </cell>
        </row>
        <row r="1079">
          <cell r="A1079">
            <v>32107152</v>
          </cell>
          <cell r="B1079" t="str">
            <v>MEXICO BAKERY - CASH (NA)</v>
          </cell>
        </row>
        <row r="1080">
          <cell r="A1080">
            <v>32107180</v>
          </cell>
          <cell r="B1080" t="str">
            <v>ISMA BARAKAH ENTERPRISE - CASH (NA)</v>
          </cell>
        </row>
        <row r="1081">
          <cell r="A1081">
            <v>32107219</v>
          </cell>
          <cell r="B1081" t="str">
            <v>CFOO SUPPLIES &amp; SERVICES - CASH (NA)</v>
          </cell>
        </row>
        <row r="1082">
          <cell r="A1082">
            <v>32107330</v>
          </cell>
          <cell r="B1082" t="str">
            <v>CHEE FHUK LAI - CASH (NA)</v>
          </cell>
        </row>
        <row r="1083">
          <cell r="A1083">
            <v>32200960</v>
          </cell>
          <cell r="B1083" t="str">
            <v>MW SMOKE HOUSE</v>
          </cell>
        </row>
        <row r="1084">
          <cell r="A1084">
            <v>15100891</v>
          </cell>
          <cell r="B1084" t="str">
            <v>OBH UTARA ENTERPRISE</v>
          </cell>
        </row>
        <row r="1085">
          <cell r="A1085">
            <v>15100545</v>
          </cell>
          <cell r="B1085" t="str">
            <v>HWA PEL ENTERPRISE</v>
          </cell>
        </row>
        <row r="1086">
          <cell r="A1086">
            <v>32102003</v>
          </cell>
          <cell r="B1086" t="str">
            <v>S MART MAJU ENTERPRISE</v>
          </cell>
        </row>
        <row r="1087">
          <cell r="A1087">
            <v>32106918</v>
          </cell>
          <cell r="B1087" t="str">
            <v>WEENG ANN SDN BHD</v>
          </cell>
        </row>
        <row r="1088">
          <cell r="A1088">
            <v>30167749</v>
          </cell>
          <cell r="B1088" t="str">
            <v>MHBM MART - CASH (NA)</v>
          </cell>
        </row>
        <row r="1089">
          <cell r="A1089">
            <v>15100099</v>
          </cell>
          <cell r="B1089" t="str">
            <v>KNH DIAMOND SDN BHD - PENDANG</v>
          </cell>
        </row>
        <row r="1090">
          <cell r="A1090">
            <v>30167932</v>
          </cell>
          <cell r="B1090" t="str">
            <v>SK FRESH SUPER MART (TANAH MERAH) SDN.BHD.</v>
          </cell>
        </row>
        <row r="1091">
          <cell r="A1091">
            <v>30167810</v>
          </cell>
          <cell r="B1091" t="str">
            <v>BOSSKU FRESH &amp; FROZEN SDN BHD - B. BARU 2</v>
          </cell>
        </row>
        <row r="1092">
          <cell r="A1092">
            <v>15101638</v>
          </cell>
          <cell r="B1092" t="str">
            <v>MCM UTARA DUA TRADING - PENDANG-LMT</v>
          </cell>
        </row>
        <row r="1093">
          <cell r="A1093">
            <v>32103130</v>
          </cell>
          <cell r="B1093" t="str">
            <v>EFFANDY ASMADY BIN ABD GHANI - CASH (NA)</v>
          </cell>
        </row>
        <row r="1094">
          <cell r="A1094">
            <v>30168053</v>
          </cell>
          <cell r="B1094" t="str">
            <v>LILY MART - CASH (NA)</v>
          </cell>
        </row>
        <row r="1095">
          <cell r="A1095">
            <v>32103750</v>
          </cell>
          <cell r="B1095" t="str">
            <v>RASDAN ENTERPRISE - CASH (NA)</v>
          </cell>
        </row>
        <row r="1096">
          <cell r="A1096">
            <v>32103397</v>
          </cell>
          <cell r="B1096" t="str">
            <v>ILMAN PENYAROM ENTERPRISE - CASH (NA)</v>
          </cell>
        </row>
        <row r="1097">
          <cell r="A1097">
            <v>32103582</v>
          </cell>
          <cell r="B1097" t="str">
            <v>HENNY ENTERPRISE</v>
          </cell>
        </row>
        <row r="1098">
          <cell r="A1098">
            <v>32107137</v>
          </cell>
          <cell r="B1098" t="str">
            <v>TWO FIVE TEN SHOP - PENDANG</v>
          </cell>
        </row>
        <row r="1099">
          <cell r="A1099">
            <v>32107138</v>
          </cell>
          <cell r="B1099" t="str">
            <v>TWO FIVE TEN SHOP - POKOK SENA</v>
          </cell>
        </row>
        <row r="1100">
          <cell r="A1100">
            <v>32107246</v>
          </cell>
          <cell r="B1100" t="str">
            <v>REALCARE PHARMACY (K) SDN BHD - CASH (NA)</v>
          </cell>
        </row>
        <row r="1101">
          <cell r="A1101" t="str">
            <v>30166433-6</v>
          </cell>
          <cell r="B1101" t="str">
            <v>C-MART HOLDINGS SDN BHD</v>
          </cell>
        </row>
        <row r="1102">
          <cell r="A1102" t="str">
            <v>30166433-365</v>
          </cell>
          <cell r="B1102" t="str">
            <v>C-MART HOLDINGS SDN BHD</v>
          </cell>
        </row>
        <row r="1103">
          <cell r="A1103" t="str">
            <v>30166433-ABC</v>
          </cell>
          <cell r="B1103" t="str">
            <v>C-MART HOLDINGS SDN BHD</v>
          </cell>
        </row>
        <row r="1104">
          <cell r="A1104" t="str">
            <v>30167487-I</v>
          </cell>
          <cell r="B1104" t="str">
            <v>REALCARE PHARMACY (K) SDN BHD - (AS) D.SHAHAB</v>
          </cell>
        </row>
        <row r="1105">
          <cell r="A1105" t="str">
            <v>30167972-A</v>
          </cell>
          <cell r="B1105" t="str">
            <v>GOLDEN SCREEN CINEMAS AMAN CENTRAL - ASS</v>
          </cell>
        </row>
        <row r="1106">
          <cell r="A1106" t="str">
            <v>30167487-H</v>
          </cell>
          <cell r="B1106" t="str">
            <v>REALCARE PHARMACY (K) SDN BHD - (AS) SIMPANG KUALA</v>
          </cell>
        </row>
        <row r="1107">
          <cell r="A1107">
            <v>30165642</v>
          </cell>
          <cell r="B1107" t="str">
            <v>RIA MESRA DUA ENTERPRISE-PP OVD</v>
          </cell>
        </row>
        <row r="1108">
          <cell r="A1108">
            <v>30167802</v>
          </cell>
          <cell r="B1108" t="str">
            <v>JHOME RETAIL &amp;  WHOLESALE SDN BHD</v>
          </cell>
        </row>
        <row r="1109">
          <cell r="A1109">
            <v>15100740</v>
          </cell>
          <cell r="B1109" t="str">
            <v>MCM UTARA TRADING - 5001 PKNK-OVD(CASH)</v>
          </cell>
        </row>
        <row r="1110">
          <cell r="A1110">
            <v>15100365</v>
          </cell>
          <cell r="B1110" t="str">
            <v>CHOP HOOI KEE</v>
          </cell>
        </row>
        <row r="1111">
          <cell r="A1111">
            <v>30167813</v>
          </cell>
          <cell r="B1111" t="str">
            <v>KEDAI RUNCIT BS ONG</v>
          </cell>
        </row>
        <row r="1112">
          <cell r="A1112">
            <v>15101051</v>
          </cell>
          <cell r="B1112" t="str">
            <v>PASARAYA MFN TAWAKKAL</v>
          </cell>
        </row>
        <row r="1113">
          <cell r="A1113">
            <v>15101103</v>
          </cell>
          <cell r="B1113" t="str">
            <v>PERNIAGAAN SHAH ALI</v>
          </cell>
        </row>
        <row r="1114">
          <cell r="A1114">
            <v>15100778</v>
          </cell>
          <cell r="B1114" t="str">
            <v>MCM UTARA TRADING - TMN WIRA</v>
          </cell>
        </row>
        <row r="1115">
          <cell r="A1115">
            <v>15100304</v>
          </cell>
          <cell r="B1115" t="str">
            <v>BONDA ENTERPRISE</v>
          </cell>
        </row>
        <row r="1116">
          <cell r="A1116">
            <v>32103444</v>
          </cell>
          <cell r="B1116" t="str">
            <v>MOHAMAD YUSUFF BIN MD ZAHIR - CASH (DNC)</v>
          </cell>
        </row>
        <row r="1117">
          <cell r="A1117">
            <v>30168198</v>
          </cell>
          <cell r="B1117" t="str">
            <v>MCM UTARA TRADING - CASH (NA)</v>
          </cell>
        </row>
        <row r="1118">
          <cell r="A1118">
            <v>30168194</v>
          </cell>
          <cell r="B1118" t="str">
            <v>MAYFAIR PHARMA SDN BHD - CASH (NA)</v>
          </cell>
        </row>
        <row r="1119">
          <cell r="A1119">
            <v>32103300</v>
          </cell>
          <cell r="B1119" t="str">
            <v>RNS FOOD RESOURCES SDN BHD - AS</v>
          </cell>
        </row>
        <row r="1120">
          <cell r="A1120">
            <v>32103121</v>
          </cell>
          <cell r="B1120" t="str">
            <v>SAT TEGUH ENTERPRISE - CASH (NA)</v>
          </cell>
        </row>
        <row r="1121">
          <cell r="A1121">
            <v>30167237</v>
          </cell>
          <cell r="B1121" t="str">
            <v>PASARAYA EKONOMI A-WANG (SELAMA) SDN BHD - YAN</v>
          </cell>
        </row>
        <row r="1122">
          <cell r="A1122">
            <v>15101128</v>
          </cell>
          <cell r="B1122" t="str">
            <v>RADHI MINI MARKET</v>
          </cell>
        </row>
        <row r="1123">
          <cell r="A1123">
            <v>15101571</v>
          </cell>
          <cell r="B1123" t="str">
            <v>ABDUL HADI ABD HALIM</v>
          </cell>
        </row>
        <row r="1124">
          <cell r="A1124">
            <v>30168342</v>
          </cell>
          <cell r="B1124" t="str">
            <v>RASDAN FROZEN FOOD SDN BHD</v>
          </cell>
        </row>
        <row r="1125">
          <cell r="A1125">
            <v>30168311</v>
          </cell>
          <cell r="B1125" t="str">
            <v>NT YEN PLUS SDN BHD - GC 2</v>
          </cell>
        </row>
        <row r="1126">
          <cell r="A1126" t="str">
            <v>30168333-A</v>
          </cell>
          <cell r="B1126" t="str">
            <v>SONG TAIK WEI - CASH (NA)</v>
          </cell>
        </row>
        <row r="1127">
          <cell r="A1127">
            <v>15100916</v>
          </cell>
          <cell r="B1127" t="str">
            <v>PASAR EKONOMI SINARAN CERIA</v>
          </cell>
        </row>
        <row r="1128">
          <cell r="A1128">
            <v>30168358</v>
          </cell>
          <cell r="B1128" t="str">
            <v>PMSMARTMART ENTERPRISE - CASH (NA)</v>
          </cell>
        </row>
        <row r="1129">
          <cell r="A1129">
            <v>30168386</v>
          </cell>
          <cell r="B1129" t="str">
            <v>SAWANI BINTI SAAD - CASH (DNC)</v>
          </cell>
        </row>
        <row r="1130">
          <cell r="A1130" t="str">
            <v>30167678-B</v>
          </cell>
          <cell r="B1130" t="str">
            <v>WELLBEING PHARMACY SIMPANG KUALA</v>
          </cell>
        </row>
        <row r="1131">
          <cell r="A1131" t="str">
            <v>30167678-A</v>
          </cell>
          <cell r="B1131" t="str">
            <v>WELLBEING PHARMACY JALAN TENGAH</v>
          </cell>
        </row>
        <row r="1132">
          <cell r="A1132">
            <v>30168398</v>
          </cell>
          <cell r="B1132" t="str">
            <v>KEDAI SERBANEKA DAHLIA - CASH (NA)</v>
          </cell>
        </row>
        <row r="1133">
          <cell r="A1133" t="str">
            <v>30168447-07</v>
          </cell>
          <cell r="B1133" t="str">
            <v>PERNIAGAAN PAK TORI SDN BHD-#07 TMN MAHSURI</v>
          </cell>
        </row>
        <row r="1134">
          <cell r="A1134" t="str">
            <v>15101096-01</v>
          </cell>
          <cell r="B1134" t="str">
            <v>PERNIAGAAN PAK TORI SDN BHD-#01 KKBERSATU</v>
          </cell>
        </row>
        <row r="1135">
          <cell r="A1135">
            <v>15100575</v>
          </cell>
          <cell r="B1135" t="str">
            <v>JL MINI MART</v>
          </cell>
        </row>
        <row r="1136">
          <cell r="A1136" t="str">
            <v>30167526-04</v>
          </cell>
          <cell r="B1136" t="str">
            <v>PERNIAGAAN PAK TORI SDN BHD-#04 TMN DESA IMPIANA</v>
          </cell>
        </row>
        <row r="1137">
          <cell r="A1137" t="str">
            <v>32103250-05</v>
          </cell>
          <cell r="B1137" t="str">
            <v>PERNIAGAAN PAK TORI SDN BHD-#05 PDDAHLIA</v>
          </cell>
        </row>
        <row r="1138">
          <cell r="A1138" t="str">
            <v>15101097-02</v>
          </cell>
          <cell r="B1138" t="str">
            <v>PERNIAGAAN PAK TORI SDN BHD-#02 TOKAI</v>
          </cell>
        </row>
        <row r="1139">
          <cell r="A1139" t="str">
            <v>32103437-06</v>
          </cell>
          <cell r="B1139" t="str">
            <v>PERNIAGAAN PAK TORI SDN BHD-#06 KKSANGLANG</v>
          </cell>
        </row>
        <row r="1140">
          <cell r="A1140" t="str">
            <v>15101456-03</v>
          </cell>
          <cell r="B1140" t="str">
            <v>PERNIAGAAN PAK TORI SDN BHD-#03 KSKASIH</v>
          </cell>
        </row>
        <row r="1141">
          <cell r="A1141">
            <v>30166923</v>
          </cell>
          <cell r="B1141" t="str">
            <v>ZFF ZHAFRAH MINI MARKET - 19BA</v>
          </cell>
        </row>
        <row r="1142">
          <cell r="A1142">
            <v>30160522</v>
          </cell>
          <cell r="B1142" t="str">
            <v>BAN ENG HUAT</v>
          </cell>
        </row>
        <row r="1143">
          <cell r="A1143">
            <v>30165229</v>
          </cell>
          <cell r="B1143" t="str">
            <v xml:space="preserve">PASARAYA EKONOMI LEE KHEOW              </v>
          </cell>
        </row>
        <row r="1144">
          <cell r="A1144">
            <v>30165234</v>
          </cell>
          <cell r="B1144" t="str">
            <v>EE HAN A/P SEE MAI - CASH (DNC)</v>
          </cell>
        </row>
        <row r="1145">
          <cell r="A1145">
            <v>30160501</v>
          </cell>
          <cell r="B1145" t="str">
            <v>LAM FATT TRADING</v>
          </cell>
        </row>
        <row r="1146">
          <cell r="A1146">
            <v>30162601</v>
          </cell>
          <cell r="B1146" t="str">
            <v>UTARA MEGA ENTERPRISE SDN BHD (KB)</v>
          </cell>
        </row>
        <row r="1147">
          <cell r="A1147">
            <v>30162872</v>
          </cell>
          <cell r="B1147" t="str">
            <v xml:space="preserve">SHENG MINI MARKET                       </v>
          </cell>
        </row>
        <row r="1148">
          <cell r="A1148">
            <v>30162958</v>
          </cell>
          <cell r="B1148" t="str">
            <v>MAKRO UTARA ENTERPRISE-KM</v>
          </cell>
        </row>
        <row r="1149">
          <cell r="A1149">
            <v>30164435</v>
          </cell>
          <cell r="B1149" t="str">
            <v xml:space="preserve">BERTAM BOOK STORE                       </v>
          </cell>
        </row>
        <row r="1150">
          <cell r="A1150">
            <v>30164639</v>
          </cell>
          <cell r="B1150" t="str">
            <v xml:space="preserve">BERTAM MINI MARKET(001898505-T)         </v>
          </cell>
        </row>
        <row r="1151">
          <cell r="A1151">
            <v>30164689</v>
          </cell>
          <cell r="B1151" t="str">
            <v xml:space="preserve">GREAT ONE NINETY ENTERPRISE (K.BATAS)   </v>
          </cell>
        </row>
        <row r="1152">
          <cell r="A1152">
            <v>30164848</v>
          </cell>
          <cell r="B1152" t="str">
            <v>CARING ONE STOP CENTRE</v>
          </cell>
        </row>
        <row r="1153">
          <cell r="A1153">
            <v>30164909</v>
          </cell>
          <cell r="B1153" t="str">
            <v>SVN ENTERPRISE</v>
          </cell>
        </row>
        <row r="1154">
          <cell r="A1154">
            <v>30165471</v>
          </cell>
          <cell r="B1154" t="str">
            <v>SK FRESH SUPER MART (KEPALA BATAS) SDN.BHD.</v>
          </cell>
        </row>
        <row r="1155">
          <cell r="A1155">
            <v>30165767</v>
          </cell>
          <cell r="B1155" t="str">
            <v>SG SINAR GEMILANG ENTERPRISE</v>
          </cell>
        </row>
        <row r="1156">
          <cell r="A1156">
            <v>30166074</v>
          </cell>
          <cell r="B1156" t="str">
            <v>HWH HYPERMARKET IMPORT &amp; EXPORT S/B - KB</v>
          </cell>
        </row>
        <row r="1157">
          <cell r="A1157">
            <v>30166091</v>
          </cell>
          <cell r="B1157" t="str">
            <v>COZMART SDN BHD - POKOK SENA</v>
          </cell>
        </row>
        <row r="1158">
          <cell r="A1158">
            <v>30166164</v>
          </cell>
          <cell r="B1158" t="str">
            <v>UTARA MEGA ENTERPRISE - KEDAI RM2.00</v>
          </cell>
        </row>
        <row r="1159">
          <cell r="A1159">
            <v>30166232</v>
          </cell>
          <cell r="B1159" t="str">
            <v>HAZWAN AZIZ ENTERPRISE</v>
          </cell>
        </row>
        <row r="1160">
          <cell r="A1160">
            <v>30166305</v>
          </cell>
          <cell r="B1160" t="str">
            <v>RDB MUTIARA VENTURE - CASH (DNC)</v>
          </cell>
        </row>
        <row r="1161">
          <cell r="A1161">
            <v>30166373</v>
          </cell>
          <cell r="B1161" t="str">
            <v>PASAR MINI AL MUNEER - CASH (NA)</v>
          </cell>
        </row>
        <row r="1162">
          <cell r="A1162">
            <v>30166664</v>
          </cell>
          <cell r="B1162" t="str">
            <v>RIZHA RICH VENTURE - BERTAM</v>
          </cell>
        </row>
        <row r="1163">
          <cell r="A1163">
            <v>30166727</v>
          </cell>
          <cell r="B1163" t="str">
            <v>MUZAKKIR ENTERPRISE - KB - CASH (NA)</v>
          </cell>
        </row>
        <row r="1164">
          <cell r="A1164">
            <v>30166765</v>
          </cell>
          <cell r="B1164" t="str">
            <v>MAMA Q MINIMART - CASH (NA)</v>
          </cell>
        </row>
        <row r="1165">
          <cell r="A1165">
            <v>30166969</v>
          </cell>
          <cell r="B1165" t="str">
            <v>NUR AALIYA MART</v>
          </cell>
        </row>
        <row r="1166">
          <cell r="A1166">
            <v>30167003</v>
          </cell>
          <cell r="B1166" t="str">
            <v>MY SWEET BAKERY</v>
          </cell>
        </row>
        <row r="1167">
          <cell r="A1167">
            <v>30167251</v>
          </cell>
          <cell r="B1167" t="str">
            <v xml:space="preserve">PASAR RAYA BORONG POKOK SENA (PP) SDN BHD </v>
          </cell>
        </row>
        <row r="1168">
          <cell r="A1168">
            <v>32101666</v>
          </cell>
          <cell r="B1168" t="str">
            <v>CUTE BABY ENTERPRISE - KB</v>
          </cell>
        </row>
        <row r="1169">
          <cell r="A1169">
            <v>32200867</v>
          </cell>
          <cell r="B1169" t="str">
            <v>KEDAI MAKANAN &amp; MINUMAN KAH HIANG</v>
          </cell>
        </row>
        <row r="1170">
          <cell r="A1170">
            <v>30164841</v>
          </cell>
          <cell r="B1170" t="str">
            <v>HAN'S PHARMACY SDN.BHD.</v>
          </cell>
        </row>
        <row r="1171">
          <cell r="A1171">
            <v>30167053</v>
          </cell>
          <cell r="B1171" t="str">
            <v>FARMASI KEPALA BATAS</v>
          </cell>
        </row>
        <row r="1172">
          <cell r="A1172">
            <v>30166728</v>
          </cell>
          <cell r="B1172" t="str">
            <v>FSR HOUSE HEALTHCARE - CASH (NA) - KB</v>
          </cell>
        </row>
        <row r="1173">
          <cell r="A1173">
            <v>32200840</v>
          </cell>
          <cell r="B1173" t="str">
            <v>WANG LAI CAFE</v>
          </cell>
        </row>
        <row r="1174">
          <cell r="A1174">
            <v>30167523</v>
          </cell>
          <cell r="B1174" t="str">
            <v>YS JIMAT TRADING</v>
          </cell>
        </row>
        <row r="1175">
          <cell r="A1175">
            <v>30160023</v>
          </cell>
          <cell r="B1175" t="str">
            <v>CHOP BOON HUAT</v>
          </cell>
        </row>
        <row r="1176">
          <cell r="A1176">
            <v>30160095</v>
          </cell>
          <cell r="B1176" t="str">
            <v>PASARAYA EKONOMI SELESA</v>
          </cell>
        </row>
        <row r="1177">
          <cell r="A1177">
            <v>30160514</v>
          </cell>
          <cell r="B1177" t="str">
            <v xml:space="preserve">KUALA KETIL MINI MARKET                 </v>
          </cell>
        </row>
        <row r="1178">
          <cell r="A1178">
            <v>30160560</v>
          </cell>
          <cell r="B1178" t="str">
            <v>BAN CHEONG LEONG</v>
          </cell>
        </row>
        <row r="1179">
          <cell r="A1179">
            <v>30160566</v>
          </cell>
          <cell r="B1179" t="str">
            <v>CHOP HOCK JOO SENG</v>
          </cell>
        </row>
        <row r="1180">
          <cell r="A1180">
            <v>30162698</v>
          </cell>
          <cell r="B1180" t="str">
            <v xml:space="preserve">ENG JOO MINI MARKET                     </v>
          </cell>
        </row>
        <row r="1181">
          <cell r="A1181">
            <v>30162705</v>
          </cell>
          <cell r="B1181" t="str">
            <v>FOOK SIANG MINI MARKET</v>
          </cell>
        </row>
        <row r="1182">
          <cell r="A1182">
            <v>30162874</v>
          </cell>
          <cell r="B1182" t="str">
            <v xml:space="preserve">SERAI SERUMPUN ENTERPRISE(PP)             </v>
          </cell>
        </row>
        <row r="1183">
          <cell r="A1183">
            <v>30162894</v>
          </cell>
          <cell r="B1183" t="str">
            <v xml:space="preserve">PERNIAGAAN HENG B.K                     </v>
          </cell>
        </row>
        <row r="1184">
          <cell r="A1184">
            <v>30163272</v>
          </cell>
          <cell r="B1184" t="str">
            <v>PERNIAGAAN SERI PUTIH SIDAM</v>
          </cell>
        </row>
        <row r="1185">
          <cell r="A1185">
            <v>30163274</v>
          </cell>
          <cell r="B1185" t="str">
            <v xml:space="preserve">MOHD FUAD BIN WALAT                     </v>
          </cell>
        </row>
        <row r="1186">
          <cell r="A1186">
            <v>30163477</v>
          </cell>
          <cell r="B1186" t="str">
            <v xml:space="preserve">JOHARI BIN YAHAYA </v>
          </cell>
        </row>
        <row r="1187">
          <cell r="A1187">
            <v>30163790</v>
          </cell>
          <cell r="B1187" t="str">
            <v>ILUSI MUHIBAH SDN BHD</v>
          </cell>
        </row>
        <row r="1188">
          <cell r="A1188">
            <v>30164672</v>
          </cell>
          <cell r="B1188" t="str">
            <v>SK FRESH SUPER MART (PADANG SERAI) SDN.BHD.</v>
          </cell>
        </row>
        <row r="1189">
          <cell r="A1189">
            <v>30164673</v>
          </cell>
          <cell r="B1189" t="str">
            <v xml:space="preserve">PASAR MINI ANAK MERBOK                  </v>
          </cell>
        </row>
        <row r="1190">
          <cell r="A1190">
            <v>30164725</v>
          </cell>
          <cell r="B1190" t="str">
            <v>VT YOGAS VENTURE</v>
          </cell>
        </row>
        <row r="1191">
          <cell r="A1191">
            <v>30164890</v>
          </cell>
          <cell r="B1191" t="str">
            <v>MARCO POLO CASH &amp; CARRY SDN BHD - MP2</v>
          </cell>
        </row>
        <row r="1192">
          <cell r="A1192">
            <v>30164916</v>
          </cell>
          <cell r="B1192" t="str">
            <v>RBM SEJAHTERA ENTERPRISE</v>
          </cell>
        </row>
        <row r="1193">
          <cell r="A1193">
            <v>30164924</v>
          </cell>
          <cell r="B1193" t="str">
            <v>RG GEMILANG ENTERPRISE - SIK</v>
          </cell>
        </row>
        <row r="1194">
          <cell r="A1194">
            <v>30164926</v>
          </cell>
          <cell r="B1194" t="str">
            <v>MOHD RAZALI B.LATEH</v>
          </cell>
        </row>
        <row r="1195">
          <cell r="A1195">
            <v>30164939</v>
          </cell>
          <cell r="B1195" t="str">
            <v>PASAR MINI MYDIN - 834PS</v>
          </cell>
        </row>
        <row r="1196">
          <cell r="A1196">
            <v>30164942</v>
          </cell>
          <cell r="B1196" t="str">
            <v>NURUL IMAN MINI MARKET</v>
          </cell>
        </row>
        <row r="1197">
          <cell r="A1197">
            <v>30165149</v>
          </cell>
          <cell r="B1197" t="str">
            <v xml:space="preserve">CHOP SEONG LEONG                        </v>
          </cell>
        </row>
        <row r="1198">
          <cell r="A1198">
            <v>30165165</v>
          </cell>
          <cell r="B1198" t="str">
            <v>*PERNIAGAAN SARASYEDE*PP</v>
          </cell>
        </row>
        <row r="1199">
          <cell r="A1199">
            <v>30165168</v>
          </cell>
          <cell r="B1199" t="str">
            <v>MOHD SYUKRI BIN MOHD HABALI</v>
          </cell>
        </row>
        <row r="1200">
          <cell r="A1200">
            <v>30165174</v>
          </cell>
          <cell r="B1200" t="str">
            <v>SYKT. ANIKA PERNIAGAAN LEAN TEIK</v>
          </cell>
        </row>
        <row r="1201">
          <cell r="A1201">
            <v>30165176</v>
          </cell>
          <cell r="B1201" t="str">
            <v xml:space="preserve">TONG SENG (Sik)                         </v>
          </cell>
        </row>
        <row r="1202">
          <cell r="A1202">
            <v>30165179</v>
          </cell>
          <cell r="B1202" t="str">
            <v xml:space="preserve">YEW LEONG                               </v>
          </cell>
        </row>
        <row r="1203">
          <cell r="A1203">
            <v>30165184</v>
          </cell>
          <cell r="B1203" t="str">
            <v>DAMIRNA MAJU ENTERPRISE</v>
          </cell>
        </row>
        <row r="1204">
          <cell r="A1204">
            <v>30165192</v>
          </cell>
          <cell r="B1204" t="str">
            <v xml:space="preserve">CHIN HUAT GROCERY STORE SDN.BHD.        </v>
          </cell>
        </row>
        <row r="1205">
          <cell r="A1205">
            <v>30165250</v>
          </cell>
          <cell r="B1205" t="str">
            <v xml:space="preserve">ALI BIN AZIT                            </v>
          </cell>
        </row>
        <row r="1206">
          <cell r="A1206">
            <v>30165292</v>
          </cell>
          <cell r="B1206" t="str">
            <v>KEDAI RUNCIT LEP</v>
          </cell>
        </row>
        <row r="1207">
          <cell r="A1207">
            <v>30165311</v>
          </cell>
          <cell r="B1207" t="str">
            <v xml:space="preserve">SOON HUAK MINI MARKET                   </v>
          </cell>
        </row>
        <row r="1208">
          <cell r="A1208">
            <v>30165315</v>
          </cell>
          <cell r="B1208" t="str">
            <v xml:space="preserve">MINI MARKET HOCK LEE                    </v>
          </cell>
        </row>
        <row r="1209">
          <cell r="A1209">
            <v>30165337</v>
          </cell>
          <cell r="B1209" t="str">
            <v>HBMA JAYA ENTERPRISE</v>
          </cell>
        </row>
        <row r="1210">
          <cell r="A1210">
            <v>30165400</v>
          </cell>
          <cell r="B1210" t="str">
            <v>EDARAN MUTIARA KK SDN BHD - KUALA KETIL</v>
          </cell>
        </row>
        <row r="1211">
          <cell r="A1211">
            <v>30165632</v>
          </cell>
          <cell r="B1211" t="str">
            <v>ANAK YATIM GEMILANG ENTERPRISE</v>
          </cell>
        </row>
        <row r="1212">
          <cell r="A1212">
            <v>30165720</v>
          </cell>
          <cell r="B1212" t="str">
            <v>MFM MAJU ENTERPRISE</v>
          </cell>
        </row>
        <row r="1213">
          <cell r="A1213">
            <v>30165790</v>
          </cell>
          <cell r="B1213" t="str">
            <v>PASAR MINI MAQBUL</v>
          </cell>
        </row>
        <row r="1214">
          <cell r="A1214">
            <v>30166059</v>
          </cell>
          <cell r="B1214" t="str">
            <v>CSCS ENTERPRISE</v>
          </cell>
        </row>
        <row r="1215">
          <cell r="A1215">
            <v>30166100</v>
          </cell>
          <cell r="B1215" t="str">
            <v>PASAR MINI MUMUMIYA SDN BHD - CASH (NA)</v>
          </cell>
        </row>
        <row r="1216">
          <cell r="A1216">
            <v>30166102</v>
          </cell>
          <cell r="B1216" t="str">
            <v>SAFRINAH MAJU ENTERPRISE - SIK1</v>
          </cell>
        </row>
        <row r="1217">
          <cell r="A1217">
            <v>30166110</v>
          </cell>
          <cell r="B1217" t="str">
            <v xml:space="preserve">TT FRESH MART </v>
          </cell>
        </row>
        <row r="1218">
          <cell r="A1218">
            <v>30166180</v>
          </cell>
          <cell r="B1218" t="str">
            <v xml:space="preserve">CP KUALA KETIL TRADING </v>
          </cell>
        </row>
        <row r="1219">
          <cell r="A1219">
            <v>30166288</v>
          </cell>
          <cell r="B1219" t="str">
            <v>SA GROUP BIZ SDN BHD</v>
          </cell>
        </row>
        <row r="1220">
          <cell r="A1220">
            <v>30166317</v>
          </cell>
          <cell r="B1220" t="str">
            <v>YEOH BAN SENG ENTERPRISE</v>
          </cell>
        </row>
        <row r="1221">
          <cell r="A1221">
            <v>30166368</v>
          </cell>
          <cell r="B1221" t="str">
            <v>SITI FAIRUZ BINTI BAHARUN - CASH (NA)</v>
          </cell>
        </row>
        <row r="1222">
          <cell r="A1222">
            <v>30166411</v>
          </cell>
          <cell r="B1222" t="str">
            <v>*MK BROTHER ENTERPRISE</v>
          </cell>
        </row>
        <row r="1223">
          <cell r="A1223">
            <v>30166619</v>
          </cell>
          <cell r="B1223" t="str">
            <v>PERNIAGAAN BERKAT GADDAFI</v>
          </cell>
        </row>
        <row r="1224">
          <cell r="A1224">
            <v>30166715</v>
          </cell>
          <cell r="B1224" t="str">
            <v>PASARAYA KAWAN KITA SDN BHD</v>
          </cell>
        </row>
        <row r="1225">
          <cell r="A1225">
            <v>30166906</v>
          </cell>
          <cell r="B1225" t="str">
            <v>MAHSU JAYA TRADING SDN BHD - PS</v>
          </cell>
        </row>
        <row r="1226">
          <cell r="A1226">
            <v>30167006</v>
          </cell>
          <cell r="B1226" t="str">
            <v>PAK TAM LAGENDA UTARA ENTERPRISE</v>
          </cell>
        </row>
        <row r="1227">
          <cell r="A1227">
            <v>30167007</v>
          </cell>
          <cell r="B1227" t="str">
            <v>ALIF BADAR MART</v>
          </cell>
        </row>
        <row r="1228">
          <cell r="A1228">
            <v>30167027</v>
          </cell>
          <cell r="B1228" t="str">
            <v>SS MEGA SAVE ENTERPRISE - CASH (NA)</v>
          </cell>
        </row>
        <row r="1229">
          <cell r="A1229">
            <v>30167143</v>
          </cell>
          <cell r="B1229" t="str">
            <v xml:space="preserve">KEDAI RUNCIT NAN TELOI </v>
          </cell>
        </row>
        <row r="1230">
          <cell r="A1230">
            <v>32101237</v>
          </cell>
          <cell r="B1230" t="str">
            <v>SHAMAZ MULIA ENTERPRISE</v>
          </cell>
        </row>
        <row r="1231">
          <cell r="A1231">
            <v>32103345</v>
          </cell>
          <cell r="B1231" t="str">
            <v xml:space="preserve">NOR AIN BINTI MOHD KHAIRUDDIN </v>
          </cell>
        </row>
        <row r="1232">
          <cell r="A1232">
            <v>32103540</v>
          </cell>
          <cell r="B1232" t="str">
            <v>RSHN CAHAYA ENTERPRISE</v>
          </cell>
        </row>
        <row r="1233">
          <cell r="A1233">
            <v>32200721</v>
          </cell>
          <cell r="B1233" t="str">
            <v>PAKSU LAGENDA ENTERPRISE</v>
          </cell>
        </row>
        <row r="1234">
          <cell r="A1234">
            <v>30165720</v>
          </cell>
          <cell r="B1234" t="str">
            <v>MFM MAJU ENTERPRISE</v>
          </cell>
        </row>
        <row r="1235">
          <cell r="A1235">
            <v>30167694</v>
          </cell>
          <cell r="B1235" t="str">
            <v>PASARAYA KAWAN KITA SDN BHD-KK</v>
          </cell>
        </row>
        <row r="1236">
          <cell r="A1236">
            <v>30160504</v>
          </cell>
          <cell r="B1236" t="str">
            <v xml:space="preserve">CHIN CHEANG                             </v>
          </cell>
        </row>
        <row r="1237">
          <cell r="A1237">
            <v>30160536</v>
          </cell>
          <cell r="B1237" t="str">
            <v>WENG HENG MINI MARKET</v>
          </cell>
        </row>
        <row r="1238">
          <cell r="A1238">
            <v>30160543</v>
          </cell>
          <cell r="B1238" t="str">
            <v>JJ EKORIA SDN BHD - SG.PETANI</v>
          </cell>
        </row>
        <row r="1239">
          <cell r="A1239">
            <v>30160544</v>
          </cell>
          <cell r="B1239" t="str">
            <v>PERNIAGAAN KEMPIAN MAJU - PKM</v>
          </cell>
        </row>
        <row r="1240">
          <cell r="A1240">
            <v>30160591</v>
          </cell>
          <cell r="B1240" t="str">
            <v>SUN ECONOMIC SDN BHD - TMN KEMPAS</v>
          </cell>
        </row>
        <row r="1241">
          <cell r="A1241">
            <v>30160594</v>
          </cell>
          <cell r="B1241" t="str">
            <v xml:space="preserve">S.M.A. THALHA                           </v>
          </cell>
        </row>
        <row r="1242">
          <cell r="A1242">
            <v>30160607</v>
          </cell>
          <cell r="B1242" t="str">
            <v xml:space="preserve">KWANG HUAT ENTERPRISE                               </v>
          </cell>
        </row>
        <row r="1243">
          <cell r="A1243">
            <v>30160608</v>
          </cell>
          <cell r="B1243" t="str">
            <v xml:space="preserve">ONE SEN MINI MARKET (Tmn Permai)        </v>
          </cell>
        </row>
        <row r="1244">
          <cell r="A1244">
            <v>30160651</v>
          </cell>
          <cell r="B1244" t="str">
            <v>POH TAI</v>
          </cell>
        </row>
        <row r="1245">
          <cell r="A1245">
            <v>30160659</v>
          </cell>
          <cell r="B1245" t="str">
            <v>MUTAIYAS CASH &amp; CARRY SDN BHD - SP</v>
          </cell>
        </row>
        <row r="1246">
          <cell r="A1246">
            <v>30160665</v>
          </cell>
          <cell r="B1246" t="str">
            <v>SUN ECONOMIC MARKET - JLN PETRI</v>
          </cell>
        </row>
        <row r="1247">
          <cell r="A1247">
            <v>30160693</v>
          </cell>
          <cell r="B1247" t="str">
            <v>PERNIAGAAN S.P MEWAH - CASH</v>
          </cell>
        </row>
        <row r="1248">
          <cell r="A1248">
            <v>30162598</v>
          </cell>
          <cell r="B1248" t="str">
            <v xml:space="preserve">MAGEISHA MINI MARKET                    </v>
          </cell>
        </row>
        <row r="1249">
          <cell r="A1249">
            <v>30162650</v>
          </cell>
          <cell r="B1249" t="str">
            <v xml:space="preserve">SLA LOKES TRADING (CASH ONLY)           </v>
          </cell>
        </row>
        <row r="1250">
          <cell r="A1250">
            <v>30162695</v>
          </cell>
          <cell r="B1250" t="str">
            <v xml:space="preserve">PASAR MINI ST KOTA                      </v>
          </cell>
        </row>
        <row r="1251">
          <cell r="A1251">
            <v>30162696</v>
          </cell>
          <cell r="B1251" t="str">
            <v xml:space="preserve">PUVI VISION ENTERPRISE                  </v>
          </cell>
        </row>
        <row r="1252">
          <cell r="A1252">
            <v>30162815</v>
          </cell>
          <cell r="B1252" t="str">
            <v>CP LIM TRADING</v>
          </cell>
        </row>
        <row r="1253">
          <cell r="A1253">
            <v>30162890</v>
          </cell>
          <cell r="B1253" t="str">
            <v>ASTANA JAYA MART</v>
          </cell>
        </row>
        <row r="1254">
          <cell r="A1254">
            <v>30162944</v>
          </cell>
          <cell r="B1254" t="str">
            <v>PASAR MINI SAUJANA - TB</v>
          </cell>
        </row>
        <row r="1255">
          <cell r="A1255">
            <v>30168650</v>
          </cell>
          <cell r="B1255" t="str">
            <v xml:space="preserve">S TEONG SENG ENTERPRISE </v>
          </cell>
        </row>
        <row r="1256">
          <cell r="A1256">
            <v>30164129</v>
          </cell>
          <cell r="B1256" t="str">
            <v xml:space="preserve">T SARA STORE                            </v>
          </cell>
        </row>
        <row r="1257">
          <cell r="A1257">
            <v>30164162</v>
          </cell>
          <cell r="B1257" t="str">
            <v xml:space="preserve">PASAR MINI ARKID JAYA                   </v>
          </cell>
        </row>
        <row r="1258">
          <cell r="A1258">
            <v>30164165</v>
          </cell>
          <cell r="B1258" t="str">
            <v>RAMAN A/L KALIMUTHU</v>
          </cell>
        </row>
        <row r="1259">
          <cell r="A1259">
            <v>30164364</v>
          </cell>
          <cell r="B1259" t="str">
            <v xml:space="preserve">PASAR MINI MEGA                         </v>
          </cell>
        </row>
        <row r="1260">
          <cell r="A1260">
            <v>30164376</v>
          </cell>
          <cell r="B1260" t="str">
            <v>PASAR MINI AKBAR ALI AISHAH</v>
          </cell>
        </row>
        <row r="1261">
          <cell r="A1261">
            <v>30164377</v>
          </cell>
          <cell r="B1261" t="str">
            <v>HANAFIE BIN OTHMAN</v>
          </cell>
        </row>
        <row r="1262">
          <cell r="A1262">
            <v>30164447</v>
          </cell>
          <cell r="B1262" t="str">
            <v>MYS UTARA ENTERPRISE - TS</v>
          </cell>
        </row>
        <row r="1263">
          <cell r="A1263">
            <v>30164456</v>
          </cell>
          <cell r="B1263" t="str">
            <v>PERNIAGAAN &amp; BERAS RIA</v>
          </cell>
        </row>
        <row r="1264">
          <cell r="A1264">
            <v>30164527</v>
          </cell>
          <cell r="B1264" t="str">
            <v xml:space="preserve">O.GOPALAKRISHNAN (OVD)                      </v>
          </cell>
        </row>
        <row r="1265">
          <cell r="A1265">
            <v>30164553</v>
          </cell>
          <cell r="B1265" t="str">
            <v xml:space="preserve">TWELVE MINI MARKET                      </v>
          </cell>
        </row>
        <row r="1266">
          <cell r="A1266">
            <v>30164575</v>
          </cell>
          <cell r="B1266" t="str">
            <v xml:space="preserve">PERNIAGAAN CHET SHENG                   </v>
          </cell>
        </row>
        <row r="1267">
          <cell r="A1267">
            <v>30164580</v>
          </cell>
          <cell r="B1267" t="str">
            <v>1838 MINI MARKET</v>
          </cell>
        </row>
        <row r="1268">
          <cell r="A1268">
            <v>30164592</v>
          </cell>
          <cell r="B1268" t="str">
            <v>ECN WORLD MARKETING SDN BHD</v>
          </cell>
        </row>
        <row r="1269">
          <cell r="A1269">
            <v>30164596</v>
          </cell>
          <cell r="B1269" t="str">
            <v xml:space="preserve">GREAT ONE NINETY ENTERPRISE (SP)        </v>
          </cell>
        </row>
        <row r="1270">
          <cell r="A1270">
            <v>30164598</v>
          </cell>
          <cell r="B1270" t="str">
            <v xml:space="preserve">PASARAYA CAHAYA MELATI                  </v>
          </cell>
        </row>
        <row r="1271">
          <cell r="A1271">
            <v>30164680</v>
          </cell>
          <cell r="B1271" t="str">
            <v xml:space="preserve">BINA JAYA ENTERPRISE                    </v>
          </cell>
        </row>
        <row r="1272">
          <cell r="A1272">
            <v>30164728</v>
          </cell>
          <cell r="B1272" t="str">
            <v>KRISTAL MEGA ENTERPRISEPP(OVD)</v>
          </cell>
        </row>
        <row r="1273">
          <cell r="A1273">
            <v>30164823</v>
          </cell>
          <cell r="B1273" t="str">
            <v xml:space="preserve">PERNIAGAAN HUA LEONG                    </v>
          </cell>
        </row>
        <row r="1274">
          <cell r="A1274">
            <v>30164824</v>
          </cell>
          <cell r="B1274" t="str">
            <v>PASAR MINI SERULING MAJU-OVD</v>
          </cell>
        </row>
        <row r="1275">
          <cell r="A1275">
            <v>30164984</v>
          </cell>
          <cell r="B1275" t="str">
            <v>MIZAN HASSAN ENTERPRISE</v>
          </cell>
        </row>
        <row r="1276">
          <cell r="A1276">
            <v>30165274</v>
          </cell>
          <cell r="B1276" t="str">
            <v>VIMAL MINI MARKET</v>
          </cell>
        </row>
        <row r="1277">
          <cell r="A1277">
            <v>30165491</v>
          </cell>
          <cell r="B1277" t="str">
            <v>YONG HUI MAJU ENTERPRISE</v>
          </cell>
        </row>
        <row r="1278">
          <cell r="A1278">
            <v>30165557</v>
          </cell>
          <cell r="B1278" t="str">
            <v>TWENTY SEVEN MINI MARKET - TSW</v>
          </cell>
        </row>
        <row r="1279">
          <cell r="A1279">
            <v>30165657</v>
          </cell>
          <cell r="B1279" t="str">
            <v>NURAMIN ENTERPRISE (RC)</v>
          </cell>
        </row>
        <row r="1280">
          <cell r="A1280">
            <v>30165658</v>
          </cell>
          <cell r="B1280" t="str">
            <v>ADDIN UTARA ENTERPRISE</v>
          </cell>
        </row>
        <row r="1281">
          <cell r="A1281">
            <v>30165661</v>
          </cell>
          <cell r="B1281" t="str">
            <v>BC MART*PP</v>
          </cell>
        </row>
        <row r="1282">
          <cell r="A1282">
            <v>30165667</v>
          </cell>
          <cell r="B1282" t="str">
            <v>HOCK CHUAN HWA TRADING</v>
          </cell>
        </row>
        <row r="1283">
          <cell r="A1283">
            <v>30165668</v>
          </cell>
          <cell r="B1283" t="str">
            <v>Q BEBE PRODUCTS GALLERY</v>
          </cell>
        </row>
        <row r="1284">
          <cell r="A1284">
            <v>30165684</v>
          </cell>
          <cell r="B1284" t="str">
            <v>QALAM BESTARI - MY KIOSKS</v>
          </cell>
        </row>
        <row r="1285">
          <cell r="A1285">
            <v>30165689</v>
          </cell>
          <cell r="B1285" t="str">
            <v>BUDGET MINI MART</v>
          </cell>
        </row>
        <row r="1286">
          <cell r="A1286">
            <v>30165698</v>
          </cell>
          <cell r="B1286" t="str">
            <v>SMART BABY &amp; RETAIL STORE</v>
          </cell>
        </row>
        <row r="1287">
          <cell r="A1287">
            <v>30165742</v>
          </cell>
          <cell r="B1287" t="str">
            <v>B TWO B TRADING</v>
          </cell>
        </row>
        <row r="1288">
          <cell r="A1288">
            <v>30165749</v>
          </cell>
          <cell r="B1288" t="str">
            <v>PERNIAGAAN TONKOK SDN. BHD</v>
          </cell>
        </row>
        <row r="1289">
          <cell r="A1289">
            <v>30165752</v>
          </cell>
          <cell r="B1289" t="str">
            <v>PEKING MEDICAL HALL S/B</v>
          </cell>
        </row>
        <row r="1290">
          <cell r="A1290">
            <v>30165756</v>
          </cell>
          <cell r="B1290" t="str">
            <v>PASAR MINI CERIA DELIMA</v>
          </cell>
        </row>
        <row r="1291">
          <cell r="A1291">
            <v>30165776</v>
          </cell>
          <cell r="B1291" t="str">
            <v>YCH EVERGREEN ENTERPRISE</v>
          </cell>
        </row>
        <row r="1292">
          <cell r="A1292">
            <v>30165953</v>
          </cell>
          <cell r="B1292" t="str">
            <v>ANGEL MOM &amp; BABY HOUSE</v>
          </cell>
        </row>
        <row r="1293">
          <cell r="A1293">
            <v>30165956</v>
          </cell>
          <cell r="B1293" t="str">
            <v>PERNIAGAAN TEIK AUN HOE PEKAN LAMA</v>
          </cell>
        </row>
        <row r="1294">
          <cell r="A1294">
            <v>30166054</v>
          </cell>
          <cell r="B1294" t="str">
            <v>KULIM FISH MART SDN BHD-TRJ</v>
          </cell>
        </row>
        <row r="1295">
          <cell r="A1295">
            <v>30166088</v>
          </cell>
          <cell r="B1295" t="str">
            <v>HEAK LEONG SDN BHD</v>
          </cell>
        </row>
        <row r="1296">
          <cell r="A1296">
            <v>30166108</v>
          </cell>
          <cell r="B1296" t="str">
            <v>TEE SIAN CONFECTIONERY</v>
          </cell>
        </row>
        <row r="1297">
          <cell r="A1297">
            <v>30166209</v>
          </cell>
          <cell r="B1297" t="str">
            <v>KWANG WENG HUP KEE</v>
          </cell>
        </row>
        <row r="1298">
          <cell r="A1298">
            <v>30166331</v>
          </cell>
          <cell r="B1298" t="str">
            <v>JANE MINI MART</v>
          </cell>
        </row>
        <row r="1299">
          <cell r="A1299">
            <v>30166342</v>
          </cell>
          <cell r="B1299" t="str">
            <v>BISMI FRESH MART - CASH (NA)</v>
          </cell>
        </row>
        <row r="1300">
          <cell r="A1300">
            <v>30166441</v>
          </cell>
          <cell r="B1300" t="str">
            <v>PASAR MINI SERULING SWEE SENG - JS</v>
          </cell>
        </row>
        <row r="1301">
          <cell r="A1301">
            <v>30166585</v>
          </cell>
          <cell r="B1301" t="str">
            <v>M NAMIE ENTERPRISE - MIMART BLM - CASH (DNC)</v>
          </cell>
        </row>
        <row r="1302">
          <cell r="A1302">
            <v>30166726</v>
          </cell>
          <cell r="B1302" t="str">
            <v>JAYAMAS SUPERSTORE SDN BHD - SP</v>
          </cell>
        </row>
        <row r="1303">
          <cell r="A1303">
            <v>30166793</v>
          </cell>
          <cell r="B1303" t="str">
            <v xml:space="preserve">LIANG TRADING FROZEN FOOD </v>
          </cell>
        </row>
        <row r="1304">
          <cell r="A1304">
            <v>30166801</v>
          </cell>
          <cell r="B1304" t="str">
            <v>AAA MUTIARA TEGUH ENT-SP-CASH (DNC)</v>
          </cell>
        </row>
        <row r="1305">
          <cell r="A1305">
            <v>30166804</v>
          </cell>
          <cell r="B1305" t="str">
            <v>FOONG HUAT HANG SDN BHD</v>
          </cell>
        </row>
        <row r="1306">
          <cell r="A1306">
            <v>30166806</v>
          </cell>
          <cell r="B1306" t="str">
            <v>CHIM SIM 55 ENTERPRISE</v>
          </cell>
        </row>
        <row r="1307">
          <cell r="A1307">
            <v>30166855</v>
          </cell>
          <cell r="B1307" t="str">
            <v>AL-BAIK CATERING SDN BHD - SP</v>
          </cell>
        </row>
        <row r="1308">
          <cell r="A1308">
            <v>30166901</v>
          </cell>
          <cell r="B1308" t="str">
            <v>NUR MART SDN BHD - CASH (NA)</v>
          </cell>
        </row>
        <row r="1309">
          <cell r="A1309">
            <v>30166931</v>
          </cell>
          <cell r="B1309" t="str">
            <v>WS SINAR ENTERPRISE</v>
          </cell>
        </row>
        <row r="1310">
          <cell r="A1310">
            <v>30166932</v>
          </cell>
          <cell r="B1310" t="str">
            <v>HALLANA TRADING</v>
          </cell>
        </row>
        <row r="1311">
          <cell r="A1311">
            <v>30166968</v>
          </cell>
          <cell r="B1311" t="str">
            <v>LONGWIN NEWSMART</v>
          </cell>
        </row>
        <row r="1312">
          <cell r="A1312">
            <v>30166974</v>
          </cell>
          <cell r="B1312" t="str">
            <v xml:space="preserve">POH EIK ENTERPRISE </v>
          </cell>
        </row>
        <row r="1313">
          <cell r="A1313">
            <v>30166975</v>
          </cell>
          <cell r="B1313" t="str">
            <v>KEDAI UBAT CHOL SENG</v>
          </cell>
        </row>
        <row r="1314">
          <cell r="A1314">
            <v>30166976</v>
          </cell>
          <cell r="B1314" t="str">
            <v>TAN SOK FEN</v>
          </cell>
        </row>
        <row r="1315">
          <cell r="A1315">
            <v>30166977</v>
          </cell>
          <cell r="B1315" t="str">
            <v>SK YEAP ENTERPRISE</v>
          </cell>
        </row>
        <row r="1316">
          <cell r="A1316">
            <v>30166982</v>
          </cell>
          <cell r="B1316" t="str">
            <v>CSC BURGER N SUNDRY GOODS</v>
          </cell>
        </row>
        <row r="1317">
          <cell r="A1317">
            <v>30166988</v>
          </cell>
          <cell r="B1317" t="str">
            <v>21 MINI MARKET</v>
          </cell>
        </row>
        <row r="1318">
          <cell r="A1318">
            <v>30166993</v>
          </cell>
          <cell r="B1318" t="str">
            <v>KIM SENG MEDICAL HALL (LEGENDA HEIGHTS) SDN BHD</v>
          </cell>
        </row>
        <row r="1319">
          <cell r="A1319">
            <v>30166998</v>
          </cell>
          <cell r="B1319" t="str">
            <v>ALIM HARMONY SDN BHD</v>
          </cell>
        </row>
        <row r="1320">
          <cell r="A1320">
            <v>30166999</v>
          </cell>
          <cell r="B1320" t="str">
            <v>KIM SENG MEDICAL HALL SDN BHD</v>
          </cell>
        </row>
        <row r="1321">
          <cell r="A1321">
            <v>30167014</v>
          </cell>
          <cell r="B1321" t="str">
            <v>FARMASI CEMARA</v>
          </cell>
        </row>
        <row r="1322">
          <cell r="A1322">
            <v>30167016</v>
          </cell>
          <cell r="B1322" t="str">
            <v>BOON IMM TRADING - CASH (DNC)</v>
          </cell>
        </row>
        <row r="1323">
          <cell r="A1323">
            <v>30167029</v>
          </cell>
          <cell r="B1323" t="str">
            <v>HASANI EDAR SDN BHD</v>
          </cell>
        </row>
        <row r="1324">
          <cell r="A1324">
            <v>30167039</v>
          </cell>
          <cell r="B1324" t="str">
            <v>E SHOP CENTRE</v>
          </cell>
        </row>
        <row r="1325">
          <cell r="A1325">
            <v>30167040</v>
          </cell>
          <cell r="B1325" t="str">
            <v>YESSHAA ENTERPRISE</v>
          </cell>
        </row>
        <row r="1326">
          <cell r="A1326">
            <v>30167045</v>
          </cell>
          <cell r="B1326" t="str">
            <v>SPORT ON SOLUTION</v>
          </cell>
        </row>
        <row r="1327">
          <cell r="A1327">
            <v>30167061</v>
          </cell>
          <cell r="B1327" t="str">
            <v>WX MARKETING - CASH (NA)</v>
          </cell>
        </row>
        <row r="1328">
          <cell r="A1328">
            <v>30167153</v>
          </cell>
          <cell r="B1328" t="str">
            <v>BPKSS SUREESHA ENTERPRISE - CASH (NA)</v>
          </cell>
        </row>
        <row r="1329">
          <cell r="A1329">
            <v>30167154</v>
          </cell>
          <cell r="B1329" t="str">
            <v>JAYAM SPICE MART (SP) SDN BHD - TMN RIA</v>
          </cell>
        </row>
        <row r="1330">
          <cell r="A1330">
            <v>30167259</v>
          </cell>
          <cell r="B1330" t="str">
            <v>EVERYDAY CASH &amp; CARRY SDN BHD - SP</v>
          </cell>
        </row>
        <row r="1331">
          <cell r="A1331">
            <v>32200518</v>
          </cell>
          <cell r="B1331" t="str">
            <v>SEJAHTERA SUCI SDN BHD - S.PETANI</v>
          </cell>
        </row>
        <row r="1332">
          <cell r="A1332">
            <v>32200839</v>
          </cell>
          <cell r="B1332" t="str">
            <v>JUST BREAD SDN BHD</v>
          </cell>
        </row>
        <row r="1333">
          <cell r="A1333">
            <v>32200857</v>
          </cell>
          <cell r="B1333" t="str">
            <v>RESTORAN NAJMUDIN (CAWANGAN)</v>
          </cell>
        </row>
        <row r="1334">
          <cell r="A1334">
            <v>32200870</v>
          </cell>
          <cell r="B1334" t="str">
            <v>RESTORAN XING SP</v>
          </cell>
        </row>
        <row r="1335">
          <cell r="A1335">
            <v>32200996</v>
          </cell>
          <cell r="B1335" t="str">
            <v>BRIGHT &amp; SUCCESS FOOD - CASH (DNC)</v>
          </cell>
        </row>
        <row r="1336">
          <cell r="A1336">
            <v>30166722</v>
          </cell>
          <cell r="B1336" t="str">
            <v>RYKALDAMIA ENTERPRISE - CASH (NA)</v>
          </cell>
        </row>
        <row r="1337">
          <cell r="A1337">
            <v>30166282</v>
          </cell>
          <cell r="B1337" t="str">
            <v>HEALTH TOWN PHARMACY SDN BHD</v>
          </cell>
        </row>
        <row r="1338">
          <cell r="A1338">
            <v>30167189</v>
          </cell>
          <cell r="B1338" t="str">
            <v>PRIMAJAYA UTARA ENTERPRISE</v>
          </cell>
        </row>
        <row r="1339">
          <cell r="A1339">
            <v>30167591</v>
          </cell>
          <cell r="B1339" t="str">
            <v>SMARTSONS PHARMACY SDN BHD</v>
          </cell>
        </row>
        <row r="1340">
          <cell r="A1340">
            <v>30167681</v>
          </cell>
          <cell r="B1340" t="str">
            <v>MUTIARA IQBAL AND WELLNESS SDN BHD</v>
          </cell>
        </row>
        <row r="1341">
          <cell r="A1341">
            <v>30167784</v>
          </cell>
          <cell r="B1341" t="str">
            <v xml:space="preserve">PASAR MINI SP KELISA RIA </v>
          </cell>
        </row>
        <row r="1342">
          <cell r="A1342">
            <v>30167859</v>
          </cell>
          <cell r="B1342" t="str">
            <v>IKHTIAR SURIA PERMATA SDN BHD - CASH (NA)</v>
          </cell>
        </row>
        <row r="1343">
          <cell r="A1343">
            <v>30167900</v>
          </cell>
          <cell r="B1343" t="str">
            <v>EVERYDAY FRESH (SUNGAI PETANI) SDN BHD</v>
          </cell>
        </row>
        <row r="1344">
          <cell r="A1344">
            <v>30160517</v>
          </cell>
          <cell r="B1344" t="str">
            <v>KIM HENG</v>
          </cell>
        </row>
        <row r="1345">
          <cell r="A1345">
            <v>30160518</v>
          </cell>
          <cell r="B1345" t="str">
            <v>PERNIAGAAN KUNG HUAT</v>
          </cell>
        </row>
        <row r="1346">
          <cell r="A1346">
            <v>30160524</v>
          </cell>
          <cell r="B1346" t="str">
            <v xml:space="preserve">BALING MINI MARKET SDN BHD              </v>
          </cell>
        </row>
        <row r="1347">
          <cell r="A1347">
            <v>30160526</v>
          </cell>
          <cell r="B1347" t="str">
            <v xml:space="preserve">SIN BAN POH TRADING                     </v>
          </cell>
        </row>
        <row r="1348">
          <cell r="A1348">
            <v>30160527</v>
          </cell>
          <cell r="B1348" t="str">
            <v xml:space="preserve">PERNIAGAAN THEAN CHOY                   </v>
          </cell>
        </row>
        <row r="1349">
          <cell r="A1349">
            <v>30160549</v>
          </cell>
          <cell r="B1349" t="str">
            <v>WENG HENG - BEDONG</v>
          </cell>
        </row>
        <row r="1350">
          <cell r="A1350">
            <v>30160562</v>
          </cell>
          <cell r="B1350" t="str">
            <v>ENG SENG STORE</v>
          </cell>
        </row>
        <row r="1351">
          <cell r="A1351">
            <v>30160563</v>
          </cell>
          <cell r="B1351" t="str">
            <v xml:space="preserve">PASAR MINI KROH                         </v>
          </cell>
        </row>
        <row r="1352">
          <cell r="A1352">
            <v>30160565</v>
          </cell>
          <cell r="B1352" t="str">
            <v xml:space="preserve">HAJI AHMAD BIN ISMAIL, PJK                   </v>
          </cell>
        </row>
        <row r="1353">
          <cell r="A1353">
            <v>30160582</v>
          </cell>
          <cell r="B1353" t="str">
            <v xml:space="preserve">CHOP ENG HONG                           </v>
          </cell>
        </row>
        <row r="1354">
          <cell r="A1354">
            <v>30160610</v>
          </cell>
          <cell r="B1354" t="str">
            <v xml:space="preserve">S.M. SUBRAMANIAM                        </v>
          </cell>
        </row>
        <row r="1355">
          <cell r="A1355">
            <v>30160634</v>
          </cell>
          <cell r="B1355" t="str">
            <v xml:space="preserve">MOHAMAD BIN MOHD REJAB                  </v>
          </cell>
        </row>
        <row r="1356">
          <cell r="A1356">
            <v>30160682</v>
          </cell>
          <cell r="B1356" t="str">
            <v xml:space="preserve">PASARAYA JIMAT CERIA                    </v>
          </cell>
        </row>
        <row r="1357">
          <cell r="A1357">
            <v>30160691</v>
          </cell>
          <cell r="B1357" t="str">
            <v xml:space="preserve">SRI KUPANG MINI MARKET S/B              </v>
          </cell>
        </row>
        <row r="1358">
          <cell r="A1358">
            <v>30162676</v>
          </cell>
          <cell r="B1358" t="str">
            <v>PASAR MINI GAAYA - CASH</v>
          </cell>
        </row>
        <row r="1359">
          <cell r="A1359">
            <v>30162688</v>
          </cell>
          <cell r="B1359" t="str">
            <v xml:space="preserve">USAHA PINTAS TRADING                    </v>
          </cell>
        </row>
        <row r="1360">
          <cell r="A1360">
            <v>30162694</v>
          </cell>
          <cell r="B1360" t="str">
            <v xml:space="preserve">GREAT ONE NINETY ENTERPRISE (Bedong)    </v>
          </cell>
        </row>
        <row r="1361">
          <cell r="A1361">
            <v>30162718</v>
          </cell>
          <cell r="B1361" t="str">
            <v>JMJ MAJU ENTERPRISE - BALING</v>
          </cell>
        </row>
        <row r="1362">
          <cell r="A1362">
            <v>30162799</v>
          </cell>
          <cell r="B1362" t="str">
            <v xml:space="preserve">Y.F MINI MARKET                         </v>
          </cell>
        </row>
        <row r="1363">
          <cell r="A1363">
            <v>30162986</v>
          </cell>
          <cell r="B1363" t="str">
            <v>SERI BALING MINI MARKET-BEDONG</v>
          </cell>
        </row>
        <row r="1364">
          <cell r="A1364">
            <v>30164016</v>
          </cell>
          <cell r="B1364" t="str">
            <v xml:space="preserve">HANG MENG HENG                          </v>
          </cell>
        </row>
        <row r="1365">
          <cell r="A1365">
            <v>30164019</v>
          </cell>
          <cell r="B1365" t="str">
            <v xml:space="preserve">INDRASS CASH &amp; CARRY                    </v>
          </cell>
        </row>
        <row r="1366">
          <cell r="A1366">
            <v>30164051</v>
          </cell>
          <cell r="B1366" t="str">
            <v xml:space="preserve">YEONG JIA TRADING                       </v>
          </cell>
        </row>
        <row r="1367">
          <cell r="A1367">
            <v>30164059</v>
          </cell>
          <cell r="B1367" t="str">
            <v xml:space="preserve">SOON GUAN                               </v>
          </cell>
        </row>
        <row r="1368">
          <cell r="A1368">
            <v>30164070</v>
          </cell>
          <cell r="B1368" t="str">
            <v xml:space="preserve">JG SUAN FATT TRADING </v>
          </cell>
        </row>
        <row r="1369">
          <cell r="A1369">
            <v>30164074</v>
          </cell>
          <cell r="B1369" t="str">
            <v>NAINA MOHAMAD BIN GANI</v>
          </cell>
        </row>
        <row r="1370">
          <cell r="A1370">
            <v>30164300</v>
          </cell>
          <cell r="B1370" t="str">
            <v xml:space="preserve">MOHD JUFRI BIN HAJI RIDZWAN             </v>
          </cell>
        </row>
        <row r="1371">
          <cell r="A1371">
            <v>30164309</v>
          </cell>
          <cell r="B1371" t="str">
            <v>HENG MOH MINI MARKET</v>
          </cell>
        </row>
        <row r="1372">
          <cell r="A1372">
            <v>30164314</v>
          </cell>
          <cell r="B1372" t="str">
            <v>SENG LIM HO</v>
          </cell>
        </row>
        <row r="1373">
          <cell r="A1373">
            <v>30164499</v>
          </cell>
          <cell r="B1373" t="str">
            <v>MOHD BIN ROMLI K/RUNCIT PERMATANG PASIR</v>
          </cell>
        </row>
        <row r="1374">
          <cell r="A1374">
            <v>30164533</v>
          </cell>
          <cell r="B1374" t="str">
            <v>PERNIAGAAN HL EMAS SDN BHD</v>
          </cell>
        </row>
        <row r="1375">
          <cell r="A1375">
            <v>30164664</v>
          </cell>
          <cell r="B1375" t="str">
            <v xml:space="preserve">ECON INDAH ENTERPRISE                   </v>
          </cell>
        </row>
        <row r="1376">
          <cell r="A1376">
            <v>30164794</v>
          </cell>
          <cell r="B1376" t="str">
            <v>PASAR MINI DA AI</v>
          </cell>
        </row>
        <row r="1377">
          <cell r="A1377">
            <v>30164805</v>
          </cell>
          <cell r="B1377" t="str">
            <v>FRESH MART BRO &amp; SIS SDN.BHD.</v>
          </cell>
        </row>
        <row r="1378">
          <cell r="A1378">
            <v>30164807</v>
          </cell>
          <cell r="B1378" t="str">
            <v>75 TC SMART ENTERPRISE</v>
          </cell>
        </row>
        <row r="1379">
          <cell r="A1379">
            <v>30164845</v>
          </cell>
          <cell r="B1379" t="str">
            <v>KSA KUPANG ENTERPRISE</v>
          </cell>
        </row>
        <row r="1380">
          <cell r="A1380">
            <v>30164977</v>
          </cell>
          <cell r="B1380" t="str">
            <v>CERIA MART LAPAN LAPAN</v>
          </cell>
        </row>
        <row r="1381">
          <cell r="A1381">
            <v>30164994</v>
          </cell>
          <cell r="B1381" t="str">
            <v>SERI BALING MINI MARKET-SIONG(PP)</v>
          </cell>
        </row>
        <row r="1382">
          <cell r="A1382">
            <v>30165048</v>
          </cell>
          <cell r="B1382" t="str">
            <v xml:space="preserve">JIN SANG TONG TRADING </v>
          </cell>
        </row>
        <row r="1383">
          <cell r="A1383">
            <v>30165095</v>
          </cell>
          <cell r="B1383" t="str">
            <v xml:space="preserve">ZHEN SHENG                              </v>
          </cell>
        </row>
        <row r="1384">
          <cell r="A1384">
            <v>30165127</v>
          </cell>
          <cell r="B1384" t="str">
            <v xml:space="preserve">CHIN HENG                               </v>
          </cell>
        </row>
        <row r="1385">
          <cell r="A1385">
            <v>30165417</v>
          </cell>
          <cell r="B1385" t="str">
            <v>PASAR MINI SIN E HUAT</v>
          </cell>
        </row>
        <row r="1386">
          <cell r="A1386">
            <v>30165545</v>
          </cell>
          <cell r="B1386" t="str">
            <v xml:space="preserve">PASAR MINI EKONOMI MAJU JAYA - ISKANDAR </v>
          </cell>
        </row>
        <row r="1387">
          <cell r="A1387">
            <v>30165607</v>
          </cell>
          <cell r="B1387" t="str">
            <v>MAKRO UTARA SDN BHD - BEDONG</v>
          </cell>
        </row>
        <row r="1388">
          <cell r="A1388">
            <v>30166167</v>
          </cell>
          <cell r="B1388" t="str">
            <v>EDARAN MUTIARA KK SDN BHD - PASARAYA</v>
          </cell>
        </row>
        <row r="1389">
          <cell r="A1389">
            <v>30166171</v>
          </cell>
          <cell r="B1389" t="str">
            <v>S.M.A AMIN MINI MARKET - CEMARA</v>
          </cell>
        </row>
        <row r="1390">
          <cell r="A1390">
            <v>30166409</v>
          </cell>
          <cell r="B1390" t="str">
            <v>MOFAR MINI MARKET - CASH (NA)</v>
          </cell>
        </row>
        <row r="1391">
          <cell r="A1391">
            <v>30166422</v>
          </cell>
          <cell r="B1391" t="str">
            <v>TWENTY SEVEN SMART ENTERPRISE - TK</v>
          </cell>
        </row>
        <row r="1392">
          <cell r="A1392">
            <v>30166614</v>
          </cell>
          <cell r="B1392" t="str">
            <v>PASAR MINI SAUJANA - BLM</v>
          </cell>
        </row>
        <row r="1393">
          <cell r="A1393">
            <v>30166665</v>
          </cell>
          <cell r="B1393" t="str">
            <v>PASAR MINI SAUJANA - TNS</v>
          </cell>
        </row>
        <row r="1394">
          <cell r="A1394">
            <v>30166702</v>
          </cell>
          <cell r="B1394" t="str">
            <v>HAN LIN HL ENTERPRISE - CASH (NA)</v>
          </cell>
        </row>
        <row r="1395">
          <cell r="A1395">
            <v>30166725</v>
          </cell>
          <cell r="B1395" t="str">
            <v>ZFF ZHAFRAH MINI MARKET - TPA</v>
          </cell>
        </row>
        <row r="1396">
          <cell r="A1396">
            <v>30166759</v>
          </cell>
          <cell r="B1396" t="str">
            <v>EDARAN MUTIARA KK SDN BHD - SP</v>
          </cell>
        </row>
        <row r="1397">
          <cell r="A1397">
            <v>30167961</v>
          </cell>
          <cell r="B1397" t="str">
            <v>S.M.A AMIN MINI MARKET - KB BERTAM</v>
          </cell>
        </row>
        <row r="1398">
          <cell r="A1398">
            <v>30166798</v>
          </cell>
          <cell r="B1398" t="str">
            <v>S.M.A AMIN MINI MARKET - AKASIA</v>
          </cell>
        </row>
        <row r="1399">
          <cell r="A1399">
            <v>30166863</v>
          </cell>
          <cell r="B1399" t="str">
            <v>HOME MART FRESH &amp; FROZEN SDN BHD-PS</v>
          </cell>
        </row>
        <row r="1400">
          <cell r="A1400">
            <v>30166922</v>
          </cell>
          <cell r="B1400" t="str">
            <v>AAA MUTIARA TEGUH ENT-2BD-CASH (DNC)</v>
          </cell>
        </row>
        <row r="1401">
          <cell r="A1401">
            <v>30166983</v>
          </cell>
          <cell r="B1401" t="str">
            <v>AMIR HUSSIN ENTERPRISE</v>
          </cell>
        </row>
        <row r="1402">
          <cell r="A1402">
            <v>30167010</v>
          </cell>
          <cell r="B1402" t="str">
            <v>XIONG ENG HENG ENTERPRISE</v>
          </cell>
        </row>
        <row r="1403">
          <cell r="A1403">
            <v>30167011</v>
          </cell>
          <cell r="B1403" t="str">
            <v>KEDAI KEK GEMILANG</v>
          </cell>
        </row>
        <row r="1404">
          <cell r="A1404">
            <v>30167058</v>
          </cell>
          <cell r="B1404" t="str">
            <v>BANDAR MINI MARKET</v>
          </cell>
        </row>
        <row r="1405">
          <cell r="A1405">
            <v>30167076</v>
          </cell>
          <cell r="B1405" t="str">
            <v>JIMAT JIMAT FRESH &amp; FROZEN MART SDN BHD - BALING</v>
          </cell>
        </row>
        <row r="1406">
          <cell r="A1406">
            <v>30167081</v>
          </cell>
          <cell r="B1406" t="str">
            <v>ZFF ZHAFRAH MINI MARKET - TRI</v>
          </cell>
        </row>
        <row r="1407">
          <cell r="A1407">
            <v>30167097</v>
          </cell>
          <cell r="B1407" t="str">
            <v>FARMASI AN-NUR</v>
          </cell>
        </row>
        <row r="1408">
          <cell r="A1408">
            <v>30167107</v>
          </cell>
          <cell r="B1408" t="str">
            <v>S.M.A AMIN MINI MARKET - TMN INTAN</v>
          </cell>
        </row>
        <row r="1409">
          <cell r="A1409">
            <v>30167110</v>
          </cell>
          <cell r="B1409" t="str">
            <v>RYKALDAMIA ENTERPRISE - PS</v>
          </cell>
        </row>
        <row r="1410">
          <cell r="A1410">
            <v>30167168</v>
          </cell>
          <cell r="B1410" t="str">
            <v>RYKALDAMIA ENTERPRISE - BLM</v>
          </cell>
        </row>
        <row r="1411">
          <cell r="A1411" t="str">
            <v>32100821-A</v>
          </cell>
          <cell r="B1411" t="str">
            <v>AA TEGUH SDN BHD - BERTAM</v>
          </cell>
        </row>
        <row r="1412">
          <cell r="A1412">
            <v>30167187</v>
          </cell>
          <cell r="B1412" t="str">
            <v>FKA MART SDN BHD</v>
          </cell>
        </row>
        <row r="1413">
          <cell r="A1413">
            <v>30167214</v>
          </cell>
          <cell r="B1413" t="str">
            <v>S.M.A AMIN MINI MARKET - TMN CEMPAKA</v>
          </cell>
        </row>
        <row r="1414">
          <cell r="A1414">
            <v>30167294</v>
          </cell>
          <cell r="B1414" t="str">
            <v>SE SHAMNIZA ENTERPRISE - CASH (NA)</v>
          </cell>
        </row>
        <row r="1415">
          <cell r="A1415">
            <v>32101932</v>
          </cell>
          <cell r="B1415" t="str">
            <v xml:space="preserve">PASARAYA BORONG BK BUJANG </v>
          </cell>
        </row>
        <row r="1416">
          <cell r="A1416">
            <v>32200223</v>
          </cell>
          <cell r="B1416" t="str">
            <v>JMJ DEEN ENTERPRISE-PULAI</v>
          </cell>
        </row>
        <row r="1417">
          <cell r="A1417" t="str">
            <v>30166433-5</v>
          </cell>
          <cell r="B1417" t="str">
            <v>C-MART HOLDINGS SDN BHD</v>
          </cell>
        </row>
        <row r="1418">
          <cell r="A1418" t="str">
            <v>32100821-B</v>
          </cell>
          <cell r="B1418" t="str">
            <v>AA TEGUH SDN BHD  - (SP1)</v>
          </cell>
        </row>
        <row r="1419">
          <cell r="A1419">
            <v>30167294</v>
          </cell>
          <cell r="B1419" t="str">
            <v>SE SHAMNIZA ENTERPRISE</v>
          </cell>
        </row>
        <row r="1420">
          <cell r="A1420">
            <v>30166922</v>
          </cell>
          <cell r="B1420" t="str">
            <v>AAA MUTIARA TEGUH ENT-2BD-CASH (DNC)</v>
          </cell>
        </row>
        <row r="1421">
          <cell r="A1421">
            <v>30162734</v>
          </cell>
          <cell r="B1421" t="str">
            <v>SITI HAJAR BT.HAMID</v>
          </cell>
        </row>
        <row r="1422">
          <cell r="A1422">
            <v>30167439</v>
          </cell>
          <cell r="B1422" t="str">
            <v>DMAAZ MAJU ENTERPRISE - CASH (NA)</v>
          </cell>
        </row>
        <row r="1423">
          <cell r="A1423">
            <v>30167363</v>
          </cell>
          <cell r="B1423" t="str">
            <v>JMJ MAJU SDN BHD - PULAI</v>
          </cell>
        </row>
        <row r="1424">
          <cell r="A1424">
            <v>30167071</v>
          </cell>
          <cell r="B1424" t="str">
            <v>ABDULLAH BIN ABD. RAHIM</v>
          </cell>
        </row>
        <row r="1425">
          <cell r="A1425">
            <v>30167487</v>
          </cell>
          <cell r="B1425" t="str">
            <v>REALCARE PHARMACY (K) SDN BHD - SP</v>
          </cell>
        </row>
        <row r="1426">
          <cell r="A1426">
            <v>30167495</v>
          </cell>
          <cell r="B1426" t="str">
            <v xml:space="preserve">LCC WORLDWIDE TRADING </v>
          </cell>
        </row>
        <row r="1427">
          <cell r="A1427" t="str">
            <v>30167972-C</v>
          </cell>
          <cell r="B1427" t="str">
            <v>GSC CENTRAL SQUARE, SG. PETANI - CSP</v>
          </cell>
        </row>
        <row r="1428">
          <cell r="A1428" t="str">
            <v>30167972-B</v>
          </cell>
          <cell r="B1428" t="str">
            <v>GSC AMANJAYA MALL, SG. PETANI - ASP</v>
          </cell>
        </row>
        <row r="1429">
          <cell r="A1429" t="str">
            <v>30167487-C</v>
          </cell>
          <cell r="B1429" t="str">
            <v>REALCARE PHARMACY (K) SDN BHD - LEGENDA HEIGHTS</v>
          </cell>
        </row>
        <row r="1430">
          <cell r="A1430" t="str">
            <v>30166433-7-2</v>
          </cell>
          <cell r="B1430" t="str">
            <v>C-MART HOLDINGS SDN BHD</v>
          </cell>
        </row>
        <row r="1431">
          <cell r="A1431" t="str">
            <v>30167487-G</v>
          </cell>
          <cell r="B1431" t="str">
            <v>REALCARE PHARMACY (K) SDN BHD - (SP) TMN SEJATI INDAH</v>
          </cell>
        </row>
        <row r="1432">
          <cell r="A1432" t="str">
            <v>30167487-T</v>
          </cell>
          <cell r="B1432" t="str">
            <v>REALCARE PHARMACY (K) SDN BHD - BERTAM</v>
          </cell>
        </row>
        <row r="1433">
          <cell r="A1433">
            <v>30166791</v>
          </cell>
          <cell r="B1433" t="str">
            <v>S.M.A AMIN MINI MARKET - KB BERTAM</v>
          </cell>
        </row>
        <row r="1434">
          <cell r="A1434" t="str">
            <v>30162601-A</v>
          </cell>
          <cell r="B1434" t="str">
            <v>UTARA MEGA ENTERPRISE SDN BHD (SIK)</v>
          </cell>
        </row>
        <row r="1435">
          <cell r="A1435" t="str">
            <v>30162601-B</v>
          </cell>
          <cell r="B1435" t="str">
            <v>UTARA MEGA ENTERPRISE SDN BHD (KK)</v>
          </cell>
        </row>
        <row r="1436">
          <cell r="A1436">
            <v>30168147</v>
          </cell>
          <cell r="B1436" t="str">
            <v>KVG RESOURCES - CASH (NA)</v>
          </cell>
        </row>
        <row r="1437">
          <cell r="A1437">
            <v>30168186</v>
          </cell>
          <cell r="B1437" t="str">
            <v>RIKA SENSASI ENTEPRISE - CASH (NA)</v>
          </cell>
        </row>
        <row r="1438">
          <cell r="A1438">
            <v>30164788</v>
          </cell>
          <cell r="B1438" t="str">
            <v xml:space="preserve">THEAN AN HO                             </v>
          </cell>
        </row>
        <row r="1439">
          <cell r="A1439">
            <v>30168234</v>
          </cell>
          <cell r="B1439" t="str">
            <v>LS MART PASARAYA SDN BHD - PS</v>
          </cell>
        </row>
        <row r="1440">
          <cell r="A1440" t="str">
            <v>32100821-E</v>
          </cell>
          <cell r="B1440" t="str">
            <v>ABA EMPIRE SDN BHD</v>
          </cell>
        </row>
        <row r="1441">
          <cell r="A1441">
            <v>30168276</v>
          </cell>
          <cell r="B1441" t="str">
            <v>PASARAYA KAWAN KITA SDN BHD - AMANJAYA</v>
          </cell>
        </row>
        <row r="1442">
          <cell r="A1442">
            <v>30168275</v>
          </cell>
          <cell r="B1442" t="str">
            <v>TOKK SDN BHD - CASH (DNC)</v>
          </cell>
        </row>
        <row r="1443">
          <cell r="A1443">
            <v>30168302</v>
          </cell>
          <cell r="B1443" t="str">
            <v>PASAR SEGAR LAPAN LAPAN (SP SAUJANA) SDN BHD - CASH (NA)</v>
          </cell>
        </row>
        <row r="1444">
          <cell r="A1444" t="str">
            <v>30162958-A</v>
          </cell>
          <cell r="B1444" t="str">
            <v>MAKRO UTARA ENTERPRISE-TIKAMBATU</v>
          </cell>
        </row>
        <row r="1445">
          <cell r="A1445" t="str">
            <v>30165400D</v>
          </cell>
          <cell r="B1445" t="str">
            <v>EDARAN MUTIARA GUAR ENTERPRISE - BPJ</v>
          </cell>
        </row>
        <row r="1446">
          <cell r="A1446">
            <v>30168347</v>
          </cell>
          <cell r="B1446" t="str">
            <v>EVERYDAY FRESH (BEDONG) SDN BHD</v>
          </cell>
        </row>
        <row r="1447">
          <cell r="A1447">
            <v>30168353</v>
          </cell>
          <cell r="B1447" t="str">
            <v>ONE STOP WELLCARE PHARMACY (M) SDN BHD</v>
          </cell>
        </row>
        <row r="1448">
          <cell r="A1448">
            <v>30168361</v>
          </cell>
          <cell r="B1448" t="str">
            <v>SP KELISA RIA SDN BHD</v>
          </cell>
        </row>
        <row r="1449">
          <cell r="A1449" t="str">
            <v>30165400C</v>
          </cell>
          <cell r="B1449" t="str">
            <v>EDARAN MUTIARA KK SDN BHD - BORONG</v>
          </cell>
        </row>
        <row r="1450">
          <cell r="A1450" t="str">
            <v>30165400-A</v>
          </cell>
          <cell r="B1450" t="str">
            <v>EDARAN MUTIARA KK SDN BHD - BEDONG</v>
          </cell>
        </row>
        <row r="1451">
          <cell r="A1451" t="str">
            <v>30166726-A</v>
          </cell>
          <cell r="B1451" t="str">
            <v>JAYAMAS SUPERSTORE SDN BHD - TMN SEJATI</v>
          </cell>
        </row>
        <row r="1452">
          <cell r="A1452">
            <v>30167820</v>
          </cell>
          <cell r="B1452" t="str">
            <v>*DESA AMAN WASILAH MART - PS*PP*</v>
          </cell>
        </row>
        <row r="1453">
          <cell r="A1453">
            <v>30168298</v>
          </cell>
          <cell r="B1453" t="str">
            <v>RIZQI FALAH ENTERPRISE - CASH (NA)</v>
          </cell>
        </row>
        <row r="1454">
          <cell r="A1454">
            <v>30162849</v>
          </cell>
          <cell r="B1454" t="str">
            <v>PASAR MINI IDAMAN - P'SERAI - CASH (NA)</v>
          </cell>
        </row>
        <row r="1455">
          <cell r="A1455">
            <v>30162979</v>
          </cell>
          <cell r="B1455" t="str">
            <v xml:space="preserve">MURALY STORE(MURALI STORE)(PP)       </v>
          </cell>
        </row>
        <row r="1456">
          <cell r="A1456">
            <v>30164512</v>
          </cell>
          <cell r="B1456" t="str">
            <v xml:space="preserve">PASAR MINI GAYA                                        </v>
          </cell>
        </row>
        <row r="1457">
          <cell r="A1457">
            <v>30168465</v>
          </cell>
          <cell r="B1457" t="str">
            <v>LS MART PASARAYA SDN BHD (SP)</v>
          </cell>
        </row>
        <row r="1458">
          <cell r="A1458">
            <v>30168344</v>
          </cell>
          <cell r="B1458" t="str">
            <v>S.M.A AMIN MINI MARKET - BW TELUK AIR TAWAR</v>
          </cell>
        </row>
        <row r="1459">
          <cell r="A1459">
            <v>30167230</v>
          </cell>
          <cell r="B1459" t="str">
            <v>ORIENTAL CENTRAL SDN BHD - CASH (NA)</v>
          </cell>
        </row>
        <row r="1460">
          <cell r="A1460">
            <v>30160048</v>
          </cell>
          <cell r="B1460" t="str">
            <v xml:space="preserve">PASAR MINI SRI VALIAMAS                 </v>
          </cell>
        </row>
        <row r="1461">
          <cell r="A1461">
            <v>30166896</v>
          </cell>
          <cell r="B1461" t="str">
            <v>SS SPEED STAR ENTERPRISE - CASH (NA)</v>
          </cell>
        </row>
        <row r="1462">
          <cell r="A1462">
            <v>30163479</v>
          </cell>
          <cell r="B1462" t="str">
            <v xml:space="preserve">GOVIND STORE*PP                           </v>
          </cell>
        </row>
        <row r="1463">
          <cell r="A1463">
            <v>30160147</v>
          </cell>
          <cell r="B1463" t="str">
            <v>THANAM STORE</v>
          </cell>
        </row>
        <row r="1464">
          <cell r="A1464">
            <v>32200878</v>
          </cell>
          <cell r="B1464" t="str">
            <v>RESTORAN NASI KANDAR AL MASHYUR MAJU</v>
          </cell>
        </row>
        <row r="1465">
          <cell r="A1465">
            <v>30167509</v>
          </cell>
          <cell r="B1465" t="str">
            <v>PERNIAGAAN BERKAT TALHA 786 - CASH (NA)</v>
          </cell>
        </row>
        <row r="1466">
          <cell r="A1466">
            <v>30167899</v>
          </cell>
          <cell r="B1466" t="str">
            <v>SREEPACHAIAMMAN ENTERPRISE - CASH (NA)</v>
          </cell>
        </row>
        <row r="1467">
          <cell r="A1467">
            <v>30164606</v>
          </cell>
          <cell r="B1467" t="str">
            <v xml:space="preserve">AATHIL HOLDING (M) SDN.BHD              </v>
          </cell>
        </row>
        <row r="1468">
          <cell r="A1468">
            <v>30166375</v>
          </cell>
          <cell r="B1468" t="str">
            <v>OTC JIN AUN TRADING SDN BHD</v>
          </cell>
        </row>
        <row r="1469">
          <cell r="A1469">
            <v>30166973</v>
          </cell>
          <cell r="B1469" t="str">
            <v>KEAN HIN CONFECTIONERY SDN BHD</v>
          </cell>
        </row>
        <row r="1470">
          <cell r="A1470">
            <v>32103478</v>
          </cell>
          <cell r="B1470" t="str">
            <v>MARENA ENTERPRISE</v>
          </cell>
        </row>
        <row r="1471">
          <cell r="A1471">
            <v>32200718</v>
          </cell>
          <cell r="B1471" t="str">
            <v>RESTORAN MAULANA MEDAN SELERA</v>
          </cell>
        </row>
        <row r="1472">
          <cell r="A1472">
            <v>32201029</v>
          </cell>
          <cell r="B1472" t="str">
            <v>GUAN SENG RESTAURANT</v>
          </cell>
        </row>
        <row r="1473">
          <cell r="A1473">
            <v>30167612</v>
          </cell>
          <cell r="B1473" t="str">
            <v>FAMA CORPORATION SDN BHD - DESA ARA</v>
          </cell>
        </row>
        <row r="1474">
          <cell r="A1474">
            <v>30167883</v>
          </cell>
          <cell r="B1474" t="str">
            <v>A TU Z WEDDING HOUSE SDN BHD</v>
          </cell>
        </row>
        <row r="1475">
          <cell r="A1475">
            <v>30167968</v>
          </cell>
          <cell r="B1475" t="str">
            <v>WELLA PHARMA ENTERPRISE - CASH (NA)</v>
          </cell>
        </row>
        <row r="1476">
          <cell r="A1476">
            <v>30168097</v>
          </cell>
          <cell r="B1476" t="str">
            <v>HOCK CHEONG MARKETING SDN BHD</v>
          </cell>
        </row>
        <row r="1477">
          <cell r="A1477">
            <v>32100325</v>
          </cell>
          <cell r="B1477" t="str">
            <v xml:space="preserve">CHOP KONG TEIK                          </v>
          </cell>
        </row>
        <row r="1478">
          <cell r="A1478">
            <v>32100416</v>
          </cell>
          <cell r="B1478" t="str">
            <v>KEAN HUAT STORE - SELAMA</v>
          </cell>
        </row>
        <row r="1479">
          <cell r="A1479">
            <v>32100350</v>
          </cell>
          <cell r="B1479" t="str">
            <v xml:space="preserve">TECK HOCK CHAN MARKETING SDN.BHD.       </v>
          </cell>
        </row>
        <row r="1480">
          <cell r="A1480">
            <v>32100362</v>
          </cell>
          <cell r="B1480" t="str">
            <v>SIN HUP HENG (SERDANG) SDN BHD</v>
          </cell>
        </row>
        <row r="1481">
          <cell r="A1481">
            <v>32100645</v>
          </cell>
          <cell r="B1481" t="str">
            <v xml:space="preserve">PERNIAGAAN MAJU HUA SOON (JALAN RAYA)                   </v>
          </cell>
        </row>
        <row r="1482">
          <cell r="A1482">
            <v>32101327</v>
          </cell>
          <cell r="B1482" t="str">
            <v>SK FRESH SUPERMARKET (SERDANG) SDN BHD</v>
          </cell>
        </row>
        <row r="1483">
          <cell r="A1483">
            <v>32103697</v>
          </cell>
          <cell r="B1483" t="str">
            <v>F &amp; L MINI MARKET</v>
          </cell>
        </row>
        <row r="1484">
          <cell r="A1484">
            <v>30165911</v>
          </cell>
          <cell r="B1484" t="str">
            <v>PASAR MINI MYDEEN</v>
          </cell>
        </row>
        <row r="1485">
          <cell r="A1485">
            <v>30166829</v>
          </cell>
          <cell r="B1485" t="str">
            <v>BARAKAH MAJU ZAFRAN ENTERPRISE - CASH (NA)</v>
          </cell>
        </row>
        <row r="1486">
          <cell r="A1486">
            <v>30160029</v>
          </cell>
          <cell r="B1486" t="str">
            <v>PASARAN KH - KEMPAS</v>
          </cell>
        </row>
        <row r="1487">
          <cell r="A1487">
            <v>30160049</v>
          </cell>
          <cell r="B1487" t="str">
            <v xml:space="preserve">RAMA STORE (CASH)                              </v>
          </cell>
        </row>
        <row r="1488">
          <cell r="A1488">
            <v>30160097</v>
          </cell>
          <cell r="B1488" t="str">
            <v>PASAR MINI RUDRAA</v>
          </cell>
        </row>
        <row r="1489">
          <cell r="A1489">
            <v>30160102</v>
          </cell>
          <cell r="B1489" t="str">
            <v xml:space="preserve">ONE ELEVEN ECONOMY MARKET               </v>
          </cell>
        </row>
        <row r="1490">
          <cell r="A1490">
            <v>30160111</v>
          </cell>
          <cell r="B1490" t="str">
            <v>PASARAYA POH LAI SDN BHD</v>
          </cell>
        </row>
        <row r="1491">
          <cell r="A1491">
            <v>30160138</v>
          </cell>
          <cell r="B1491" t="str">
            <v xml:space="preserve">MUM TRADING                             </v>
          </cell>
        </row>
        <row r="1492">
          <cell r="A1492">
            <v>30160153</v>
          </cell>
          <cell r="B1492" t="str">
            <v>PASAR MINI JORA (CASH)</v>
          </cell>
        </row>
        <row r="1493">
          <cell r="A1493">
            <v>30162880</v>
          </cell>
          <cell r="B1493" t="str">
            <v xml:space="preserve">VIVEKA ENTERPRISE </v>
          </cell>
        </row>
        <row r="1494">
          <cell r="A1494">
            <v>30163030</v>
          </cell>
          <cell r="B1494" t="str">
            <v>KEDAI RUNCIT ANJUNG CEMPAKA - CASH (NA)</v>
          </cell>
        </row>
        <row r="1495">
          <cell r="A1495">
            <v>30163130</v>
          </cell>
          <cell r="B1495" t="str">
            <v xml:space="preserve">S K V MINI MARKET                       </v>
          </cell>
        </row>
        <row r="1496">
          <cell r="A1496">
            <v>30163375</v>
          </cell>
          <cell r="B1496" t="str">
            <v xml:space="preserve">SIVARIA (M) SDN BHD                     </v>
          </cell>
        </row>
        <row r="1497">
          <cell r="A1497">
            <v>30163427</v>
          </cell>
          <cell r="B1497" t="str">
            <v>PERNIAGAAN BAN YOU SDN BHD</v>
          </cell>
        </row>
        <row r="1498">
          <cell r="A1498">
            <v>30163523</v>
          </cell>
          <cell r="B1498" t="str">
            <v>GOBASH MINI MARKET</v>
          </cell>
        </row>
        <row r="1499">
          <cell r="A1499">
            <v>30164685</v>
          </cell>
          <cell r="B1499" t="str">
            <v>PASAR MINI GINA</v>
          </cell>
        </row>
        <row r="1500">
          <cell r="A1500">
            <v>30164741</v>
          </cell>
          <cell r="B1500" t="str">
            <v>PASAR MINI KULIM HI TECH</v>
          </cell>
        </row>
        <row r="1501">
          <cell r="A1501">
            <v>30164874</v>
          </cell>
          <cell r="B1501" t="str">
            <v>FOO POH MINI MARKET</v>
          </cell>
        </row>
        <row r="1502">
          <cell r="A1502">
            <v>30164917</v>
          </cell>
          <cell r="B1502" t="str">
            <v>HASANI NEWS</v>
          </cell>
        </row>
        <row r="1503">
          <cell r="A1503">
            <v>30164985</v>
          </cell>
          <cell r="B1503" t="str">
            <v xml:space="preserve">KS MART </v>
          </cell>
        </row>
        <row r="1504">
          <cell r="A1504">
            <v>30165428</v>
          </cell>
          <cell r="B1504" t="str">
            <v>PASAR MINI NADA</v>
          </cell>
        </row>
        <row r="1505">
          <cell r="A1505">
            <v>30165501</v>
          </cell>
          <cell r="B1505" t="str">
            <v>MEGAJUTA BERKAT ALI ENTERPRISE</v>
          </cell>
        </row>
        <row r="1506">
          <cell r="A1506">
            <v>30165608</v>
          </cell>
          <cell r="B1506" t="str">
            <v>IWANA JAYA ENTERPRISE</v>
          </cell>
        </row>
        <row r="1507">
          <cell r="A1507">
            <v>30165961</v>
          </cell>
          <cell r="B1507" t="str">
            <v>PEMBORONG &amp; PERUNCIT KL - KL</v>
          </cell>
        </row>
        <row r="1508">
          <cell r="A1508">
            <v>30166031</v>
          </cell>
          <cell r="B1508" t="str">
            <v>KULIM FISH MART SDN BHD-KULIM</v>
          </cell>
        </row>
        <row r="1509">
          <cell r="A1509">
            <v>30166184</v>
          </cell>
          <cell r="B1509" t="str">
            <v>ZEN VISTA SDN BHD - TMN WAJA</v>
          </cell>
        </row>
        <row r="1510">
          <cell r="A1510">
            <v>30166195</v>
          </cell>
          <cell r="B1510" t="str">
            <v>KB SENANGIN MINI MART - SENANGIN</v>
          </cell>
        </row>
        <row r="1511">
          <cell r="A1511">
            <v>30166351</v>
          </cell>
          <cell r="B1511" t="str">
            <v>MEGA KULIM PHARMACY SDN BHD</v>
          </cell>
        </row>
        <row r="1512">
          <cell r="A1512">
            <v>30166690</v>
          </cell>
          <cell r="B1512" t="str">
            <v>SURIAS FIVE STAR STORE - CASH (NA)</v>
          </cell>
        </row>
        <row r="1513">
          <cell r="A1513">
            <v>30166752</v>
          </cell>
          <cell r="B1513" t="str">
            <v>DAILY WHOLESALE &amp; RETAIL SDN BHD-101</v>
          </cell>
        </row>
        <row r="1514">
          <cell r="A1514">
            <v>30166822</v>
          </cell>
          <cell r="B1514" t="str">
            <v>DAILY WHOLESALE &amp; RETAIL SDN BHD-100</v>
          </cell>
        </row>
        <row r="1515">
          <cell r="A1515">
            <v>30166840</v>
          </cell>
          <cell r="B1515" t="str">
            <v>CARNIVAL CASH &amp; CARRY SDN BHD</v>
          </cell>
        </row>
        <row r="1516">
          <cell r="A1516">
            <v>30167012</v>
          </cell>
          <cell r="B1516" t="str">
            <v>NESMETHA ENTERPRISE - CASH (NA)</v>
          </cell>
        </row>
        <row r="1517">
          <cell r="A1517">
            <v>30167144</v>
          </cell>
          <cell r="B1517" t="str">
            <v>GOODWAY FOCUS TRADING</v>
          </cell>
        </row>
        <row r="1518">
          <cell r="A1518">
            <v>32100025</v>
          </cell>
          <cell r="B1518" t="str">
            <v>SSK MARKETING SDN BHD</v>
          </cell>
        </row>
        <row r="1519">
          <cell r="A1519">
            <v>32200092</v>
          </cell>
          <cell r="B1519" t="str">
            <v xml:space="preserve">RESTORAN NASI KANDAR DINAS SDN.BHD.     </v>
          </cell>
        </row>
        <row r="1520">
          <cell r="A1520">
            <v>32200645</v>
          </cell>
          <cell r="B1520" t="str">
            <v>RESTORAN RAHIM MOHAMED</v>
          </cell>
        </row>
        <row r="1521">
          <cell r="A1521">
            <v>32200881</v>
          </cell>
          <cell r="B1521" t="str">
            <v>SEMPOLAN ENTERPRISE - CASH (DNC)</v>
          </cell>
        </row>
        <row r="1522">
          <cell r="A1522">
            <v>32200902</v>
          </cell>
          <cell r="B1522" t="str">
            <v>RESTORAN NASI KANDAR MUQMEEN - BUKIT AWI</v>
          </cell>
        </row>
        <row r="1523">
          <cell r="A1523">
            <v>32200940</v>
          </cell>
          <cell r="B1523" t="str">
            <v>RESTORAN NASI KANDAR MUQMEEN</v>
          </cell>
        </row>
        <row r="1524">
          <cell r="A1524">
            <v>30167274</v>
          </cell>
          <cell r="B1524" t="str">
            <v>SEJAHTERA SUCI ENTERPRISE - KULIM</v>
          </cell>
        </row>
        <row r="1525">
          <cell r="A1525">
            <v>30167272</v>
          </cell>
          <cell r="B1525" t="str">
            <v>GISB MART SDN BHD - LMT</v>
          </cell>
        </row>
        <row r="1526">
          <cell r="A1526">
            <v>30167289</v>
          </cell>
          <cell r="B1526" t="str">
            <v>HWH HYPERMARKET IMPORT &amp; EXPORT S/B - SG. KOB</v>
          </cell>
        </row>
        <row r="1527">
          <cell r="A1527">
            <v>30166938</v>
          </cell>
          <cell r="B1527" t="str">
            <v>BABYSHINE TRADING - KULIM</v>
          </cell>
        </row>
        <row r="1528">
          <cell r="A1528">
            <v>30167798</v>
          </cell>
          <cell r="B1528" t="str">
            <v>NURHA BERKAT ENTERPRISE - CASH (NA)</v>
          </cell>
        </row>
        <row r="1529">
          <cell r="A1529">
            <v>30167794</v>
          </cell>
          <cell r="B1529" t="str">
            <v>KULIM POINT - GROUP</v>
          </cell>
        </row>
        <row r="1530">
          <cell r="A1530">
            <v>30168064</v>
          </cell>
          <cell r="B1530" t="str">
            <v>HWH BAZAAR (SUNGAI KOB) SDN BHD</v>
          </cell>
        </row>
        <row r="1531">
          <cell r="A1531">
            <v>30163241</v>
          </cell>
          <cell r="B1531" t="str">
            <v>PERNIAGAAN SWEE CHOON</v>
          </cell>
        </row>
        <row r="1532">
          <cell r="A1532">
            <v>32200209</v>
          </cell>
          <cell r="B1532" t="str">
            <v>SENANGIN CORNER</v>
          </cell>
        </row>
        <row r="1533">
          <cell r="A1533">
            <v>30160026</v>
          </cell>
          <cell r="B1533" t="str">
            <v xml:space="preserve">PASARAYA SHAAN SDN BHD                  </v>
          </cell>
        </row>
        <row r="1534">
          <cell r="A1534">
            <v>30160109</v>
          </cell>
          <cell r="B1534" t="str">
            <v>THONG ON FOE</v>
          </cell>
        </row>
        <row r="1535">
          <cell r="A1535">
            <v>30160142</v>
          </cell>
          <cell r="B1535" t="str">
            <v xml:space="preserve">PASAR MINI JUJUR JAYA                   </v>
          </cell>
        </row>
        <row r="1536">
          <cell r="A1536">
            <v>30160698</v>
          </cell>
          <cell r="B1536" t="str">
            <v xml:space="preserve">PASAR EKONOMI ANIKA RIA JAYA            </v>
          </cell>
        </row>
        <row r="1537">
          <cell r="A1537">
            <v>30162674</v>
          </cell>
          <cell r="B1537" t="str">
            <v xml:space="preserve">KEDAI UBAT YOON HING                    </v>
          </cell>
        </row>
        <row r="1538">
          <cell r="A1538">
            <v>30162774</v>
          </cell>
          <cell r="B1538" t="str">
            <v xml:space="preserve">KEDAI UBAT XSIN THONG CHOON TONG        </v>
          </cell>
        </row>
        <row r="1539">
          <cell r="A1539">
            <v>30162800</v>
          </cell>
          <cell r="B1539" t="str">
            <v>FARMASI EVERLIFE</v>
          </cell>
        </row>
        <row r="1540">
          <cell r="A1540">
            <v>30163197</v>
          </cell>
          <cell r="B1540" t="str">
            <v>PASARAYA SINNA</v>
          </cell>
        </row>
        <row r="1541">
          <cell r="A1541">
            <v>30163559</v>
          </cell>
          <cell r="B1541" t="str">
            <v>JOZU URUS ENTERPRISE</v>
          </cell>
        </row>
        <row r="1542">
          <cell r="A1542">
            <v>30163781</v>
          </cell>
          <cell r="B1542" t="str">
            <v>MARCO POLO CASH &amp; CARRY SDN BHD - MP1</v>
          </cell>
        </row>
        <row r="1543">
          <cell r="A1543">
            <v>30166264</v>
          </cell>
          <cell r="B1543" t="str">
            <v>PASAR MINI SJ MAJU</v>
          </cell>
        </row>
        <row r="1544">
          <cell r="A1544">
            <v>30166346</v>
          </cell>
          <cell r="B1544" t="str">
            <v>MARCO POLO CASH &amp; CARRY SDN BHD - MP3</v>
          </cell>
        </row>
        <row r="1545">
          <cell r="A1545">
            <v>30162918</v>
          </cell>
          <cell r="B1545" t="str">
            <v>GUNASAIGERAN CASH &amp; CARRY (M) SDN BHD - CASH ONLY</v>
          </cell>
        </row>
        <row r="1546">
          <cell r="A1546">
            <v>30166650</v>
          </cell>
          <cell r="B1546" t="str">
            <v>TINI FAZAR ENTERPRISE - CASH (NA)</v>
          </cell>
        </row>
        <row r="1547">
          <cell r="A1547">
            <v>30166787</v>
          </cell>
          <cell r="B1547" t="str">
            <v>***AML GLOBAL ENTERPRISE - LUNAS (CASH)</v>
          </cell>
        </row>
        <row r="1548">
          <cell r="A1548">
            <v>30167568</v>
          </cell>
          <cell r="B1548" t="str">
            <v>JMS PREMIUM SUPERMART SDN BHD - CASH (NA)</v>
          </cell>
        </row>
        <row r="1549">
          <cell r="A1549">
            <v>30167652</v>
          </cell>
          <cell r="B1549" t="str">
            <v>LS MART PASARAYA SDN BHD - TDD</v>
          </cell>
        </row>
        <row r="1550">
          <cell r="A1550">
            <v>30167395</v>
          </cell>
          <cell r="B1550" t="str">
            <v>JT SPEED MART - CASH (NA)</v>
          </cell>
        </row>
        <row r="1551">
          <cell r="A1551">
            <v>32100331</v>
          </cell>
          <cell r="B1551" t="str">
            <v>KEDAI BAN HOE</v>
          </cell>
        </row>
        <row r="1552">
          <cell r="A1552">
            <v>32103671</v>
          </cell>
          <cell r="B1552" t="str">
            <v>SIANG PHARMACY SDN BHD - SJ</v>
          </cell>
        </row>
        <row r="1553">
          <cell r="A1553">
            <v>30160161</v>
          </cell>
          <cell r="B1553" t="str">
            <v>ZAMEERA MAJU ENTERPRISE</v>
          </cell>
        </row>
        <row r="1554">
          <cell r="A1554">
            <v>30160649</v>
          </cell>
          <cell r="B1554" t="str">
            <v xml:space="preserve">PASAR MINI VI LIANG                     </v>
          </cell>
        </row>
        <row r="1555">
          <cell r="A1555">
            <v>30162006</v>
          </cell>
          <cell r="B1555" t="str">
            <v>PASAR MINI NAN HWA</v>
          </cell>
        </row>
        <row r="1556">
          <cell r="A1556">
            <v>30162034</v>
          </cell>
          <cell r="B1556" t="str">
            <v xml:space="preserve">CHIN THYE TRADING CO                    </v>
          </cell>
        </row>
        <row r="1557">
          <cell r="A1557">
            <v>30162049</v>
          </cell>
          <cell r="B1557" t="str">
            <v>YIK FANG MINI MARKET</v>
          </cell>
        </row>
        <row r="1558">
          <cell r="A1558">
            <v>30162054</v>
          </cell>
          <cell r="B1558" t="str">
            <v xml:space="preserve">SIN JOO MINI MARKET                     </v>
          </cell>
        </row>
        <row r="1559">
          <cell r="A1559">
            <v>30162323</v>
          </cell>
          <cell r="B1559" t="str">
            <v>HONG SENG - KUBANG SEMANG</v>
          </cell>
        </row>
        <row r="1560">
          <cell r="A1560">
            <v>30162531</v>
          </cell>
          <cell r="B1560" t="str">
            <v>MACHANG BUBOK MINI MARKET</v>
          </cell>
        </row>
        <row r="1561">
          <cell r="A1561">
            <v>30162606</v>
          </cell>
          <cell r="B1561" t="str">
            <v xml:space="preserve">CHUAN LEE MINI MARKET                   </v>
          </cell>
        </row>
        <row r="1562">
          <cell r="A1562">
            <v>30162777</v>
          </cell>
          <cell r="B1562" t="str">
            <v xml:space="preserve">NAGIN ENTERPRISE                        </v>
          </cell>
        </row>
        <row r="1563">
          <cell r="A1563">
            <v>30162839</v>
          </cell>
          <cell r="B1563" t="str">
            <v xml:space="preserve">CHENG LIANG TRADING                     </v>
          </cell>
        </row>
        <row r="1564">
          <cell r="A1564">
            <v>30165887</v>
          </cell>
          <cell r="B1564" t="str">
            <v>SABRI BIN YACOB</v>
          </cell>
        </row>
        <row r="1565">
          <cell r="A1565">
            <v>30166450</v>
          </cell>
          <cell r="B1565" t="str">
            <v>SABURA BAGAM BINTI A ABDUL HAMID</v>
          </cell>
        </row>
        <row r="1566">
          <cell r="A1566">
            <v>32100073</v>
          </cell>
          <cell r="B1566" t="str">
            <v xml:space="preserve">PASAR MINI HENG WENG                    </v>
          </cell>
        </row>
        <row r="1567">
          <cell r="A1567">
            <v>32100340</v>
          </cell>
          <cell r="B1567" t="str">
            <v xml:space="preserve">BAYU MUTIARA MINI MARKET                </v>
          </cell>
        </row>
        <row r="1568">
          <cell r="A1568">
            <v>32100498</v>
          </cell>
          <cell r="B1568" t="str">
            <v>BERINGIN JAYA MAJU ENTERPRISE - ALMA</v>
          </cell>
        </row>
        <row r="1569">
          <cell r="A1569">
            <v>32100669</v>
          </cell>
          <cell r="B1569" t="str">
            <v>EG MART ENTERPRISE</v>
          </cell>
        </row>
        <row r="1570">
          <cell r="A1570">
            <v>32101493</v>
          </cell>
          <cell r="B1570" t="str">
            <v>FAKHA ENTERPRISEOVDPP</v>
          </cell>
        </row>
        <row r="1571">
          <cell r="A1571">
            <v>32101640</v>
          </cell>
          <cell r="B1571" t="str">
            <v>DADA DEDI SDN BHD</v>
          </cell>
        </row>
        <row r="1572">
          <cell r="A1572">
            <v>30160004</v>
          </cell>
          <cell r="B1572" t="str">
            <v xml:space="preserve">CHOP HUAT KEE                           </v>
          </cell>
        </row>
        <row r="1573">
          <cell r="A1573">
            <v>30160006</v>
          </cell>
          <cell r="B1573" t="str">
            <v xml:space="preserve">WONDERFUL SUPER MART SHOP SDN BHD       </v>
          </cell>
        </row>
        <row r="1574">
          <cell r="A1574">
            <v>30160092</v>
          </cell>
          <cell r="B1574" t="str">
            <v>CTK MINI MARKET (PP)</v>
          </cell>
        </row>
        <row r="1575">
          <cell r="A1575">
            <v>30160103</v>
          </cell>
          <cell r="B1575" t="str">
            <v>PERNIAGAAN KIM FAR - NANGKA</v>
          </cell>
        </row>
        <row r="1576">
          <cell r="A1576">
            <v>30160135</v>
          </cell>
          <cell r="B1576" t="str">
            <v xml:space="preserve">CHENG YOU                               </v>
          </cell>
        </row>
        <row r="1577">
          <cell r="A1577">
            <v>30160149</v>
          </cell>
          <cell r="B1577" t="str">
            <v>HAK LIANG MINI MARKET</v>
          </cell>
        </row>
        <row r="1578">
          <cell r="A1578">
            <v>30160165</v>
          </cell>
          <cell r="B1578" t="str">
            <v>WHS WHOLESALERS SDN BHD</v>
          </cell>
        </row>
        <row r="1579">
          <cell r="A1579">
            <v>30160206</v>
          </cell>
          <cell r="B1579" t="str">
            <v>LEAN HUP MARKETING SDN BHD-ALMA</v>
          </cell>
        </row>
        <row r="1580">
          <cell r="A1580">
            <v>30160670</v>
          </cell>
          <cell r="B1580" t="str">
            <v xml:space="preserve">ZONKHAS (M) SDN BHD (CWG ALMA)          </v>
          </cell>
        </row>
        <row r="1581">
          <cell r="A1581">
            <v>30162005</v>
          </cell>
          <cell r="B1581" t="str">
            <v>PASAR MINI POH HUAT</v>
          </cell>
        </row>
        <row r="1582">
          <cell r="A1582">
            <v>30162009</v>
          </cell>
          <cell r="B1582" t="str">
            <v xml:space="preserve">CHOP HUP LEE                            </v>
          </cell>
        </row>
        <row r="1583">
          <cell r="A1583">
            <v>30162593</v>
          </cell>
          <cell r="B1583" t="str">
            <v xml:space="preserve">BERAPIT MINI MARKET                     </v>
          </cell>
        </row>
        <row r="1584">
          <cell r="A1584">
            <v>30162613</v>
          </cell>
          <cell r="B1584" t="str">
            <v xml:space="preserve">WONDERFUL SUPERMARKET (PG) SDN BHD  </v>
          </cell>
        </row>
        <row r="1585">
          <cell r="A1585">
            <v>30162716</v>
          </cell>
          <cell r="B1585" t="str">
            <v xml:space="preserve">GUAN CIANG TRADING                      </v>
          </cell>
        </row>
        <row r="1586">
          <cell r="A1586">
            <v>30162865</v>
          </cell>
          <cell r="B1586" t="str">
            <v>ONCE ENTERPRISE (PP)</v>
          </cell>
        </row>
        <row r="1587">
          <cell r="A1587">
            <v>30162884</v>
          </cell>
          <cell r="B1587" t="str">
            <v xml:space="preserve">PASAR MINI KIM HENG HUAT                </v>
          </cell>
        </row>
        <row r="1588">
          <cell r="A1588">
            <v>30164802</v>
          </cell>
          <cell r="B1588" t="str">
            <v>WONDEFUL EXPRESS MART SDN BHD</v>
          </cell>
        </row>
        <row r="1589">
          <cell r="A1589">
            <v>30164991</v>
          </cell>
          <cell r="B1589" t="str">
            <v>RIZIKI MAJU MINI MARKET</v>
          </cell>
        </row>
        <row r="1590">
          <cell r="A1590">
            <v>30165453</v>
          </cell>
          <cell r="B1590" t="str">
            <v>CKL MARKETING SDN BHD</v>
          </cell>
        </row>
        <row r="1591">
          <cell r="A1591">
            <v>30165529</v>
          </cell>
          <cell r="B1591" t="str">
            <v>SINSHENG TAT TRADING SDN BHD</v>
          </cell>
        </row>
        <row r="1592">
          <cell r="A1592">
            <v>30165543</v>
          </cell>
          <cell r="B1592" t="str">
            <v xml:space="preserve">*AH LEE MINIMARKET - 01 </v>
          </cell>
        </row>
        <row r="1593">
          <cell r="A1593">
            <v>30165851</v>
          </cell>
          <cell r="B1593" t="str">
            <v>FRESH STORE ENTERPRISE</v>
          </cell>
        </row>
        <row r="1594">
          <cell r="A1594">
            <v>30166026</v>
          </cell>
          <cell r="B1594" t="str">
            <v>MUQADDAM MART</v>
          </cell>
        </row>
        <row r="1595">
          <cell r="A1595">
            <v>30166038</v>
          </cell>
          <cell r="B1595" t="str">
            <v>*KF MINI MART*OVD*</v>
          </cell>
        </row>
        <row r="1596">
          <cell r="A1596">
            <v>30166063</v>
          </cell>
          <cell r="B1596" t="str">
            <v>NINE TWO THREE ENTERPRISE - 64-66TB</v>
          </cell>
        </row>
        <row r="1597">
          <cell r="A1597">
            <v>30166163</v>
          </cell>
          <cell r="B1597" t="str">
            <v>ILHAM PEDUSI ENTERPRISE - CASH (NA)</v>
          </cell>
        </row>
        <row r="1598">
          <cell r="A1598">
            <v>30166295</v>
          </cell>
          <cell r="B1598" t="str">
            <v>M CONVENIENCE MART SDN BHD</v>
          </cell>
        </row>
        <row r="1599">
          <cell r="A1599">
            <v>30166603</v>
          </cell>
          <cell r="B1599" t="str">
            <v>MFSA ENTERPRISE - CASH (NA)</v>
          </cell>
        </row>
        <row r="1600">
          <cell r="A1600">
            <v>30166606</v>
          </cell>
          <cell r="B1600" t="str">
            <v>MUZAKKIR ENTERPRISE - MK - CASH (NA)</v>
          </cell>
        </row>
        <row r="1601">
          <cell r="A1601">
            <v>30166629</v>
          </cell>
          <cell r="B1601" t="str">
            <v>MAKRO UTARA BM ENTERPRISE - GP</v>
          </cell>
        </row>
        <row r="1602">
          <cell r="A1602">
            <v>30166687</v>
          </cell>
          <cell r="B1602" t="str">
            <v>FAFQ ENTERPRISE - CASH (NA)</v>
          </cell>
        </row>
        <row r="1603">
          <cell r="A1603">
            <v>30166714</v>
          </cell>
          <cell r="B1603" t="str">
            <v>AL-RABAAH MINI MARKET - CASH (NA)</v>
          </cell>
        </row>
        <row r="1604">
          <cell r="A1604">
            <v>30166745</v>
          </cell>
          <cell r="B1604" t="str">
            <v>CHIAP HONG MINI MART - MB</v>
          </cell>
        </row>
        <row r="1605">
          <cell r="A1605">
            <v>30166773</v>
          </cell>
          <cell r="B1605" t="str">
            <v>TUGU HARAPAN ENTERPRISE-TOKUN-LMT</v>
          </cell>
        </row>
        <row r="1606">
          <cell r="A1606">
            <v>30166790</v>
          </cell>
          <cell r="B1606" t="str">
            <v>RESTORAN WAWASAN MUTIARA</v>
          </cell>
        </row>
        <row r="1607">
          <cell r="A1607">
            <v>30166814</v>
          </cell>
          <cell r="B1607" t="str">
            <v>SIVANANDA TRADING - CASH (DNC)</v>
          </cell>
        </row>
        <row r="1608">
          <cell r="A1608">
            <v>30166893</v>
          </cell>
          <cell r="B1608" t="str">
            <v>*AH LEE MINIMARKET - 02</v>
          </cell>
        </row>
        <row r="1609">
          <cell r="A1609">
            <v>30166905</v>
          </cell>
          <cell r="B1609" t="str">
            <v>WONDERFUL SUPERMARKET (BM) SDN BHD</v>
          </cell>
        </row>
        <row r="1610">
          <cell r="A1610">
            <v>30166956</v>
          </cell>
          <cell r="B1610" t="str">
            <v>JIMAT RIYAL (M) SDN.BHD.</v>
          </cell>
        </row>
        <row r="1611">
          <cell r="A1611">
            <v>30166965</v>
          </cell>
          <cell r="B1611" t="str">
            <v>ULALA MINI MART</v>
          </cell>
        </row>
        <row r="1612">
          <cell r="A1612">
            <v>30166991</v>
          </cell>
          <cell r="B1612" t="str">
            <v>T C L  MINI MARKET</v>
          </cell>
        </row>
        <row r="1613">
          <cell r="A1613">
            <v>30167005</v>
          </cell>
          <cell r="B1613" t="str">
            <v>SERI DELIMA MINI MARKET</v>
          </cell>
        </row>
        <row r="1614">
          <cell r="A1614">
            <v>30167026</v>
          </cell>
          <cell r="B1614" t="str">
            <v>KIM SHENG MARKETING SDN BHD</v>
          </cell>
        </row>
        <row r="1615">
          <cell r="A1615">
            <v>30167227</v>
          </cell>
          <cell r="B1615" t="str">
            <v>LOTUS PHARMACY</v>
          </cell>
        </row>
        <row r="1616">
          <cell r="A1616">
            <v>32100008</v>
          </cell>
          <cell r="B1616" t="str">
            <v xml:space="preserve">PASAR EKONOMI KHASEN                    </v>
          </cell>
        </row>
        <row r="1617">
          <cell r="A1617">
            <v>32100014</v>
          </cell>
          <cell r="B1617" t="str">
            <v xml:space="preserve">PASAR EKONOMI LAI HUAT                  </v>
          </cell>
        </row>
        <row r="1618">
          <cell r="A1618">
            <v>32100039</v>
          </cell>
          <cell r="B1618" t="str">
            <v>PASAR BORONG G-MAT SDN BHD - ALMA</v>
          </cell>
        </row>
        <row r="1619">
          <cell r="A1619">
            <v>32100051</v>
          </cell>
          <cell r="B1619" t="str">
            <v xml:space="preserve">THYE CHUAN CHAN SDN BHD                 </v>
          </cell>
        </row>
        <row r="1620">
          <cell r="A1620">
            <v>32100131</v>
          </cell>
          <cell r="B1620" t="str">
            <v>LCS MINI MARKET</v>
          </cell>
        </row>
        <row r="1621">
          <cell r="A1621">
            <v>32100167</v>
          </cell>
          <cell r="B1621" t="str">
            <v xml:space="preserve">PASARAYA ANGKASA SDN BHD                </v>
          </cell>
        </row>
        <row r="1622">
          <cell r="A1622">
            <v>32100173</v>
          </cell>
          <cell r="B1622" t="str">
            <v xml:space="preserve">CHOP HENG JOO                           </v>
          </cell>
        </row>
        <row r="1623">
          <cell r="A1623">
            <v>32100188</v>
          </cell>
          <cell r="B1623" t="str">
            <v xml:space="preserve">CHOP KIM SENG                                </v>
          </cell>
        </row>
        <row r="1624">
          <cell r="A1624">
            <v>32100200</v>
          </cell>
          <cell r="B1624" t="str">
            <v xml:space="preserve">PASARAYA 800 ZONKHAS SDN BHD            </v>
          </cell>
        </row>
        <row r="1625">
          <cell r="A1625">
            <v>32100205</v>
          </cell>
          <cell r="B1625" t="str">
            <v>ROSANIZA MAJU ENTERPRISE</v>
          </cell>
        </row>
        <row r="1626">
          <cell r="A1626">
            <v>32100213</v>
          </cell>
          <cell r="B1626" t="str">
            <v xml:space="preserve">PASARAYA EKONOMI KAFU                   </v>
          </cell>
        </row>
        <row r="1627">
          <cell r="A1627">
            <v>32100214</v>
          </cell>
          <cell r="B1627" t="str">
            <v>KEDAI RUNCIT HJ OTHMAN</v>
          </cell>
        </row>
        <row r="1628">
          <cell r="A1628">
            <v>32100225</v>
          </cell>
          <cell r="B1628" t="str">
            <v xml:space="preserve">MUHIBBAH BERKAT ENTERPRISE              </v>
          </cell>
        </row>
        <row r="1629">
          <cell r="A1629">
            <v>32100252</v>
          </cell>
          <cell r="B1629" t="str">
            <v>PASARAYA NSR SDN BHD-SG.BAKAP</v>
          </cell>
        </row>
        <row r="1630">
          <cell r="A1630">
            <v>32100278</v>
          </cell>
          <cell r="B1630" t="str">
            <v xml:space="preserve">S &amp; J SUPERMART                         </v>
          </cell>
        </row>
        <row r="1631">
          <cell r="A1631">
            <v>32100285</v>
          </cell>
          <cell r="B1631" t="str">
            <v>ENG SHENG MINI MARKET</v>
          </cell>
        </row>
        <row r="1632">
          <cell r="A1632">
            <v>32100299</v>
          </cell>
          <cell r="B1632" t="str">
            <v xml:space="preserve">BANDAR PERDA MINI MARKET         </v>
          </cell>
        </row>
        <row r="1633">
          <cell r="A1633">
            <v>32100338</v>
          </cell>
          <cell r="B1633" t="str">
            <v xml:space="preserve">YIK KUN MINI MARKET                     </v>
          </cell>
        </row>
        <row r="1634">
          <cell r="A1634">
            <v>32100349</v>
          </cell>
          <cell r="B1634" t="str">
            <v xml:space="preserve">PASAR MINI HOE HEANG                    </v>
          </cell>
        </row>
        <row r="1635">
          <cell r="A1635">
            <v>32100361</v>
          </cell>
          <cell r="B1635" t="str">
            <v xml:space="preserve">SIN KEANG SENG ENTERPRISE               </v>
          </cell>
        </row>
        <row r="1636">
          <cell r="A1636">
            <v>32100363</v>
          </cell>
          <cell r="B1636" t="str">
            <v>LEE LEE ECO MINI MARKET</v>
          </cell>
        </row>
        <row r="1637">
          <cell r="A1637">
            <v>32100383</v>
          </cell>
          <cell r="B1637" t="str">
            <v xml:space="preserve">SAUJANA JAYA MINI MART </v>
          </cell>
        </row>
        <row r="1638">
          <cell r="A1638">
            <v>32100436</v>
          </cell>
          <cell r="B1638" t="str">
            <v xml:space="preserve">MFY SEPAKAT HARMONI ENTERPRISE          </v>
          </cell>
        </row>
        <row r="1639">
          <cell r="A1639">
            <v>32100446</v>
          </cell>
          <cell r="B1639" t="str">
            <v>PERNIAGAAN XIN LEAN</v>
          </cell>
        </row>
        <row r="1640">
          <cell r="A1640">
            <v>32100482</v>
          </cell>
          <cell r="B1640" t="str">
            <v>PERNIAGAAN MUAZ</v>
          </cell>
        </row>
        <row r="1641">
          <cell r="A1641">
            <v>32100509</v>
          </cell>
          <cell r="B1641" t="str">
            <v xml:space="preserve">SRISHA CASH &amp; CARRY                     </v>
          </cell>
        </row>
        <row r="1642">
          <cell r="A1642">
            <v>32100639</v>
          </cell>
          <cell r="B1642" t="str">
            <v xml:space="preserve">RAFIDAH BINTI ABD RAHIM </v>
          </cell>
        </row>
        <row r="1643">
          <cell r="A1643">
            <v>32101071</v>
          </cell>
          <cell r="B1643" t="str">
            <v>HONG YOU TRADING SDN BHD</v>
          </cell>
        </row>
        <row r="1644">
          <cell r="A1644">
            <v>32101124</v>
          </cell>
          <cell r="B1644" t="str">
            <v>SUNRICE TRADING</v>
          </cell>
        </row>
        <row r="1645">
          <cell r="A1645">
            <v>32101133</v>
          </cell>
          <cell r="B1645" t="str">
            <v>B BAR ENTERPRISE</v>
          </cell>
        </row>
        <row r="1646">
          <cell r="A1646">
            <v>30168451</v>
          </cell>
          <cell r="B1646" t="str">
            <v>HAI HUAT GROCERY (M) SDN BHD</v>
          </cell>
        </row>
        <row r="1647">
          <cell r="A1647">
            <v>32101247</v>
          </cell>
          <cell r="B1647" t="str">
            <v>AYAM LTC MART SDN.BHD-JURU</v>
          </cell>
        </row>
        <row r="1648">
          <cell r="A1648">
            <v>32101321</v>
          </cell>
          <cell r="B1648" t="str">
            <v>JAYAM MINI MARKET</v>
          </cell>
        </row>
        <row r="1649">
          <cell r="A1649">
            <v>32101348</v>
          </cell>
          <cell r="B1649" t="str">
            <v>NASMIR MART-(BM)</v>
          </cell>
        </row>
        <row r="1650">
          <cell r="A1650">
            <v>32101415</v>
          </cell>
          <cell r="B1650" t="str">
            <v>BHAGYASHREE CASH AND CARRY</v>
          </cell>
        </row>
        <row r="1651">
          <cell r="A1651">
            <v>32101806</v>
          </cell>
          <cell r="B1651" t="str">
            <v>SREE RAOO ENTERPRISE</v>
          </cell>
        </row>
        <row r="1652">
          <cell r="A1652">
            <v>32103377</v>
          </cell>
          <cell r="B1652" t="str">
            <v>TSB MINI MART</v>
          </cell>
        </row>
        <row r="1653">
          <cell r="A1653">
            <v>32103507</v>
          </cell>
          <cell r="B1653" t="str">
            <v>SRI MUTIARA GROUP TRADING</v>
          </cell>
        </row>
        <row r="1654">
          <cell r="A1654">
            <v>32103796</v>
          </cell>
          <cell r="B1654" t="str">
            <v>JMS SUPER MART (TAMBUN) SDN BHD</v>
          </cell>
        </row>
        <row r="1655">
          <cell r="A1655">
            <v>32103978</v>
          </cell>
          <cell r="B1655" t="str">
            <v>LS MART PASARAYA SDN BHD</v>
          </cell>
        </row>
        <row r="1656">
          <cell r="A1656">
            <v>32104011</v>
          </cell>
          <cell r="B1656" t="str">
            <v>BIG DEAL SUPERMART SDN BHD</v>
          </cell>
        </row>
        <row r="1657">
          <cell r="A1657">
            <v>32106993</v>
          </cell>
          <cell r="B1657" t="str">
            <v>G R M MUTIARA (M) SDN BHD - CASH (NA)</v>
          </cell>
        </row>
        <row r="1658">
          <cell r="A1658">
            <v>32107028</v>
          </cell>
          <cell r="B1658" t="str">
            <v>LEAN SEN TRADING CO. SDN BHD</v>
          </cell>
        </row>
        <row r="1659">
          <cell r="A1659">
            <v>32107051</v>
          </cell>
          <cell r="B1659" t="str">
            <v>CHANG KANG TRADING</v>
          </cell>
        </row>
        <row r="1660">
          <cell r="A1660">
            <v>32107063</v>
          </cell>
          <cell r="B1660" t="str">
            <v>KEMBARA SEMBILAN LAPAN ENTERPRISE - CASH (NA)</v>
          </cell>
        </row>
        <row r="1661">
          <cell r="A1661">
            <v>32107065</v>
          </cell>
          <cell r="B1661" t="str">
            <v>LU YE YUAN VEGETARIAN RESTAURANT - CASH (NA)</v>
          </cell>
        </row>
        <row r="1662">
          <cell r="A1662">
            <v>32107066</v>
          </cell>
          <cell r="B1662" t="str">
            <v>GIGAGROWTH SDN BHD - CASH (NA)</v>
          </cell>
        </row>
        <row r="1663">
          <cell r="A1663">
            <v>32107124</v>
          </cell>
          <cell r="B1663" t="str">
            <v>ANNACHI CASH &amp; CARRY</v>
          </cell>
        </row>
        <row r="1664">
          <cell r="A1664">
            <v>32107149</v>
          </cell>
          <cell r="B1664" t="str">
            <v>AZYMIZA ENTERPRISE</v>
          </cell>
        </row>
        <row r="1665">
          <cell r="A1665">
            <v>32107331</v>
          </cell>
          <cell r="B1665" t="str">
            <v>LS MART PASARAYA SDN BHD - SA</v>
          </cell>
        </row>
        <row r="1666">
          <cell r="A1666">
            <v>32200188</v>
          </cell>
          <cell r="B1666" t="str">
            <v xml:space="preserve">RESTORAN KAMAY                          </v>
          </cell>
        </row>
        <row r="1667">
          <cell r="A1667">
            <v>32200726</v>
          </cell>
          <cell r="B1667" t="str">
            <v>RESTORAN NASI KANDAR MUQMEEN - BM</v>
          </cell>
        </row>
        <row r="1668">
          <cell r="A1668">
            <v>32200752</v>
          </cell>
          <cell r="B1668" t="str">
            <v>NASI KANDAR RIZQ (CASH)</v>
          </cell>
        </row>
        <row r="1669">
          <cell r="A1669">
            <v>32200783</v>
          </cell>
          <cell r="B1669" t="str">
            <v>RESTORAN NASI KANDAR ALI YOUNUS</v>
          </cell>
        </row>
        <row r="1670">
          <cell r="A1670">
            <v>32200787</v>
          </cell>
          <cell r="B1670" t="str">
            <v>SINAR INDAH CAFE</v>
          </cell>
        </row>
        <row r="1671">
          <cell r="A1671">
            <v>32200851</v>
          </cell>
          <cell r="B1671" t="str">
            <v>DEBOB COFFEE</v>
          </cell>
        </row>
        <row r="1672">
          <cell r="A1672">
            <v>32200865</v>
          </cell>
          <cell r="B1672" t="str">
            <v>KEDAI KOPI XIN YAN - CASH (NA)</v>
          </cell>
        </row>
        <row r="1673">
          <cell r="A1673">
            <v>32200915</v>
          </cell>
          <cell r="B1673" t="str">
            <v>RESTORAN NASI KANDAR MUTIARA TANJUNG</v>
          </cell>
        </row>
        <row r="1674">
          <cell r="A1674">
            <v>32101807</v>
          </cell>
          <cell r="B1674" t="str">
            <v>KISS BABY WONDERLAND</v>
          </cell>
        </row>
        <row r="1675">
          <cell r="A1675">
            <v>30162523</v>
          </cell>
          <cell r="B1675" t="str">
            <v>GOBASH MINI MARKET</v>
          </cell>
        </row>
        <row r="1676">
          <cell r="A1676">
            <v>32106956</v>
          </cell>
          <cell r="B1676" t="str">
            <v>PSS MART ENTERPRISE- CASH (NA)</v>
          </cell>
        </row>
        <row r="1677">
          <cell r="A1677">
            <v>30166941</v>
          </cell>
          <cell r="B1677" t="str">
            <v>SRI RAMBAI PHARMACY SDN BHD - BM</v>
          </cell>
        </row>
        <row r="1678">
          <cell r="A1678">
            <v>32101919</v>
          </cell>
          <cell r="B1678" t="str">
            <v>TRIPLE S JURU ENTERPRISE</v>
          </cell>
        </row>
        <row r="1679">
          <cell r="A1679">
            <v>32103309</v>
          </cell>
          <cell r="B1679" t="str">
            <v>HS LUCKY MART</v>
          </cell>
        </row>
        <row r="1680">
          <cell r="A1680">
            <v>32103334</v>
          </cell>
          <cell r="B1680" t="str">
            <v>FARMASI SRI NIBONG - CASH</v>
          </cell>
        </row>
        <row r="1681">
          <cell r="A1681">
            <v>30167545</v>
          </cell>
          <cell r="B1681" t="str">
            <v>LITTLE FISH BABY HOUSE - CASH (NA)</v>
          </cell>
        </row>
        <row r="1682">
          <cell r="A1682">
            <v>30167590</v>
          </cell>
          <cell r="B1682" t="str">
            <v>SIMA PHARMACY -  CASH (NA)</v>
          </cell>
        </row>
        <row r="1683">
          <cell r="A1683">
            <v>32200187</v>
          </cell>
          <cell r="B1683" t="str">
            <v xml:space="preserve">RESTORAN TANGLING                       </v>
          </cell>
        </row>
        <row r="1684">
          <cell r="A1684">
            <v>30166961</v>
          </cell>
          <cell r="B1684" t="str">
            <v>FARMASI CITY CARE SDN BHD - FARMASI MEDIPRO</v>
          </cell>
        </row>
        <row r="1685">
          <cell r="A1685">
            <v>32200929</v>
          </cell>
          <cell r="B1685" t="str">
            <v>SEJAHTERA SUCI SDN BHD - BUKIT MINYAK</v>
          </cell>
        </row>
        <row r="1686">
          <cell r="A1686">
            <v>30160057</v>
          </cell>
          <cell r="B1686" t="str">
            <v xml:space="preserve">SOON BEE                              </v>
          </cell>
        </row>
        <row r="1687">
          <cell r="A1687">
            <v>32101555</v>
          </cell>
          <cell r="B1687" t="str">
            <v>PER.BARANGAN KANAK KANAK WINSTAR-DNC</v>
          </cell>
        </row>
        <row r="1688">
          <cell r="A1688">
            <v>30163165</v>
          </cell>
          <cell r="B1688" t="str">
            <v xml:space="preserve">CHIN GUAN                               </v>
          </cell>
        </row>
        <row r="1689">
          <cell r="A1689">
            <v>30163461</v>
          </cell>
          <cell r="B1689" t="str">
            <v>PERNIAGAAN BERKAT JAHAN</v>
          </cell>
        </row>
        <row r="1690">
          <cell r="A1690">
            <v>30166161</v>
          </cell>
          <cell r="B1690" t="str">
            <v>PERNIAGAAN BERKAT RAFFI</v>
          </cell>
        </row>
        <row r="1691">
          <cell r="A1691">
            <v>30166186</v>
          </cell>
          <cell r="B1691" t="str">
            <v>NORMIZAN B.AWANG KECHIK</v>
          </cell>
        </row>
        <row r="1692">
          <cell r="A1692">
            <v>30166340</v>
          </cell>
          <cell r="B1692" t="str">
            <v>SIANG ONE TWO SIX MARKET</v>
          </cell>
        </row>
        <row r="1693">
          <cell r="A1693">
            <v>30166564</v>
          </cell>
          <cell r="B1693" t="str">
            <v>PERNIAGAAN BERKAT SADDAM - LMT</v>
          </cell>
        </row>
        <row r="1694">
          <cell r="A1694">
            <v>30166651</v>
          </cell>
          <cell r="B1694" t="str">
            <v>SINAR BERKAT RZ ENT - MAHANG (CASH)</v>
          </cell>
        </row>
        <row r="1695">
          <cell r="A1695">
            <v>30167788</v>
          </cell>
          <cell r="B1695" t="str">
            <v>HOME MART FRESH &amp; FROZEN SDN BHD-ALMA</v>
          </cell>
        </row>
        <row r="1696">
          <cell r="A1696">
            <v>30167148</v>
          </cell>
          <cell r="B1696" t="str">
            <v>KULIM POINT (M) SDN BHD - (1)</v>
          </cell>
        </row>
        <row r="1697">
          <cell r="A1697">
            <v>32100286</v>
          </cell>
          <cell r="B1697" t="str">
            <v xml:space="preserve">SUPER NYAN-NYAN MINIMMARKET             </v>
          </cell>
        </row>
        <row r="1698">
          <cell r="A1698">
            <v>32100288</v>
          </cell>
          <cell r="B1698" t="str">
            <v xml:space="preserve">PASARAYA EKONOMI A-WANG (SELAMA) SDN BHD </v>
          </cell>
        </row>
        <row r="1699">
          <cell r="A1699">
            <v>32100490</v>
          </cell>
          <cell r="B1699" t="str">
            <v xml:space="preserve">PASAR MINI T &amp; T                        </v>
          </cell>
        </row>
        <row r="1700">
          <cell r="A1700">
            <v>32100596</v>
          </cell>
          <cell r="B1700" t="str">
            <v>PASAR BORONG G-MAT SDN BHD - BT</v>
          </cell>
        </row>
        <row r="1701">
          <cell r="A1701">
            <v>32100650</v>
          </cell>
          <cell r="B1701" t="str">
            <v>SK FRESH SUPER MART (BAGAN SERAI) SDN.BHD.</v>
          </cell>
        </row>
        <row r="1702">
          <cell r="A1702">
            <v>32100684</v>
          </cell>
          <cell r="B1702" t="str">
            <v>SK FRESH &amp; FROZEN SUPER MART SDN.BHD.</v>
          </cell>
        </row>
        <row r="1703">
          <cell r="A1703">
            <v>32100716</v>
          </cell>
          <cell r="B1703" t="str">
            <v>SELAMA FRESH &amp; FROZEN FOOD MKT(CASH)</v>
          </cell>
        </row>
        <row r="1704">
          <cell r="A1704">
            <v>32101215</v>
          </cell>
          <cell r="B1704" t="str">
            <v>GS BESTARI ENTERPRISE</v>
          </cell>
        </row>
        <row r="1705">
          <cell r="A1705">
            <v>32101875</v>
          </cell>
          <cell r="B1705" t="str">
            <v>SIN HUP HENG (SERDANG) S/B - SELAMA</v>
          </cell>
        </row>
        <row r="1706">
          <cell r="A1706">
            <v>32101983</v>
          </cell>
          <cell r="B1706" t="str">
            <v>SK FRESH SUPER MART (KERIAN) SDN BHD</v>
          </cell>
        </row>
        <row r="1707">
          <cell r="A1707">
            <v>32107032</v>
          </cell>
          <cell r="B1707" t="str">
            <v>PASAR BORONG G-MAT SDN BHD - TMN OREN</v>
          </cell>
        </row>
        <row r="1708">
          <cell r="A1708" t="str">
            <v>30166433-7</v>
          </cell>
          <cell r="B1708" t="str">
            <v>C-MART HOLDINGS SDN BHD</v>
          </cell>
        </row>
        <row r="1709">
          <cell r="A1709" t="str">
            <v>30166433-8</v>
          </cell>
          <cell r="B1709" t="str">
            <v>C-MART HOLDINGS SDN BHD</v>
          </cell>
        </row>
        <row r="1710">
          <cell r="A1710">
            <v>30167226</v>
          </cell>
          <cell r="B1710" t="str">
            <v>PEKAN BARU FOOD COURT</v>
          </cell>
        </row>
        <row r="1711">
          <cell r="A1711" t="str">
            <v>30167487-D</v>
          </cell>
          <cell r="B1711" t="str">
            <v>REALCARE PHARMACY (K) SDN BHD - BM</v>
          </cell>
        </row>
        <row r="1712">
          <cell r="A1712" t="str">
            <v>30167972-E</v>
          </cell>
          <cell r="B1712" t="str">
            <v>GSC KULIM CENTRAL</v>
          </cell>
        </row>
        <row r="1713">
          <cell r="A1713" t="str">
            <v>30167487-K</v>
          </cell>
          <cell r="B1713" t="str">
            <v>REALCARE PHARMACY (K) SDN BHD - SA</v>
          </cell>
        </row>
        <row r="1714">
          <cell r="A1714">
            <v>30167906</v>
          </cell>
          <cell r="B1714" t="str">
            <v>YEAP YOOK SAN - CASH (NA)</v>
          </cell>
        </row>
        <row r="1715">
          <cell r="A1715">
            <v>30167114</v>
          </cell>
          <cell r="B1715" t="str">
            <v>KANA 29 MART - CASH (NA)</v>
          </cell>
        </row>
        <row r="1716">
          <cell r="A1716">
            <v>30166116</v>
          </cell>
          <cell r="B1716" t="str">
            <v>IKRAMPUR ENTERPRISE - TK - CASH (NA)</v>
          </cell>
        </row>
        <row r="1717">
          <cell r="A1717">
            <v>32107262</v>
          </cell>
          <cell r="B1717" t="str">
            <v>H&amp;H FRESH MART</v>
          </cell>
        </row>
        <row r="1718">
          <cell r="A1718">
            <v>30166644</v>
          </cell>
          <cell r="B1718" t="str">
            <v>KEDAI RUNCIT THARMA - CASH (NA)</v>
          </cell>
        </row>
        <row r="1719">
          <cell r="A1719">
            <v>30166112</v>
          </cell>
          <cell r="B1719" t="str">
            <v>TOTAL SUPER MART</v>
          </cell>
        </row>
        <row r="1720">
          <cell r="A1720">
            <v>30167908</v>
          </cell>
          <cell r="B1720" t="str">
            <v>HBS MEGA UTARA SDN BHD - CASH (NA)</v>
          </cell>
        </row>
        <row r="1721">
          <cell r="A1721">
            <v>30166391</v>
          </cell>
          <cell r="B1721" t="str">
            <v>IND MART ENTERPRISE</v>
          </cell>
        </row>
        <row r="1722">
          <cell r="A1722">
            <v>30167022</v>
          </cell>
          <cell r="B1722" t="str">
            <v>KEDAI RUNCIT KALI MULA</v>
          </cell>
        </row>
        <row r="1723">
          <cell r="A1723">
            <v>30167038</v>
          </cell>
          <cell r="B1723" t="str">
            <v>RIZQI BANYAK MAJU ENTERPRISE - CASH (NA)</v>
          </cell>
        </row>
        <row r="1724">
          <cell r="A1724">
            <v>30163092</v>
          </cell>
          <cell r="B1724" t="str">
            <v>KEDAI RUNCIT TAN SOON HUAT</v>
          </cell>
        </row>
        <row r="1725">
          <cell r="A1725">
            <v>30162320</v>
          </cell>
          <cell r="B1725" t="str">
            <v>AH HIANG SUCCESS ENTERPRISE</v>
          </cell>
        </row>
        <row r="1726">
          <cell r="A1726">
            <v>30166978</v>
          </cell>
          <cell r="B1726" t="str">
            <v>SMART G FIVE VENTURE - CASH (NA)</v>
          </cell>
        </row>
        <row r="1727">
          <cell r="A1727">
            <v>30168183</v>
          </cell>
          <cell r="B1727" t="str">
            <v>DAILY WHOLESALE &amp; RETAIL SDN BHD - 103</v>
          </cell>
        </row>
        <row r="1728">
          <cell r="A1728">
            <v>32107271</v>
          </cell>
          <cell r="B1728" t="str">
            <v>RAMLI BIN MOHD YUSOF - CASH (NA)</v>
          </cell>
        </row>
        <row r="1729">
          <cell r="A1729">
            <v>30167535</v>
          </cell>
          <cell r="B1729" t="str">
            <v>WELL REMEDY PHARMACY</v>
          </cell>
        </row>
        <row r="1730">
          <cell r="A1730">
            <v>30168183</v>
          </cell>
          <cell r="B1730" t="str">
            <v>DAILY WHOLESALE &amp; RETAIL SDN BHD - 103</v>
          </cell>
        </row>
        <row r="1731">
          <cell r="A1731">
            <v>30168281</v>
          </cell>
          <cell r="B1731" t="str">
            <v>7 YE STALL SDN BHD</v>
          </cell>
        </row>
        <row r="1732">
          <cell r="A1732">
            <v>30168230</v>
          </cell>
          <cell r="B1732" t="str">
            <v xml:space="preserve">JAYA MART ENTERPRISE </v>
          </cell>
        </row>
        <row r="1733">
          <cell r="A1733">
            <v>30168320</v>
          </cell>
          <cell r="B1733" t="str">
            <v xml:space="preserve">HEALTHY CARE PHARMACY SDN BHD </v>
          </cell>
        </row>
        <row r="1734">
          <cell r="A1734">
            <v>30168313</v>
          </cell>
          <cell r="B1734" t="str">
            <v>BEST MARKETING &amp; DISTRIBUTION (PG) SDN BHD</v>
          </cell>
        </row>
        <row r="1735">
          <cell r="A1735">
            <v>30168321</v>
          </cell>
          <cell r="B1735" t="str">
            <v>POLIKLINIK KAWAN SDN BHD</v>
          </cell>
        </row>
        <row r="1736">
          <cell r="A1736" t="str">
            <v>30168102-A</v>
          </cell>
          <cell r="B1736" t="str">
            <v>PE LAND (PENANG) SDN BHD - DESIGN VILLAGE OUTLET MALL</v>
          </cell>
        </row>
        <row r="1737">
          <cell r="A1737">
            <v>30168356</v>
          </cell>
          <cell r="B1737" t="str">
            <v>RAY ILHAM TRADING - CASH (NA)</v>
          </cell>
        </row>
        <row r="1738">
          <cell r="A1738">
            <v>30168389</v>
          </cell>
          <cell r="B1738" t="str">
            <v>SUGO GARDEN SDN BHD - CASH (NA)</v>
          </cell>
        </row>
        <row r="1739">
          <cell r="A1739">
            <v>30168397</v>
          </cell>
          <cell r="B1739" t="str">
            <v>AA TEGUH (LUNAS) SDN BHD</v>
          </cell>
        </row>
        <row r="1740">
          <cell r="A1740">
            <v>30168445</v>
          </cell>
          <cell r="B1740" t="str">
            <v xml:space="preserve">ACHUZAMM ENTEPRISE </v>
          </cell>
        </row>
        <row r="1741">
          <cell r="A1741">
            <v>30168250</v>
          </cell>
          <cell r="B1741" t="str">
            <v>TGP MART - CASH (NA)</v>
          </cell>
        </row>
        <row r="1742">
          <cell r="A1742">
            <v>30166158</v>
          </cell>
          <cell r="B1742" t="str">
            <v>M NAMIE ENTERPRISE - BM TMN MARKISAH</v>
          </cell>
        </row>
        <row r="1743">
          <cell r="A1743">
            <v>32100224</v>
          </cell>
          <cell r="B1743" t="str">
            <v>CHOP TENG HUAT (CASH)</v>
          </cell>
        </row>
        <row r="1744">
          <cell r="A1744">
            <v>30168483</v>
          </cell>
          <cell r="B1744" t="str">
            <v>HAPPY SMART KULIM ENTERPRISE - CASH (NA)</v>
          </cell>
        </row>
        <row r="1745">
          <cell r="A1745" t="str">
            <v>30168491-01</v>
          </cell>
          <cell r="B1745" t="str">
            <v>CATTLEYA UNGGUL ENTERPRISE - BD MART - CASH (DNC)</v>
          </cell>
        </row>
        <row r="1746">
          <cell r="A1746">
            <v>32106915</v>
          </cell>
          <cell r="B1746" t="str">
            <v>ALIS MART - SERINA BAY</v>
          </cell>
        </row>
        <row r="1747">
          <cell r="A1747">
            <v>32103368</v>
          </cell>
          <cell r="B1747" t="str">
            <v>KEDAI RUNCIT AL BISMI</v>
          </cell>
        </row>
        <row r="1748">
          <cell r="A1748">
            <v>30167779</v>
          </cell>
          <cell r="B1748" t="str">
            <v>HOLA FRESH MART - CASH (NA)</v>
          </cell>
        </row>
        <row r="1749">
          <cell r="A1749">
            <v>30167285</v>
          </cell>
          <cell r="B1749" t="str">
            <v>BME MART - B.MAUNG - CASH (NA)</v>
          </cell>
        </row>
        <row r="1750">
          <cell r="A1750">
            <v>32107132</v>
          </cell>
          <cell r="B1750" t="str">
            <v>LAO ER MOBILE MINI MART</v>
          </cell>
        </row>
        <row r="1751">
          <cell r="A1751">
            <v>30167842</v>
          </cell>
          <cell r="B1751" t="str">
            <v>HOLA GROCERY - CASH (NA)</v>
          </cell>
        </row>
        <row r="1752">
          <cell r="A1752">
            <v>30167209</v>
          </cell>
          <cell r="B1752" t="str">
            <v>FRESH 2U GROCER SDN BHD</v>
          </cell>
        </row>
        <row r="1753">
          <cell r="A1753">
            <v>32103810</v>
          </cell>
          <cell r="B1753" t="str">
            <v>JAYAKENARI ENTERPRISE - ALI STORE</v>
          </cell>
        </row>
        <row r="1754">
          <cell r="A1754">
            <v>32107067</v>
          </cell>
          <cell r="B1754" t="str">
            <v>CHUI KIM TRADING - CASH (NA)</v>
          </cell>
        </row>
        <row r="1755">
          <cell r="A1755">
            <v>30167300</v>
          </cell>
          <cell r="B1755" t="str">
            <v>T STORE (MALAYSIA) PLT - CASH (NA)</v>
          </cell>
        </row>
        <row r="1756">
          <cell r="A1756">
            <v>32101131</v>
          </cell>
          <cell r="B1756" t="str">
            <v>ALI'S MART*PP</v>
          </cell>
        </row>
        <row r="1757">
          <cell r="A1757">
            <v>30165594</v>
          </cell>
          <cell r="B1757" t="str">
            <v>G &amp; G SUPER TRADING</v>
          </cell>
        </row>
        <row r="1758">
          <cell r="A1758">
            <v>30166133</v>
          </cell>
          <cell r="B1758" t="str">
            <v>PASAR MINI YBPP</v>
          </cell>
        </row>
        <row r="1759">
          <cell r="A1759">
            <v>30166936</v>
          </cell>
          <cell r="B1759" t="str">
            <v>KEAN KHEONG ENTERPRISE</v>
          </cell>
        </row>
        <row r="1760">
          <cell r="A1760">
            <v>30167311</v>
          </cell>
          <cell r="B1760" t="str">
            <v>KAY GROCER LEGACY - CASH (NA)</v>
          </cell>
        </row>
        <row r="1761">
          <cell r="A1761">
            <v>32100690</v>
          </cell>
          <cell r="B1761" t="str">
            <v>CHEE SENG BROTHERS</v>
          </cell>
        </row>
        <row r="1762">
          <cell r="A1762">
            <v>32100692</v>
          </cell>
          <cell r="B1762" t="str">
            <v>TAMAN SRI INDAH MINIMART</v>
          </cell>
        </row>
        <row r="1763">
          <cell r="A1763">
            <v>32100694</v>
          </cell>
          <cell r="B1763" t="str">
            <v>TOH HUAT CHAN MINI MARKET</v>
          </cell>
        </row>
        <row r="1764">
          <cell r="A1764">
            <v>32100698</v>
          </cell>
          <cell r="B1764" t="str">
            <v>SIN TAI SENG TRADING</v>
          </cell>
        </row>
        <row r="1765">
          <cell r="A1765">
            <v>32100700</v>
          </cell>
          <cell r="B1765" t="str">
            <v>PASAR MINI GENTING</v>
          </cell>
        </row>
        <row r="1766">
          <cell r="A1766">
            <v>32100711</v>
          </cell>
          <cell r="B1766" t="str">
            <v>COMPACT SHOP - SUNGAI ARA</v>
          </cell>
        </row>
        <row r="1767">
          <cell r="A1767">
            <v>32100712</v>
          </cell>
          <cell r="B1767" t="str">
            <v>SINDA STORE</v>
          </cell>
        </row>
        <row r="1768">
          <cell r="A1768">
            <v>32100714</v>
          </cell>
          <cell r="B1768" t="str">
            <v>PERNIAGAAN SRI JUWARA</v>
          </cell>
        </row>
        <row r="1769">
          <cell r="A1769">
            <v>32100717</v>
          </cell>
          <cell r="B1769" t="str">
            <v>SOON HIN ECONOMICAL MARKET</v>
          </cell>
        </row>
        <row r="1770">
          <cell r="A1770">
            <v>32100718</v>
          </cell>
          <cell r="B1770" t="str">
            <v>KEDAI RUNCIT SRI ARA</v>
          </cell>
        </row>
        <row r="1771">
          <cell r="A1771">
            <v>32100724</v>
          </cell>
          <cell r="B1771" t="str">
            <v>IFTIKHAR JAYA ENTERPRISE - CASH(NA)</v>
          </cell>
        </row>
        <row r="1772">
          <cell r="A1772">
            <v>32100726</v>
          </cell>
          <cell r="B1772" t="str">
            <v>PASAR MINI A.N (PP)</v>
          </cell>
        </row>
        <row r="1773">
          <cell r="A1773">
            <v>32100727</v>
          </cell>
          <cell r="B1773" t="str">
            <v>PASAR MINI ANWARALI*OVD</v>
          </cell>
        </row>
        <row r="1774">
          <cell r="A1774">
            <v>32100733</v>
          </cell>
          <cell r="B1774" t="str">
            <v>CTH MINI MART SDN BHD</v>
          </cell>
        </row>
        <row r="1775">
          <cell r="A1775">
            <v>32100738</v>
          </cell>
          <cell r="B1775" t="str">
            <v>PASAR MINI ISMAIL GANI (CASH)</v>
          </cell>
        </row>
        <row r="1776">
          <cell r="A1776">
            <v>32100741</v>
          </cell>
          <cell r="B1776" t="str">
            <v>LOW TEIK HIN</v>
          </cell>
        </row>
        <row r="1777">
          <cell r="A1777">
            <v>32100743</v>
          </cell>
          <cell r="B1777" t="str">
            <v>WF MINI MARKET-(WEE FUNG MINI MARKET)</v>
          </cell>
        </row>
        <row r="1778">
          <cell r="A1778">
            <v>32100748</v>
          </cell>
          <cell r="B1778" t="str">
            <v>MADINA ENTERPRISE - MUTIARA HEIGHTS*OVD</v>
          </cell>
        </row>
        <row r="1779">
          <cell r="A1779">
            <v>32100751</v>
          </cell>
          <cell r="B1779" t="str">
            <v xml:space="preserve">LEONG HIN </v>
          </cell>
        </row>
        <row r="1780">
          <cell r="A1780">
            <v>32100754</v>
          </cell>
          <cell r="B1780" t="str">
            <v>SUPER VEL MINI MARKET</v>
          </cell>
        </row>
        <row r="1781">
          <cell r="A1781">
            <v>32100755</v>
          </cell>
          <cell r="B1781" t="str">
            <v>SUPER MART RELAU SDN BHD</v>
          </cell>
        </row>
        <row r="1782">
          <cell r="A1782">
            <v>32100762</v>
          </cell>
          <cell r="B1782" t="str">
            <v>ST 24 MART - RELAU - CASH (NA)</v>
          </cell>
        </row>
        <row r="1783">
          <cell r="A1783">
            <v>32100765</v>
          </cell>
          <cell r="B1783" t="str">
            <v xml:space="preserve">TAN SOON HONG </v>
          </cell>
        </row>
        <row r="1784">
          <cell r="A1784">
            <v>32100766</v>
          </cell>
          <cell r="B1784" t="str">
            <v>PASAR MINI TAMAN EMAS</v>
          </cell>
        </row>
        <row r="1785">
          <cell r="A1785">
            <v>32100770</v>
          </cell>
          <cell r="B1785" t="str">
            <v>ABDUL MUTALIBU &amp; PARTNERS-LMT</v>
          </cell>
        </row>
        <row r="1786">
          <cell r="A1786">
            <v>32100772</v>
          </cell>
          <cell r="B1786" t="str">
            <v>TCK WAWASAN ENTERPRISE</v>
          </cell>
        </row>
        <row r="1787">
          <cell r="A1787">
            <v>32100774</v>
          </cell>
          <cell r="B1787" t="str">
            <v>KEE SENG</v>
          </cell>
        </row>
        <row r="1788">
          <cell r="A1788">
            <v>32100782</v>
          </cell>
          <cell r="B1788" t="str">
            <v>SRIWANI MINI MARKET</v>
          </cell>
        </row>
        <row r="1789">
          <cell r="A1789">
            <v>32100783</v>
          </cell>
          <cell r="B1789" t="str">
            <v>CHOP OON HUAT</v>
          </cell>
        </row>
        <row r="1790">
          <cell r="A1790">
            <v>32100787</v>
          </cell>
          <cell r="B1790" t="str">
            <v>PASAR MINI DESA JELITA</v>
          </cell>
        </row>
        <row r="1791">
          <cell r="A1791">
            <v>32100806</v>
          </cell>
          <cell r="B1791" t="str">
            <v>SWI WUAT MINI MARKET SDN BHD</v>
          </cell>
        </row>
        <row r="1792">
          <cell r="A1792">
            <v>32100810</v>
          </cell>
          <cell r="B1792" t="str">
            <v>PASAR MINI HENG LAI</v>
          </cell>
        </row>
        <row r="1793">
          <cell r="A1793">
            <v>32100811</v>
          </cell>
          <cell r="B1793" t="str">
            <v>GERBANG IDAMAN ENTERPRISE</v>
          </cell>
        </row>
        <row r="1794">
          <cell r="A1794">
            <v>32100812</v>
          </cell>
          <cell r="B1794" t="str">
            <v>HONG GUAN FRUIT CENTRE &amp; MINI MARKET</v>
          </cell>
        </row>
        <row r="1795">
          <cell r="A1795">
            <v>32100814</v>
          </cell>
          <cell r="B1795" t="str">
            <v>CHENG CHOOI</v>
          </cell>
        </row>
        <row r="1796">
          <cell r="A1796">
            <v>32100821</v>
          </cell>
          <cell r="B1796" t="str">
            <v>AA TEGUH SDN BHD</v>
          </cell>
        </row>
        <row r="1797">
          <cell r="A1797">
            <v>32100822</v>
          </cell>
          <cell r="B1797" t="str">
            <v>KHALIJAH ENTERPRISE-B.MAUNG</v>
          </cell>
        </row>
        <row r="1798">
          <cell r="A1798">
            <v>32100826</v>
          </cell>
          <cell r="B1798" t="str">
            <v>ZAM ZAM MINI MARKET-BT MAUNG*PP</v>
          </cell>
        </row>
        <row r="1799">
          <cell r="A1799">
            <v>32100831</v>
          </cell>
          <cell r="B1799" t="str">
            <v>S AIN MINI MART SDN BHD - BAYAN LEPAS</v>
          </cell>
        </row>
        <row r="1800">
          <cell r="A1800">
            <v>32100834</v>
          </cell>
          <cell r="B1800" t="str">
            <v>KENT LEE STATIONERY &amp; SPORT CENTRE</v>
          </cell>
        </row>
        <row r="1801">
          <cell r="A1801">
            <v>32100835</v>
          </cell>
          <cell r="B1801" t="str">
            <v>KENT LEE STORE</v>
          </cell>
        </row>
        <row r="1802">
          <cell r="A1802">
            <v>32100840</v>
          </cell>
          <cell r="B1802" t="str">
            <v>PUNITHA MURUGEN STORE (PENANG)</v>
          </cell>
        </row>
        <row r="1803">
          <cell r="A1803">
            <v>32100842</v>
          </cell>
          <cell r="B1803" t="str">
            <v>JK UNITED ENTERPRISE</v>
          </cell>
        </row>
        <row r="1804">
          <cell r="A1804">
            <v>32100848</v>
          </cell>
          <cell r="B1804" t="str">
            <v>CHOP GIM HUAT - PENANG</v>
          </cell>
        </row>
        <row r="1805">
          <cell r="A1805">
            <v>32100853</v>
          </cell>
          <cell r="B1805" t="str">
            <v>KEDAI SERBANEKA BISTARI</v>
          </cell>
        </row>
        <row r="1806">
          <cell r="A1806">
            <v>32100857</v>
          </cell>
          <cell r="B1806" t="str">
            <v>SO CONVENIENCE STORE SDN BHD</v>
          </cell>
        </row>
        <row r="1807">
          <cell r="A1807">
            <v>32100869</v>
          </cell>
          <cell r="B1807" t="str">
            <v xml:space="preserve">XIN AA MART </v>
          </cell>
        </row>
        <row r="1808">
          <cell r="A1808">
            <v>32100887</v>
          </cell>
          <cell r="B1808" t="str">
            <v>A &amp; B MINI MARKET-CASH (NA)</v>
          </cell>
        </row>
        <row r="1809">
          <cell r="A1809">
            <v>30167717</v>
          </cell>
          <cell r="B1809" t="str">
            <v>BAYAN MUHIBBAH GROCER SDN BHD</v>
          </cell>
        </row>
        <row r="1810">
          <cell r="A1810">
            <v>32100893</v>
          </cell>
          <cell r="B1810" t="str">
            <v xml:space="preserve">BEST MINI MARKET </v>
          </cell>
        </row>
        <row r="1811">
          <cell r="A1811">
            <v>32100917</v>
          </cell>
          <cell r="B1811" t="str">
            <v>TEONG LEE MINI MARKET</v>
          </cell>
        </row>
        <row r="1812">
          <cell r="A1812">
            <v>32100923</v>
          </cell>
          <cell r="B1812" t="str">
            <v>MEGA SOLUTIONS</v>
          </cell>
        </row>
        <row r="1813">
          <cell r="A1813">
            <v>32100925</v>
          </cell>
          <cell r="B1813" t="str">
            <v>JOO HING MINI MARKET</v>
          </cell>
        </row>
        <row r="1814">
          <cell r="A1814">
            <v>32100926</v>
          </cell>
          <cell r="B1814" t="str">
            <v>KI FU MINI MARKET</v>
          </cell>
        </row>
        <row r="1815">
          <cell r="A1815">
            <v>32100939</v>
          </cell>
          <cell r="B1815" t="str">
            <v xml:space="preserve">SIONG FONG ENTERPRISE </v>
          </cell>
        </row>
        <row r="1816">
          <cell r="A1816">
            <v>32100943</v>
          </cell>
          <cell r="B1816" t="str">
            <v>98 CONVENIENT SHOPS SDN BHD-TERENGGANU</v>
          </cell>
        </row>
        <row r="1817">
          <cell r="A1817">
            <v>32100948</v>
          </cell>
          <cell r="B1817" t="str">
            <v>SIN LAM BEE MINI MARKET</v>
          </cell>
        </row>
        <row r="1818">
          <cell r="A1818">
            <v>32100959</v>
          </cell>
          <cell r="B1818" t="str">
            <v>ZAM ZAM MINI MARKET-JELUTONG</v>
          </cell>
        </row>
        <row r="1819">
          <cell r="A1819">
            <v>32100960</v>
          </cell>
          <cell r="B1819" t="str">
            <v>DAILY FRESH MART</v>
          </cell>
        </row>
        <row r="1820">
          <cell r="A1820">
            <v>32100969</v>
          </cell>
          <cell r="B1820" t="str">
            <v>SETIA JAYA MINI MARKET - FG5</v>
          </cell>
        </row>
        <row r="1821">
          <cell r="A1821">
            <v>32100989</v>
          </cell>
          <cell r="B1821" t="str">
            <v>HOAY SENG CHAN MINI MARKET</v>
          </cell>
        </row>
        <row r="1822">
          <cell r="A1822">
            <v>32100994</v>
          </cell>
          <cell r="B1822" t="str">
            <v>MS FIRST CHOICE</v>
          </cell>
        </row>
        <row r="1823">
          <cell r="A1823">
            <v>32100996</v>
          </cell>
          <cell r="B1823" t="str">
            <v>KN BAKARTHEEN TRADING SDN BHDOVD</v>
          </cell>
        </row>
        <row r="1824">
          <cell r="A1824">
            <v>32101007</v>
          </cell>
          <cell r="B1824" t="str">
            <v xml:space="preserve">ALPHA MART </v>
          </cell>
        </row>
        <row r="1825">
          <cell r="A1825">
            <v>32101018</v>
          </cell>
          <cell r="B1825" t="str">
            <v>WONDERLITE SDN BHDPPOVD</v>
          </cell>
        </row>
        <row r="1826">
          <cell r="A1826">
            <v>32101020</v>
          </cell>
          <cell r="B1826" t="str">
            <v>AH CHOON STORE - HONG MING TIANG</v>
          </cell>
        </row>
        <row r="1827">
          <cell r="A1827">
            <v>32101024</v>
          </cell>
          <cell r="B1827" t="str">
            <v>PERNIAGAAN TENG BEE</v>
          </cell>
        </row>
        <row r="1828">
          <cell r="A1828">
            <v>32101034</v>
          </cell>
          <cell r="B1828" t="str">
            <v>BAYAN PERKASA MINI MARKET</v>
          </cell>
        </row>
        <row r="1829">
          <cell r="A1829">
            <v>32101036</v>
          </cell>
          <cell r="B1829" t="str">
            <v>LIM KUAN LOO MINI MART</v>
          </cell>
        </row>
        <row r="1830">
          <cell r="A1830">
            <v>32101049</v>
          </cell>
          <cell r="B1830" t="str">
            <v>KHIDMAT TERNAK JAYA SDN BHD - EATON</v>
          </cell>
        </row>
        <row r="1831">
          <cell r="A1831">
            <v>32101061</v>
          </cell>
          <cell r="B1831" t="str">
            <v>MOHD SUHAIMI BIN DIN</v>
          </cell>
        </row>
        <row r="1832">
          <cell r="A1832">
            <v>32101079</v>
          </cell>
          <cell r="B1832" t="str">
            <v>CHOP BAN HIN</v>
          </cell>
        </row>
        <row r="1833">
          <cell r="A1833">
            <v>32101109</v>
          </cell>
          <cell r="B1833" t="str">
            <v xml:space="preserve">TONG SUCCESS TRADING </v>
          </cell>
        </row>
        <row r="1834">
          <cell r="A1834">
            <v>32101126</v>
          </cell>
          <cell r="B1834" t="str">
            <v>PASAR MINI AS ALAM</v>
          </cell>
        </row>
        <row r="1835">
          <cell r="A1835">
            <v>32101129</v>
          </cell>
          <cell r="B1835" t="str">
            <v>CARGUS ENTERPRISE</v>
          </cell>
        </row>
        <row r="1836">
          <cell r="A1836">
            <v>32101150</v>
          </cell>
          <cell r="B1836" t="str">
            <v>KEDAI SERBANEKA SAUJANA</v>
          </cell>
        </row>
        <row r="1837">
          <cell r="A1837">
            <v>32101161</v>
          </cell>
          <cell r="B1837" t="str">
            <v>COMPACT SHOP - SG.NIBONG</v>
          </cell>
        </row>
        <row r="1838">
          <cell r="A1838">
            <v>32101212</v>
          </cell>
          <cell r="B1838" t="str">
            <v>KIM YI ENTERPRISE</v>
          </cell>
        </row>
        <row r="1839">
          <cell r="A1839">
            <v>32101241</v>
          </cell>
          <cell r="B1839" t="str">
            <v xml:space="preserve">TWO EIGHT MART </v>
          </cell>
        </row>
        <row r="1840">
          <cell r="A1840">
            <v>32101256</v>
          </cell>
          <cell r="B1840" t="str">
            <v>WAN SHENG MARKETING</v>
          </cell>
        </row>
        <row r="1841">
          <cell r="A1841">
            <v>32101431</v>
          </cell>
          <cell r="B1841" t="str">
            <v>SUMMER SPRING IND SDN BHD - ONEMART</v>
          </cell>
        </row>
        <row r="1842">
          <cell r="A1842">
            <v>32101562</v>
          </cell>
          <cell r="B1842" t="str">
            <v>AS-SAHABAT URUS ZAKAT S/B-B'PULAU</v>
          </cell>
        </row>
        <row r="1843">
          <cell r="A1843">
            <v>32101671</v>
          </cell>
          <cell r="B1843" t="str">
            <v>RAFIDAH MAJUJAYA ENTERPRISE</v>
          </cell>
        </row>
        <row r="1844">
          <cell r="A1844">
            <v>32101684</v>
          </cell>
          <cell r="B1844" t="str">
            <v>KONG ENG HO ENTERPRISE</v>
          </cell>
        </row>
        <row r="1845">
          <cell r="A1845">
            <v>32101685</v>
          </cell>
          <cell r="B1845" t="str">
            <v>XIANG XIN ENTERPRISE</v>
          </cell>
        </row>
        <row r="1846">
          <cell r="A1846">
            <v>32101687</v>
          </cell>
          <cell r="B1846" t="str">
            <v>WAN SHING MARKETING SDN BHD - RL</v>
          </cell>
        </row>
        <row r="1847">
          <cell r="A1847">
            <v>32101736</v>
          </cell>
          <cell r="B1847" t="str">
            <v>HENG LIN MINI MART</v>
          </cell>
        </row>
        <row r="1848">
          <cell r="A1848">
            <v>32101758</v>
          </cell>
          <cell r="B1848" t="str">
            <v>YEE PIN ENTERPRISE</v>
          </cell>
        </row>
        <row r="1849">
          <cell r="A1849">
            <v>32101780</v>
          </cell>
          <cell r="B1849" t="str">
            <v>MY LUCKY STAR MINI MARKET</v>
          </cell>
        </row>
        <row r="1850">
          <cell r="A1850">
            <v>32101795</v>
          </cell>
          <cell r="B1850" t="str">
            <v>KOSCO BORONG SUPERMART SDN BHD - BP</v>
          </cell>
        </row>
        <row r="1851">
          <cell r="A1851">
            <v>32101802</v>
          </cell>
          <cell r="B1851" t="str">
            <v>Y K MINI MARKET</v>
          </cell>
        </row>
        <row r="1852">
          <cell r="A1852">
            <v>32101832</v>
          </cell>
          <cell r="B1852" t="str">
            <v>HONG YANG HOO T.Y.T SDN BHD</v>
          </cell>
        </row>
        <row r="1853">
          <cell r="A1853">
            <v>32101864</v>
          </cell>
          <cell r="B1853" t="str">
            <v>AC MINI MART</v>
          </cell>
        </row>
        <row r="1854">
          <cell r="A1854">
            <v>32101865</v>
          </cell>
          <cell r="B1854" t="str">
            <v>PASARAYA MADINA - S'SAUJANA</v>
          </cell>
        </row>
        <row r="1855">
          <cell r="A1855">
            <v>32101923</v>
          </cell>
          <cell r="B1855" t="str">
            <v>PASARAYA SAUJANA</v>
          </cell>
        </row>
        <row r="1856">
          <cell r="A1856">
            <v>32101977</v>
          </cell>
          <cell r="B1856" t="str">
            <v>TOK MAK ENTERPRISE - CASH (NA)</v>
          </cell>
        </row>
        <row r="1857">
          <cell r="A1857">
            <v>32101984</v>
          </cell>
          <cell r="B1857" t="str">
            <v>RIA MART - SG.ARA - LMT</v>
          </cell>
        </row>
        <row r="1858">
          <cell r="A1858">
            <v>32101986</v>
          </cell>
          <cell r="B1858" t="str">
            <v>MADINA ENTERPRISE - BAYAN LEPAS</v>
          </cell>
        </row>
        <row r="1859">
          <cell r="A1859">
            <v>32102097</v>
          </cell>
          <cell r="B1859" t="str">
            <v>SIRAJU ENTERPRISE - CASH (NA)</v>
          </cell>
        </row>
        <row r="1860">
          <cell r="A1860">
            <v>32103322</v>
          </cell>
          <cell r="B1860" t="str">
            <v>MF MINI MART - CASH (NA)</v>
          </cell>
        </row>
        <row r="1861">
          <cell r="A1861">
            <v>32103474</v>
          </cell>
          <cell r="B1861" t="str">
            <v>LIM TOK HENG ENTERPRISE</v>
          </cell>
        </row>
        <row r="1862">
          <cell r="A1862">
            <v>32103479</v>
          </cell>
          <cell r="B1862" t="str">
            <v>BALIK PULAU HEALTH - CARE</v>
          </cell>
        </row>
        <row r="1863">
          <cell r="A1863">
            <v>32103482</v>
          </cell>
          <cell r="B1863" t="str">
            <v>RIA MART - BAYAN LEPAS</v>
          </cell>
        </row>
        <row r="1864">
          <cell r="A1864">
            <v>32103485</v>
          </cell>
          <cell r="B1864" t="str">
            <v>SRI JAYA MINI MART</v>
          </cell>
        </row>
        <row r="1865">
          <cell r="A1865">
            <v>32103488</v>
          </cell>
          <cell r="B1865" t="str">
            <v>NINE ELEVEN MINI MARKET - CASH (NA)</v>
          </cell>
        </row>
        <row r="1866">
          <cell r="A1866">
            <v>32103569</v>
          </cell>
          <cell r="B1866" t="str">
            <v>EXTRA MART</v>
          </cell>
        </row>
        <row r="1867">
          <cell r="A1867">
            <v>32103594</v>
          </cell>
          <cell r="B1867" t="str">
            <v>5 CONVENIENT SHOP - CASH (NA)</v>
          </cell>
        </row>
        <row r="1868">
          <cell r="A1868">
            <v>32103598</v>
          </cell>
          <cell r="B1868" t="str">
            <v>HAWAII MINI MARKET-CASH (NA)</v>
          </cell>
        </row>
        <row r="1869">
          <cell r="A1869">
            <v>32103622</v>
          </cell>
          <cell r="B1869" t="str">
            <v>YESCO 2 ENTERPRISE</v>
          </cell>
        </row>
        <row r="1870">
          <cell r="A1870">
            <v>32103679</v>
          </cell>
          <cell r="B1870" t="str">
            <v>SC 9898 MART - CASH (NA)</v>
          </cell>
        </row>
        <row r="1871">
          <cell r="A1871">
            <v>32103689</v>
          </cell>
          <cell r="B1871" t="str">
            <v>ANNIES MINI MARKET - CASH (NA)</v>
          </cell>
        </row>
        <row r="1872">
          <cell r="A1872">
            <v>32103731</v>
          </cell>
          <cell r="B1872" t="str">
            <v>ALAMGIR KABIR ENTERPRISE-BL1-CASH (NA)</v>
          </cell>
        </row>
        <row r="1873">
          <cell r="A1873">
            <v>32103745</v>
          </cell>
          <cell r="B1873" t="str">
            <v>ECN EXPRESS (MACALLUM) SDN BHD</v>
          </cell>
        </row>
        <row r="1874">
          <cell r="A1874">
            <v>32103746</v>
          </cell>
          <cell r="B1874" t="str">
            <v>ECN EXPRESS SDN BHD - SG ARA</v>
          </cell>
        </row>
        <row r="1875">
          <cell r="A1875">
            <v>32103747</v>
          </cell>
          <cell r="B1875" t="str">
            <v xml:space="preserve">ECN EXPRESS SDN BHD -JELUTONG </v>
          </cell>
        </row>
        <row r="1876">
          <cell r="A1876">
            <v>32103753</v>
          </cell>
          <cell r="B1876" t="str">
            <v>PERNIAGAAN ZOUHAIRI - CASH (DNC)</v>
          </cell>
        </row>
        <row r="1877">
          <cell r="A1877">
            <v>32103763</v>
          </cell>
          <cell r="B1877" t="str">
            <v>KEDAI RUNCIT SOON HWA</v>
          </cell>
        </row>
        <row r="1878">
          <cell r="A1878">
            <v>32103774</v>
          </cell>
          <cell r="B1878" t="str">
            <v>TEH CHOOI SENG</v>
          </cell>
        </row>
        <row r="1879">
          <cell r="A1879">
            <v>32103777</v>
          </cell>
          <cell r="B1879" t="str">
            <v>SIM GROCER</v>
          </cell>
        </row>
        <row r="1880">
          <cell r="A1880">
            <v>32103799</v>
          </cell>
          <cell r="B1880" t="str">
            <v>JIT SENG</v>
          </cell>
        </row>
        <row r="1881">
          <cell r="A1881">
            <v>32103800</v>
          </cell>
          <cell r="B1881" t="str">
            <v>PASAR MINI AZIM MAJU - PG - CASH (NA)</v>
          </cell>
        </row>
        <row r="1882">
          <cell r="A1882">
            <v>32103801</v>
          </cell>
          <cell r="B1882" t="str">
            <v>MRK MART</v>
          </cell>
        </row>
        <row r="1883">
          <cell r="A1883">
            <v>32103817</v>
          </cell>
          <cell r="B1883" t="str">
            <v>SIN HOO ENG</v>
          </cell>
        </row>
        <row r="1884">
          <cell r="A1884">
            <v>32103818</v>
          </cell>
          <cell r="B1884" t="str">
            <v>JAMES TELEKOMUNIKASI ENTERPRISE</v>
          </cell>
        </row>
        <row r="1885">
          <cell r="A1885">
            <v>32103836</v>
          </cell>
          <cell r="B1885" t="str">
            <v>SA LUCKY MINI MARKET</v>
          </cell>
        </row>
        <row r="1886">
          <cell r="A1886">
            <v>32103848</v>
          </cell>
          <cell r="B1886" t="str">
            <v>CHUAN LEE MARKETING SDN BHD</v>
          </cell>
        </row>
        <row r="1887">
          <cell r="A1887">
            <v>32103850</v>
          </cell>
          <cell r="B1887" t="str">
            <v>A.HALIB BIN YUSOF</v>
          </cell>
        </row>
        <row r="1888">
          <cell r="A1888">
            <v>32103867</v>
          </cell>
          <cell r="B1888" t="str">
            <v>LOH CHILD SPECIALIST SDN BHD</v>
          </cell>
        </row>
        <row r="1889">
          <cell r="A1889">
            <v>32103873</v>
          </cell>
          <cell r="B1889" t="str">
            <v>YESCOL ENTERPRISE - CASH (NA)</v>
          </cell>
        </row>
        <row r="1890">
          <cell r="A1890">
            <v>32103890</v>
          </cell>
          <cell r="B1890" t="str">
            <v>KOPERASI SELANGKAH MAJU PULAU PINANG BHD</v>
          </cell>
        </row>
        <row r="1891">
          <cell r="A1891">
            <v>32103895</v>
          </cell>
          <cell r="B1891" t="str">
            <v>KEDAI HAI AUN</v>
          </cell>
        </row>
        <row r="1892">
          <cell r="A1892">
            <v>32103906</v>
          </cell>
          <cell r="B1892" t="str">
            <v>KEDAI RUNCIT SIN YEW KEE - CASH (DNC)</v>
          </cell>
        </row>
        <row r="1893">
          <cell r="A1893">
            <v>32103991</v>
          </cell>
          <cell r="B1893" t="str">
            <v>PERNIAGAAN LAI-LAI - CASH (DNC)</v>
          </cell>
        </row>
        <row r="1894">
          <cell r="A1894">
            <v>32104004</v>
          </cell>
          <cell r="B1894" t="str">
            <v>HAJI MUJAHIR ENTERPRISE - CASH (NA)</v>
          </cell>
        </row>
        <row r="1895">
          <cell r="A1895">
            <v>32104006</v>
          </cell>
          <cell r="B1895" t="str">
            <v>PERNIAGAAN SRI JAYA 77 - CASH (NA)</v>
          </cell>
        </row>
        <row r="1896">
          <cell r="A1896">
            <v>32106905</v>
          </cell>
          <cell r="B1896" t="str">
            <v>NK MART - CASH (NA)</v>
          </cell>
        </row>
        <row r="1897">
          <cell r="A1897">
            <v>32106907</v>
          </cell>
          <cell r="B1897" t="str">
            <v>CHUAN HUAT - CASH (NA)</v>
          </cell>
        </row>
        <row r="1898">
          <cell r="A1898">
            <v>32106919</v>
          </cell>
          <cell r="B1898" t="str">
            <v>YIN GUAN XHUN MINI MARKET</v>
          </cell>
        </row>
        <row r="1899">
          <cell r="A1899">
            <v>32106925</v>
          </cell>
          <cell r="B1899" t="str">
            <v>LEE GROCER MART</v>
          </cell>
        </row>
        <row r="1900">
          <cell r="A1900">
            <v>32106927</v>
          </cell>
          <cell r="B1900" t="str">
            <v>KEDAI UBAT WEN SAN HOE</v>
          </cell>
        </row>
        <row r="1901">
          <cell r="A1901">
            <v>32106930</v>
          </cell>
          <cell r="B1901" t="str">
            <v>JAYAM SPICE MART SDN BHD</v>
          </cell>
        </row>
        <row r="1902">
          <cell r="A1902">
            <v>32106934</v>
          </cell>
          <cell r="B1902" t="str">
            <v>GEE HUAT</v>
          </cell>
        </row>
        <row r="1903">
          <cell r="A1903">
            <v>32106935</v>
          </cell>
          <cell r="B1903" t="str">
            <v>SIONG HENG TRADING</v>
          </cell>
        </row>
        <row r="1904">
          <cell r="A1904">
            <v>32106936</v>
          </cell>
          <cell r="B1904" t="str">
            <v>KAI FONG CHAP FO MINI MART</v>
          </cell>
        </row>
        <row r="1905">
          <cell r="A1905">
            <v>32106937</v>
          </cell>
          <cell r="B1905" t="str">
            <v>HHTC FOO ENTERPRISE</v>
          </cell>
        </row>
        <row r="1906">
          <cell r="A1906">
            <v>32106938</v>
          </cell>
          <cell r="B1906" t="str">
            <v>SHAN MART</v>
          </cell>
        </row>
        <row r="1907">
          <cell r="A1907">
            <v>32106941</v>
          </cell>
          <cell r="B1907" t="str">
            <v>SHAIK DAWOOD FEROZ (SAP) SDN BHD</v>
          </cell>
        </row>
        <row r="1908">
          <cell r="A1908">
            <v>32106942</v>
          </cell>
          <cell r="B1908" t="str">
            <v>MOHAMED MEERA SAHIB (M) SDN BHD</v>
          </cell>
        </row>
        <row r="1909">
          <cell r="A1909">
            <v>32106943</v>
          </cell>
          <cell r="B1909" t="str">
            <v>SUNRISE HOMECARE PHARMACY SDN BHD</v>
          </cell>
        </row>
        <row r="1910">
          <cell r="A1910">
            <v>32106951</v>
          </cell>
          <cell r="B1910" t="str">
            <v>PHARMACY MEDILIFE SDN BHD</v>
          </cell>
        </row>
        <row r="1911">
          <cell r="A1911">
            <v>32106954</v>
          </cell>
          <cell r="B1911" t="str">
            <v>UKKR ENTERPRISE - CASH (NA)</v>
          </cell>
        </row>
        <row r="1912">
          <cell r="A1912">
            <v>32106955</v>
          </cell>
          <cell r="B1912" t="str">
            <v>ONE PUBLIC EXPRESS ENTERPRISE - CASH (NA)</v>
          </cell>
        </row>
        <row r="1913">
          <cell r="A1913">
            <v>32106958</v>
          </cell>
          <cell r="B1913" t="str">
            <v>WAN SHENG GROCERIES MART - AI</v>
          </cell>
        </row>
        <row r="1914">
          <cell r="A1914">
            <v>32106960</v>
          </cell>
          <cell r="B1914" t="str">
            <v>ONE STOP FAMILY MART</v>
          </cell>
        </row>
        <row r="1915">
          <cell r="A1915">
            <v>32106961</v>
          </cell>
          <cell r="B1915" t="str">
            <v>LIAN HE SHUN SDN BHD</v>
          </cell>
        </row>
        <row r="1916">
          <cell r="A1916">
            <v>32106963</v>
          </cell>
          <cell r="B1916" t="str">
            <v>ZHEN LIN TRADING</v>
          </cell>
        </row>
        <row r="1917">
          <cell r="A1917">
            <v>32106971</v>
          </cell>
          <cell r="B1917" t="str">
            <v>CHULIA TWENTY FOUR SEVEN MART</v>
          </cell>
        </row>
        <row r="1918">
          <cell r="A1918">
            <v>32106980</v>
          </cell>
          <cell r="B1918" t="str">
            <v>ONE MINIT MART</v>
          </cell>
        </row>
        <row r="1919">
          <cell r="A1919">
            <v>32106981</v>
          </cell>
          <cell r="B1919" t="str">
            <v>HO PENG YU TRADING</v>
          </cell>
        </row>
        <row r="1920">
          <cell r="A1920">
            <v>32106989</v>
          </cell>
          <cell r="B1920" t="str">
            <v>KEDAI SERBANEKA SMB ENTERPRISE - LMT</v>
          </cell>
        </row>
        <row r="1921">
          <cell r="A1921">
            <v>32106992</v>
          </cell>
          <cell r="B1921" t="str">
            <v>LIP HONG CONFECTIONERY SDN BHD</v>
          </cell>
        </row>
        <row r="1922">
          <cell r="A1922">
            <v>32106996</v>
          </cell>
          <cell r="B1922" t="str">
            <v>HEALTHY HEALTHY PHARMACY SDN BHD</v>
          </cell>
        </row>
        <row r="1923">
          <cell r="A1923">
            <v>32107000</v>
          </cell>
          <cell r="B1923" t="str">
            <v>KEDAI UBAT PAK HUP TONG</v>
          </cell>
        </row>
        <row r="1924">
          <cell r="A1924">
            <v>32107006</v>
          </cell>
          <cell r="B1924" t="str">
            <v>NOOR JAHAN MINI MARKET</v>
          </cell>
        </row>
        <row r="1925">
          <cell r="A1925">
            <v>32107008</v>
          </cell>
          <cell r="B1925" t="str">
            <v>LAPAN LAPAN MINI MARKET</v>
          </cell>
        </row>
        <row r="1926">
          <cell r="A1926">
            <v>32107009</v>
          </cell>
          <cell r="B1926" t="str">
            <v>TEIK HOE TRADING</v>
          </cell>
        </row>
        <row r="1927">
          <cell r="A1927">
            <v>32107016</v>
          </cell>
          <cell r="B1927" t="str">
            <v>MAJU ZAKARIA ENTERPRISE - CASH (NA)</v>
          </cell>
        </row>
        <row r="1928">
          <cell r="A1928">
            <v>32107018</v>
          </cell>
          <cell r="B1928" t="str">
            <v>JASLINA MOHAMED ENTERPRISE - CASH (NA)</v>
          </cell>
        </row>
        <row r="1929">
          <cell r="A1929">
            <v>32107031</v>
          </cell>
          <cell r="B1929" t="str">
            <v>ONE ECO MART</v>
          </cell>
        </row>
        <row r="1930">
          <cell r="A1930">
            <v>32107034</v>
          </cell>
          <cell r="B1930" t="str">
            <v>GEMILANG KELUARGA KARAOKE</v>
          </cell>
        </row>
        <row r="1931">
          <cell r="A1931">
            <v>32107036</v>
          </cell>
          <cell r="B1931" t="str">
            <v>LEE SAW PHAIK - CASH (DNC)</v>
          </cell>
        </row>
        <row r="1932">
          <cell r="A1932">
            <v>32107052</v>
          </cell>
          <cell r="B1932" t="str">
            <v>PRESTIGE FRESH MART - CASH (DNC)</v>
          </cell>
        </row>
        <row r="1933">
          <cell r="A1933">
            <v>32107054</v>
          </cell>
          <cell r="B1933" t="str">
            <v>KEDAI RUNCIT JEJAMBAT - CASH (NA)</v>
          </cell>
        </row>
        <row r="1934">
          <cell r="A1934">
            <v>32107061</v>
          </cell>
          <cell r="B1934" t="str">
            <v>CHUAH THIAM HOCK</v>
          </cell>
        </row>
        <row r="1935">
          <cell r="A1935">
            <v>32107074</v>
          </cell>
          <cell r="B1935" t="str">
            <v>MD J ABDUL NAZAR ENTERPRISE</v>
          </cell>
        </row>
        <row r="1936">
          <cell r="A1936">
            <v>32107111</v>
          </cell>
          <cell r="B1936" t="str">
            <v>MAHER GEE MINI MART</v>
          </cell>
        </row>
        <row r="1937">
          <cell r="A1937">
            <v>32107121</v>
          </cell>
          <cell r="B1937" t="str">
            <v>QAMARNISA ENTERPRISE</v>
          </cell>
        </row>
        <row r="1938">
          <cell r="A1938">
            <v>32107134</v>
          </cell>
          <cell r="B1938" t="str">
            <v>JUARA MUTIARA BB ENTERPRISE</v>
          </cell>
        </row>
        <row r="1939">
          <cell r="A1939">
            <v>32107141</v>
          </cell>
          <cell r="B1939" t="str">
            <v>CHINESE PATENT MEDICINES &amp; MEDICATED LIQUORS CENTRE (PENANG) SDN BHD</v>
          </cell>
        </row>
        <row r="1940">
          <cell r="A1940">
            <v>32107162</v>
          </cell>
          <cell r="B1940" t="str">
            <v>PINK LADIES SOUVENIRS SDN BHD</v>
          </cell>
        </row>
        <row r="1941">
          <cell r="A1941">
            <v>32107166</v>
          </cell>
          <cell r="B1941" t="str">
            <v>ONE Z MART ENTERPRISE - JELUTONG - CASH (NA)</v>
          </cell>
        </row>
        <row r="1942">
          <cell r="A1942">
            <v>32107167</v>
          </cell>
          <cell r="B1942" t="str">
            <v>WORLDVEND SDN BHD</v>
          </cell>
        </row>
        <row r="1943">
          <cell r="A1943">
            <v>32107174</v>
          </cell>
          <cell r="B1943" t="str">
            <v>SS ARA MART - B.LEPAS - CASH (DNC)</v>
          </cell>
        </row>
        <row r="1944">
          <cell r="A1944">
            <v>32107182</v>
          </cell>
          <cell r="B1944" t="str">
            <v>KEDAI RUNCIT KEISHA - CASH (NA)</v>
          </cell>
        </row>
        <row r="1945">
          <cell r="A1945">
            <v>32107195</v>
          </cell>
          <cell r="B1945" t="str">
            <v>AS SIRAJUL MUNEER 313 MART - LMT</v>
          </cell>
        </row>
        <row r="1946">
          <cell r="A1946">
            <v>32107204</v>
          </cell>
          <cell r="B1946" t="str">
            <v>RAYYAN MINI MART - CASH (NA)</v>
          </cell>
        </row>
        <row r="1947">
          <cell r="A1947">
            <v>32107209</v>
          </cell>
          <cell r="B1947" t="str">
            <v>MUHAMMAD DANIAL LAU BIN AKMAL LAU - CASH (NA)</v>
          </cell>
        </row>
        <row r="1948">
          <cell r="A1948">
            <v>32107217</v>
          </cell>
          <cell r="B1948" t="str">
            <v>GO 2 MART ENTERPRISE - CASH (NA)</v>
          </cell>
        </row>
        <row r="1949">
          <cell r="A1949">
            <v>32107218</v>
          </cell>
          <cell r="B1949" t="str">
            <v>BUKIT DUMBAR MINI MARKET</v>
          </cell>
        </row>
        <row r="1950">
          <cell r="A1950">
            <v>32107237</v>
          </cell>
          <cell r="B1950" t="str">
            <v>PASAR MINI HABIBU - CASH (NA)</v>
          </cell>
        </row>
        <row r="1951">
          <cell r="A1951">
            <v>32107244</v>
          </cell>
          <cell r="B1951" t="str">
            <v>AWEE 88 ENTERPRISE - CASH (NA)</v>
          </cell>
        </row>
        <row r="1952">
          <cell r="A1952">
            <v>32107252</v>
          </cell>
          <cell r="B1952" t="str">
            <v>AIMANISSHA ENTERPRISE - LMT</v>
          </cell>
        </row>
        <row r="1953">
          <cell r="A1953">
            <v>32107260</v>
          </cell>
          <cell r="B1953" t="str">
            <v>AM SINAR ENTERPRISE (M) SDN BHD - CASH (NA)</v>
          </cell>
        </row>
        <row r="1954">
          <cell r="A1954">
            <v>32107319</v>
          </cell>
          <cell r="B1954" t="str">
            <v>HOWE CHEANG MEDICAL SUPPLY SDN BHD</v>
          </cell>
        </row>
        <row r="1955">
          <cell r="A1955">
            <v>32200876</v>
          </cell>
          <cell r="B1955" t="str">
            <v>KEK LOK SI SOUVENIR CENTRE</v>
          </cell>
        </row>
        <row r="1956">
          <cell r="A1956">
            <v>30167283</v>
          </cell>
          <cell r="B1956" t="str">
            <v>SK FIVE MINI MARKET - CASH (NA)</v>
          </cell>
        </row>
        <row r="1957">
          <cell r="A1957">
            <v>32107310</v>
          </cell>
          <cell r="B1957" t="str">
            <v>M.SS ENTERPRISE</v>
          </cell>
        </row>
        <row r="1958">
          <cell r="A1958">
            <v>32107302</v>
          </cell>
          <cell r="B1958" t="str">
            <v>33 FRESH MARKET - CASH (NA)</v>
          </cell>
        </row>
        <row r="1959">
          <cell r="A1959">
            <v>32107187</v>
          </cell>
          <cell r="B1959" t="str">
            <v>KEDAI RUNCIT DUA PULUH EMPAT</v>
          </cell>
        </row>
        <row r="1960">
          <cell r="A1960">
            <v>30167391</v>
          </cell>
          <cell r="B1960" t="str">
            <v>MYER GROCER SDN BHD - QUINMART</v>
          </cell>
        </row>
        <row r="1961">
          <cell r="A1961">
            <v>30167411</v>
          </cell>
          <cell r="B1961" t="str">
            <v>TECHRANGER SDN BHD - CASH (NA)</v>
          </cell>
        </row>
        <row r="1962">
          <cell r="A1962">
            <v>32107321</v>
          </cell>
          <cell r="B1962" t="str">
            <v>AXIS PHARMACY</v>
          </cell>
        </row>
        <row r="1963">
          <cell r="A1963">
            <v>30167269</v>
          </cell>
          <cell r="B1963" t="str">
            <v>ZAMHARI SINAR ENTERPRISE - CASH (NA)</v>
          </cell>
        </row>
        <row r="1964">
          <cell r="A1964">
            <v>32101140</v>
          </cell>
          <cell r="B1964" t="str">
            <v>PASAR MINI FIRDAUS - SYED MUSTHAFFA</v>
          </cell>
        </row>
        <row r="1965">
          <cell r="A1965">
            <v>32107322</v>
          </cell>
          <cell r="B1965" t="str">
            <v>MEGAMAL PHARMACY SDN BHD</v>
          </cell>
        </row>
        <row r="1966">
          <cell r="A1966">
            <v>30167491</v>
          </cell>
          <cell r="B1966" t="str">
            <v>CURE PHARMACY PLT</v>
          </cell>
        </row>
        <row r="1967">
          <cell r="A1967">
            <v>30167486</v>
          </cell>
          <cell r="B1967" t="str">
            <v>HUNDRED MART CONVENIENT ENTERPRISE - CASH (DNC)</v>
          </cell>
        </row>
        <row r="1968">
          <cell r="A1968">
            <v>32106982</v>
          </cell>
          <cell r="B1968" t="str">
            <v>MANSARA BEST ENTERPRISE - LMT (NA)</v>
          </cell>
        </row>
        <row r="1969">
          <cell r="A1969">
            <v>30167514</v>
          </cell>
          <cell r="B1969" t="str">
            <v>MUSTAFA MAJU TRADING - CASH (NA)</v>
          </cell>
        </row>
        <row r="1970">
          <cell r="A1970">
            <v>30167541</v>
          </cell>
          <cell r="B1970" t="str">
            <v>HAI LIAN TRADING SDN BHD</v>
          </cell>
        </row>
        <row r="1971">
          <cell r="A1971">
            <v>32106944</v>
          </cell>
          <cell r="B1971" t="str">
            <v>BLOOMING HEALTH PHARMACY SDN BHD - CASH (DNC)</v>
          </cell>
        </row>
        <row r="1972">
          <cell r="A1972">
            <v>30167553</v>
          </cell>
          <cell r="B1972" t="str">
            <v>WELLINGS PHARMACY SDN BHD</v>
          </cell>
        </row>
        <row r="1973">
          <cell r="A1973">
            <v>32106952</v>
          </cell>
          <cell r="B1973" t="str">
            <v>CITY HEALTHCARE PHARMACY (FARLIM) SDN BHD</v>
          </cell>
        </row>
        <row r="1974">
          <cell r="A1974">
            <v>32101747</v>
          </cell>
          <cell r="B1974" t="str">
            <v xml:space="preserve">PAK HOE TONG TRADING </v>
          </cell>
        </row>
        <row r="1975">
          <cell r="A1975">
            <v>30167609</v>
          </cell>
          <cell r="B1975" t="str">
            <v>SIGNATURE FRESH MART - TG. BUNGAH - CASH (NA)</v>
          </cell>
        </row>
        <row r="1976">
          <cell r="A1976">
            <v>30167670</v>
          </cell>
          <cell r="B1976" t="str">
            <v xml:space="preserve">JION ELITE SDN BHD </v>
          </cell>
        </row>
        <row r="1977">
          <cell r="A1977">
            <v>30167677</v>
          </cell>
          <cell r="B1977" t="str">
            <v>SUGO VILLAGE SDN BHD - CASH (NA)</v>
          </cell>
        </row>
        <row r="1978">
          <cell r="A1978">
            <v>30167682</v>
          </cell>
          <cell r="B1978" t="str">
            <v>WELLINGS PILL HOUSE SDN BHD - BL</v>
          </cell>
        </row>
        <row r="1979">
          <cell r="A1979">
            <v>30167517</v>
          </cell>
          <cell r="B1979" t="str">
            <v>WEI MIN MEDICAL HALL</v>
          </cell>
        </row>
        <row r="1980">
          <cell r="A1980">
            <v>32107012</v>
          </cell>
          <cell r="B1980" t="str">
            <v>MUTIARA VISTA MART ENTERPRISE - CASH (NA)</v>
          </cell>
        </row>
        <row r="1981">
          <cell r="A1981">
            <v>30167746</v>
          </cell>
          <cell r="B1981" t="str">
            <v>BERSATU HEALTH GROUP SDN BHD - CASH (NA)</v>
          </cell>
        </row>
        <row r="1982">
          <cell r="A1982">
            <v>30167718</v>
          </cell>
          <cell r="B1982" t="str">
            <v>SOON HIN POKOK PELAM ECONOMICAL MARKET</v>
          </cell>
        </row>
        <row r="1983">
          <cell r="A1983">
            <v>30167752</v>
          </cell>
          <cell r="B1983" t="str">
            <v>NUR HAMIMAH ENTERPRISE - LMT</v>
          </cell>
        </row>
        <row r="1984">
          <cell r="A1984">
            <v>32107298</v>
          </cell>
          <cell r="B1984" t="str">
            <v>JOTHI MINI MART</v>
          </cell>
        </row>
        <row r="1985">
          <cell r="A1985">
            <v>32100737</v>
          </cell>
          <cell r="B1985" t="str">
            <v>ROSLAN BAKAR SUNDRY SHOP</v>
          </cell>
        </row>
        <row r="1986">
          <cell r="A1986">
            <v>32106959</v>
          </cell>
          <cell r="B1986" t="str">
            <v>CT SUHAILEEN ENTERPRISE</v>
          </cell>
        </row>
        <row r="1987">
          <cell r="A1987">
            <v>30167827</v>
          </cell>
          <cell r="B1987" t="str">
            <v>S.A.K. STORE</v>
          </cell>
        </row>
        <row r="1988">
          <cell r="A1988">
            <v>32100715</v>
          </cell>
          <cell r="B1988" t="str">
            <v>**AMBA SEGAR ENTERPRISE*OVD</v>
          </cell>
        </row>
        <row r="1989">
          <cell r="A1989">
            <v>32107002</v>
          </cell>
          <cell r="B1989" t="str">
            <v>DORSET GROCERY SHOP</v>
          </cell>
        </row>
        <row r="1990">
          <cell r="A1990">
            <v>32101003</v>
          </cell>
          <cell r="B1990" t="str">
            <v>PHOON CHAN LIM GIFT &amp; SOUVENIRS</v>
          </cell>
        </row>
        <row r="1991">
          <cell r="A1991">
            <v>30167940</v>
          </cell>
          <cell r="B1991" t="str">
            <v>NOORJAHAN BEGAM BINTI ABDUL WAHAB</v>
          </cell>
        </row>
        <row r="1992">
          <cell r="A1992">
            <v>32107129</v>
          </cell>
          <cell r="B1992" t="str">
            <v>S T BAYAN ENTERPRISE - CASH (NA)</v>
          </cell>
        </row>
        <row r="1993">
          <cell r="A1993">
            <v>32106997</v>
          </cell>
          <cell r="B1993" t="str">
            <v>AJ FARLIM MART - CASH (NA)</v>
          </cell>
        </row>
        <row r="1994">
          <cell r="A1994">
            <v>30168037</v>
          </cell>
          <cell r="B1994" t="str">
            <v>SIN SOO HUP - CASH (NA)</v>
          </cell>
        </row>
        <row r="1995">
          <cell r="A1995">
            <v>30168148</v>
          </cell>
          <cell r="B1995" t="str">
            <v>SAKURA MINI MART - CASH (NA)</v>
          </cell>
        </row>
        <row r="1996">
          <cell r="A1996">
            <v>32101824</v>
          </cell>
          <cell r="B1996" t="str">
            <v>FISH MART</v>
          </cell>
        </row>
        <row r="1997">
          <cell r="A1997">
            <v>32107200</v>
          </cell>
          <cell r="B1997" t="str">
            <v>UNITONE MARKETING - CASH (NA)</v>
          </cell>
        </row>
        <row r="1998">
          <cell r="A1998">
            <v>32107155</v>
          </cell>
          <cell r="B1998" t="str">
            <v>ONE MESRA MINIMART - CASH (NA)</v>
          </cell>
        </row>
        <row r="1999">
          <cell r="A1999">
            <v>30166250</v>
          </cell>
          <cell r="B1999" t="str">
            <v>ONE Z MART ENTERPRISE - CASH (NA)</v>
          </cell>
        </row>
        <row r="2000">
          <cell r="A2000">
            <v>30166682</v>
          </cell>
          <cell r="B2000" t="str">
            <v>KEDAI SERBANEKA SAFINA - CASH (DNC)</v>
          </cell>
        </row>
        <row r="2001">
          <cell r="A2001">
            <v>32100705</v>
          </cell>
          <cell r="B2001" t="str">
            <v>PASAR MINI HONG SOON</v>
          </cell>
        </row>
        <row r="2002">
          <cell r="A2002">
            <v>32100708</v>
          </cell>
          <cell r="B2002" t="str">
            <v>SYARIKAT TIANG GUAN (BRANCH)</v>
          </cell>
        </row>
        <row r="2003">
          <cell r="A2003">
            <v>32100863</v>
          </cell>
          <cell r="B2003" t="str">
            <v>TEOH HIN MINI MARKET SDN BHD</v>
          </cell>
        </row>
        <row r="2004">
          <cell r="A2004">
            <v>32100873</v>
          </cell>
          <cell r="B2004" t="str">
            <v>TESCO MINI MARKET</v>
          </cell>
        </row>
        <row r="2005">
          <cell r="A2005">
            <v>32100875</v>
          </cell>
          <cell r="B2005" t="str">
            <v>JIT SEN ENTERPRISE</v>
          </cell>
        </row>
        <row r="2006">
          <cell r="A2006">
            <v>32100905</v>
          </cell>
          <cell r="B2006" t="str">
            <v>ANIKAWAN</v>
          </cell>
        </row>
        <row r="2007">
          <cell r="A2007">
            <v>32100909</v>
          </cell>
          <cell r="B2007" t="str">
            <v>GM STAR ENTERPRISE</v>
          </cell>
        </row>
        <row r="2008">
          <cell r="A2008">
            <v>32100915</v>
          </cell>
          <cell r="B2008" t="str">
            <v>RARAJESH STORE</v>
          </cell>
        </row>
        <row r="2009">
          <cell r="A2009">
            <v>32100920</v>
          </cell>
          <cell r="B2009" t="str">
            <v>WOLAYA SDN BHD</v>
          </cell>
        </row>
        <row r="2010">
          <cell r="A2010" t="str">
            <v>32100969-A</v>
          </cell>
          <cell r="B2010" t="str">
            <v>SETIA JAYA MINI MARKET - 157A</v>
          </cell>
        </row>
        <row r="2011">
          <cell r="A2011" t="str">
            <v>32100969-B</v>
          </cell>
          <cell r="B2011" t="str">
            <v>SETIA JAYA MINI MARKET - AZURIA SR</v>
          </cell>
        </row>
        <row r="2012">
          <cell r="A2012">
            <v>32100987</v>
          </cell>
          <cell r="B2012" t="str">
            <v xml:space="preserve">PASAR MINI DESA BUKIT </v>
          </cell>
        </row>
        <row r="2013">
          <cell r="A2013">
            <v>32101054</v>
          </cell>
          <cell r="B2013" t="str">
            <v>FM HARAPAN ENTERPRISE</v>
          </cell>
        </row>
        <row r="2014">
          <cell r="A2014">
            <v>32101136</v>
          </cell>
          <cell r="B2014" t="str">
            <v>ALIF MINI MARKET</v>
          </cell>
        </row>
        <row r="2015">
          <cell r="A2015">
            <v>32101234</v>
          </cell>
          <cell r="B2015" t="str">
            <v>HENG WANG FATT MINI MARKET</v>
          </cell>
        </row>
        <row r="2016">
          <cell r="A2016">
            <v>32101334</v>
          </cell>
          <cell r="B2016" t="str">
            <v>YESCO MINI MART</v>
          </cell>
        </row>
        <row r="2017">
          <cell r="A2017">
            <v>32101543</v>
          </cell>
          <cell r="B2017" t="str">
            <v>PALM COURT TRADING</v>
          </cell>
        </row>
        <row r="2018">
          <cell r="A2018">
            <v>32101583</v>
          </cell>
          <cell r="B2018" t="str">
            <v>MATHAN SURESH MINI MARKET</v>
          </cell>
        </row>
        <row r="2019">
          <cell r="A2019">
            <v>32101861</v>
          </cell>
          <cell r="B2019" t="str">
            <v>PASARAYA MADINA NEW - BKT GAMBIR</v>
          </cell>
        </row>
        <row r="2020">
          <cell r="A2020">
            <v>32101915</v>
          </cell>
          <cell r="B2020" t="str">
            <v>LYE EAN TRADING - CASH (NA)</v>
          </cell>
        </row>
        <row r="2021">
          <cell r="A2021">
            <v>32103510</v>
          </cell>
          <cell r="B2021" t="str">
            <v xml:space="preserve">NOOR JAHAN TRADING </v>
          </cell>
        </row>
        <row r="2022">
          <cell r="A2022">
            <v>32103669</v>
          </cell>
          <cell r="B2022" t="str">
            <v>FRESH EXPRESS MART - CASH (NA)</v>
          </cell>
        </row>
        <row r="2023">
          <cell r="A2023">
            <v>32103771</v>
          </cell>
          <cell r="B2023" t="str">
            <v>MS CONVENIENCE SHOP</v>
          </cell>
        </row>
        <row r="2024">
          <cell r="A2024">
            <v>32103787</v>
          </cell>
          <cell r="B2024" t="str">
            <v>TEIK HIN TRADING</v>
          </cell>
        </row>
        <row r="2025">
          <cell r="A2025">
            <v>32103826</v>
          </cell>
          <cell r="B2025" t="str">
            <v xml:space="preserve">ONG CHOR TEIK </v>
          </cell>
        </row>
        <row r="2026">
          <cell r="A2026">
            <v>32106913</v>
          </cell>
          <cell r="B2026" t="str">
            <v>AB INSAF ENTERPRISE - 02PT - CASH (NA)</v>
          </cell>
        </row>
        <row r="2027">
          <cell r="A2027">
            <v>32106917</v>
          </cell>
          <cell r="B2027" t="str">
            <v>MEYYAMMAI ENTERPRISE SDN BHD</v>
          </cell>
        </row>
        <row r="2028">
          <cell r="A2028">
            <v>32106920</v>
          </cell>
          <cell r="B2028" t="str">
            <v xml:space="preserve">TH SOLUTION </v>
          </cell>
        </row>
        <row r="2029">
          <cell r="A2029">
            <v>32106926</v>
          </cell>
          <cell r="B2029" t="str">
            <v>QUAN CHUN MINI MARKET</v>
          </cell>
        </row>
        <row r="2030">
          <cell r="A2030">
            <v>32106994</v>
          </cell>
          <cell r="B2030" t="str">
            <v>HARISIX ENTERPRISE</v>
          </cell>
        </row>
        <row r="2031">
          <cell r="A2031">
            <v>32106995</v>
          </cell>
          <cell r="B2031" t="str">
            <v>JARINA MAJU ENTERPRISE</v>
          </cell>
        </row>
        <row r="2032">
          <cell r="A2032">
            <v>32107026</v>
          </cell>
          <cell r="B2032" t="str">
            <v xml:space="preserve">HOCK CHUAN BISCUIT CENTRE </v>
          </cell>
        </row>
        <row r="2033">
          <cell r="A2033">
            <v>32107037</v>
          </cell>
          <cell r="B2033" t="str">
            <v>ALI THABURATH BUHATU ENTERPRISE</v>
          </cell>
        </row>
        <row r="2034">
          <cell r="A2034">
            <v>32107173</v>
          </cell>
          <cell r="B2034" t="str">
            <v>SS ARA MART - GELUGOR - CASH (DNC)</v>
          </cell>
        </row>
        <row r="2035">
          <cell r="A2035">
            <v>32107213</v>
          </cell>
          <cell r="B2035" t="str">
            <v>FAS CERIA TRADING - CASH (NA)</v>
          </cell>
        </row>
        <row r="2036">
          <cell r="A2036">
            <v>32107242</v>
          </cell>
          <cell r="B2036" t="str">
            <v>HUANG YI MART</v>
          </cell>
        </row>
        <row r="2037">
          <cell r="A2037">
            <v>32107272</v>
          </cell>
          <cell r="B2037" t="str">
            <v>KRIIYAASENA STORE - CASH (NA)</v>
          </cell>
        </row>
        <row r="2038">
          <cell r="A2038">
            <v>32107315</v>
          </cell>
          <cell r="B2038" t="str">
            <v>WEY WEY TRADING - CASH (NA)</v>
          </cell>
        </row>
        <row r="2039">
          <cell r="A2039" t="str">
            <v>32107302-A</v>
          </cell>
          <cell r="B2039" t="str">
            <v>33 FRESH MARKET (M) SDN BHD - TG. TOKONG</v>
          </cell>
        </row>
        <row r="2040">
          <cell r="A2040">
            <v>30166329</v>
          </cell>
          <cell r="B2040" t="str">
            <v>CITY WELLNESS PHARMACY SDN BHD</v>
          </cell>
        </row>
        <row r="2041">
          <cell r="A2041">
            <v>32103813</v>
          </cell>
          <cell r="B2041" t="str">
            <v>THE PILL HOUSE PHARMACY SDN BHD - SD - CASH (NA)</v>
          </cell>
        </row>
        <row r="2042">
          <cell r="A2042">
            <v>32107017</v>
          </cell>
          <cell r="B2042" t="str">
            <v>THE PILL HOUSE PHARMACY SDN BHD - TG</v>
          </cell>
        </row>
        <row r="2043">
          <cell r="A2043">
            <v>30167777</v>
          </cell>
          <cell r="B2043" t="str">
            <v>REALCARE PHARMACY (K) SDN BHD - TG. TOKONG</v>
          </cell>
        </row>
        <row r="2044">
          <cell r="A2044">
            <v>30167716</v>
          </cell>
          <cell r="B2044" t="str">
            <v>REALCARE PHARMACY (K) SDN BHD - (PG) BAYAN LEPAS</v>
          </cell>
        </row>
        <row r="2045">
          <cell r="A2045" t="str">
            <v>30167487-A</v>
          </cell>
          <cell r="B2045" t="str">
            <v>REALCARE PHARMACY (K) SDN BHD - (PG) AYER ITAM</v>
          </cell>
        </row>
        <row r="2046">
          <cell r="A2046">
            <v>30167931</v>
          </cell>
          <cell r="B2046" t="str">
            <v>CAHAYA AISY ENTERPRISE - CASH (NA)</v>
          </cell>
        </row>
        <row r="2047">
          <cell r="A2047" t="str">
            <v>30167677-B</v>
          </cell>
          <cell r="B2047" t="str">
            <v>SUGO VILLAGE SDN BHD - M.RAJAWALI - CASH (NA)</v>
          </cell>
        </row>
        <row r="2048">
          <cell r="A2048" t="str">
            <v>30167677-A</v>
          </cell>
          <cell r="B2048" t="str">
            <v>SUGO VILLAGE SDN BHD - SG. PINANG - CASH (NA)</v>
          </cell>
        </row>
        <row r="2049">
          <cell r="A2049" t="str">
            <v>30167487-F</v>
          </cell>
          <cell r="B2049" t="str">
            <v>REALCARE PHARMACY (K) SDN BHD - (PG) TJ.TOKONG</v>
          </cell>
        </row>
        <row r="2050">
          <cell r="A2050">
            <v>32106986</v>
          </cell>
          <cell r="B2050" t="str">
            <v>WELLINGS PILL HOUSE SDN BHD - CASH (NA)</v>
          </cell>
        </row>
        <row r="2051">
          <cell r="A2051" t="str">
            <v>30167972-G</v>
          </cell>
          <cell r="B2051" t="str">
            <v>GSC QUEENSBAY MALL</v>
          </cell>
        </row>
        <row r="2052">
          <cell r="A2052" t="str">
            <v>30167972-F</v>
          </cell>
          <cell r="B2052" t="str">
            <v>GOLDEN SCREEN CINEMAS SDN BHD - GPP</v>
          </cell>
        </row>
        <row r="2053">
          <cell r="A2053" t="str">
            <v>30167487-E</v>
          </cell>
          <cell r="B2053" t="str">
            <v>REALCARE PHARMACY (K) SDN BHD - (PG) BAYAN LEPAS</v>
          </cell>
        </row>
        <row r="2054">
          <cell r="A2054">
            <v>30167981</v>
          </cell>
          <cell r="B2054" t="str">
            <v xml:space="preserve">THE MING CAPITAL SDN BHD - LMT </v>
          </cell>
        </row>
        <row r="2055">
          <cell r="A2055">
            <v>30168002</v>
          </cell>
          <cell r="B2055" t="str">
            <v>PYP MARKETING - CASH (NA)</v>
          </cell>
        </row>
        <row r="2056">
          <cell r="A2056" t="str">
            <v>30167487-M</v>
          </cell>
          <cell r="B2056" t="str">
            <v>REALCARE PHARMACY (K) SDN BHD - TEH EWE LIM</v>
          </cell>
        </row>
        <row r="2057">
          <cell r="A2057" t="str">
            <v>30167487-P</v>
          </cell>
          <cell r="B2057" t="str">
            <v>REALCARE PHARMACY (K) SDN BHD - THE AMARENE</v>
          </cell>
        </row>
        <row r="2058">
          <cell r="A2058" t="str">
            <v>30167487-N</v>
          </cell>
          <cell r="B2058" t="str">
            <v>REALCARE PHARMACY (K) SDN BHD - JLN AZIZ</v>
          </cell>
        </row>
        <row r="2059">
          <cell r="A2059" t="str">
            <v>30167487-Q</v>
          </cell>
          <cell r="B2059" t="str">
            <v>REALCARE PHARMACY (K) SDN BHD - MACALLUM</v>
          </cell>
        </row>
        <row r="2060">
          <cell r="A2060" t="str">
            <v>30167487-U</v>
          </cell>
          <cell r="B2060" t="str">
            <v>REALCARE PHARMACY (K) SDN BHD - DESANA</v>
          </cell>
        </row>
        <row r="2061">
          <cell r="A2061" t="str">
            <v>30167487-V</v>
          </cell>
          <cell r="B2061" t="str">
            <v>REALCARE PHARMACY (K) SDN BHD - 598-GF-08</v>
          </cell>
        </row>
        <row r="2062">
          <cell r="A2062">
            <v>30168160</v>
          </cell>
          <cell r="B2062" t="str">
            <v>BSS SUPPLY CHAIN HOLDINGS SDN BHD - CASH (NA)</v>
          </cell>
        </row>
        <row r="2063">
          <cell r="A2063">
            <v>32107160</v>
          </cell>
          <cell r="B2063" t="str">
            <v>LAM SHENG ENTERPRISE</v>
          </cell>
        </row>
        <row r="2064">
          <cell r="A2064">
            <v>30168185</v>
          </cell>
          <cell r="B2064" t="str">
            <v>SIMPLE LIFE PHARMACY SDN BHD</v>
          </cell>
        </row>
        <row r="2065">
          <cell r="A2065">
            <v>30168190</v>
          </cell>
          <cell r="B2065" t="str">
            <v>PASAR MINI SISN - SG. NIBONG - CASH (NA)</v>
          </cell>
        </row>
        <row r="2066">
          <cell r="A2066">
            <v>30168214</v>
          </cell>
          <cell r="B2066" t="str">
            <v>MYDIN FAMILY MART - LMT</v>
          </cell>
        </row>
        <row r="2067">
          <cell r="A2067">
            <v>32103693</v>
          </cell>
          <cell r="B2067" t="str">
            <v>CHOP CHUAN CHEE - CASH (NA)</v>
          </cell>
        </row>
        <row r="2068">
          <cell r="A2068">
            <v>30168217</v>
          </cell>
          <cell r="B2068" t="str">
            <v>ABDUL JALAL BIN MD.ISA - LMT</v>
          </cell>
        </row>
        <row r="2069">
          <cell r="A2069">
            <v>30168141</v>
          </cell>
          <cell r="B2069" t="str">
            <v>REZEKI BELLA ENTERPRISE - CASH (NA)</v>
          </cell>
        </row>
        <row r="2070">
          <cell r="A2070">
            <v>32103668</v>
          </cell>
          <cell r="B2070" t="str">
            <v>PASAR MINI AJ - CASH (NA)</v>
          </cell>
        </row>
        <row r="2071">
          <cell r="A2071" t="str">
            <v>30167553-A</v>
          </cell>
          <cell r="B2071" t="str">
            <v>WELLINGS PHARMACY SDN BHD - JLN PASAR</v>
          </cell>
        </row>
        <row r="2072">
          <cell r="A2072">
            <v>32107108</v>
          </cell>
          <cell r="B2072" t="str">
            <v>PC HING GROCERY SDN BHD</v>
          </cell>
        </row>
        <row r="2073">
          <cell r="A2073">
            <v>32200529</v>
          </cell>
          <cell r="B2073" t="str">
            <v>RJ FOOD SERVICE SDN BHD - JABIL 1</v>
          </cell>
        </row>
        <row r="2074">
          <cell r="A2074">
            <v>30168265</v>
          </cell>
          <cell r="B2074" t="str">
            <v>A META MORE SHOP - CASH (NA)</v>
          </cell>
        </row>
        <row r="2075">
          <cell r="A2075">
            <v>30168294</v>
          </cell>
          <cell r="B2075" t="str">
            <v>GK CREATIVE SDN BHD - CASH (NA)</v>
          </cell>
        </row>
        <row r="2076">
          <cell r="A2076">
            <v>30168291</v>
          </cell>
          <cell r="B2076" t="str">
            <v>VENUS STONE SDN BHD - CASH (NA)</v>
          </cell>
        </row>
        <row r="2077">
          <cell r="A2077" t="str">
            <v>32103978-B</v>
          </cell>
          <cell r="B2077" t="str">
            <v>LS MART PASARAYA SDN BHD - PENANG</v>
          </cell>
        </row>
        <row r="2078">
          <cell r="A2078">
            <v>30167539</v>
          </cell>
          <cell r="B2078" t="str">
            <v>M PHARMACY SDN BHD</v>
          </cell>
        </row>
        <row r="2079">
          <cell r="A2079">
            <v>30168318</v>
          </cell>
          <cell r="B2079" t="str">
            <v>MOHD RAHIM ENTERPRISE - CASH (NA)</v>
          </cell>
        </row>
        <row r="2080">
          <cell r="A2080" t="str">
            <v>32107033-B</v>
          </cell>
          <cell r="B2080" t="str">
            <v>ALIS MART - 04 MUTIARA HEIGHTS</v>
          </cell>
        </row>
        <row r="2081">
          <cell r="A2081">
            <v>30168259</v>
          </cell>
          <cell r="B2081" t="str">
            <v>KEE VENTURES (M) SDN BHD - CASH (DNC)</v>
          </cell>
        </row>
        <row r="2082">
          <cell r="A2082" t="str">
            <v>32107169-A</v>
          </cell>
          <cell r="B2082" t="str">
            <v>JION RX SDN BHD - MACALISTER</v>
          </cell>
        </row>
        <row r="2083">
          <cell r="A2083" t="str">
            <v>32107033-A</v>
          </cell>
          <cell r="B2083" t="str">
            <v>ALIS MART - 03 SELINA BAY</v>
          </cell>
        </row>
        <row r="2084">
          <cell r="A2084" t="str">
            <v>32101963-A</v>
          </cell>
          <cell r="B2084" t="str">
            <v>JAYAMAS SUPERSTORE (RELAU) SB - JLN PERAK</v>
          </cell>
        </row>
        <row r="2085">
          <cell r="A2085">
            <v>32107169</v>
          </cell>
          <cell r="B2085" t="str">
            <v>JION RX SDN BHD</v>
          </cell>
        </row>
        <row r="2086">
          <cell r="A2086" t="str">
            <v>32101431-A</v>
          </cell>
          <cell r="B2086" t="str">
            <v>ONE MART - SG ARA</v>
          </cell>
        </row>
        <row r="2087">
          <cell r="A2087" t="str">
            <v>32101431-D</v>
          </cell>
          <cell r="B2087" t="str">
            <v>ONE MART - SG PINANG</v>
          </cell>
        </row>
        <row r="2088">
          <cell r="A2088">
            <v>32101963</v>
          </cell>
          <cell r="B2088" t="str">
            <v>JAYAMAS SUPERSTORE (RELAU) SDN BHD</v>
          </cell>
        </row>
        <row r="2089">
          <cell r="A2089" t="str">
            <v>30167553-B</v>
          </cell>
          <cell r="B2089" t="str">
            <v>WELLINGS PHARMACY SDN BHD - ROCK</v>
          </cell>
        </row>
        <row r="2090">
          <cell r="A2090" t="str">
            <v>32100715-A</v>
          </cell>
          <cell r="B2090" t="str">
            <v>AMBA RIA ENTERPRISE - BAYAN LEPAS</v>
          </cell>
        </row>
        <row r="2091">
          <cell r="A2091" t="str">
            <v>32101431-F</v>
          </cell>
          <cell r="B2091" t="str">
            <v xml:space="preserve">FAST LANE CONVENIENCE STORE </v>
          </cell>
        </row>
        <row r="2092">
          <cell r="A2092" t="str">
            <v>32101431-E</v>
          </cell>
          <cell r="B2092" t="str">
            <v>ONE MART - RELAU 2</v>
          </cell>
        </row>
        <row r="2093">
          <cell r="A2093" t="str">
            <v>32101824-A</v>
          </cell>
          <cell r="B2093" t="str">
            <v>FISH MART - AYER ITAM</v>
          </cell>
        </row>
        <row r="2094">
          <cell r="A2094" t="str">
            <v>32106958-A</v>
          </cell>
          <cell r="B2094" t="str">
            <v>WAN SHENG GROCERIES MART - BL</v>
          </cell>
        </row>
        <row r="2095">
          <cell r="A2095">
            <v>30168404</v>
          </cell>
          <cell r="B2095" t="str">
            <v>NURIZ EMPIRE ENTERPRISE - CASH (NA)</v>
          </cell>
        </row>
        <row r="2096">
          <cell r="A2096" t="str">
            <v>30167553-C</v>
          </cell>
          <cell r="B2096" t="str">
            <v>WELLINGS PHARMACY SDN BHD - NO.5</v>
          </cell>
        </row>
        <row r="2097">
          <cell r="A2097">
            <v>30168402</v>
          </cell>
          <cell r="B2097" t="str">
            <v>JW 18 ENTERPRISE - CASH (NA)</v>
          </cell>
        </row>
        <row r="2098">
          <cell r="A2098" t="str">
            <v>32104006-A</v>
          </cell>
          <cell r="B2098" t="str">
            <v>PERNIAGAAN SRI JAYA 77 - BANDAR BARU - CASH (NA)</v>
          </cell>
        </row>
        <row r="2099">
          <cell r="A2099" t="str">
            <v>32100857-B</v>
          </cell>
          <cell r="B2099" t="str">
            <v>SO CONVENIENCE STORE SDN BHD - BAYAN LEPAS</v>
          </cell>
        </row>
        <row r="2100">
          <cell r="A2100" t="str">
            <v>30167779A</v>
          </cell>
          <cell r="B2100" t="str">
            <v>HOLA FRESH MART - MACALLUM</v>
          </cell>
        </row>
        <row r="2101">
          <cell r="A2101">
            <v>30168415</v>
          </cell>
          <cell r="B2101" t="str">
            <v>MART 2 U SHOP - CASH (NA)</v>
          </cell>
        </row>
        <row r="2102">
          <cell r="A2102">
            <v>30168206</v>
          </cell>
          <cell r="B2102" t="str">
            <v>ALIZA MINI MARKET</v>
          </cell>
        </row>
        <row r="2103">
          <cell r="A2103" t="str">
            <v>30167677C</v>
          </cell>
          <cell r="B2103" t="str">
            <v>SUGO VILLAGE SDN BHD - TG. BUNGAH</v>
          </cell>
        </row>
        <row r="2104">
          <cell r="A2104">
            <v>30168476</v>
          </cell>
          <cell r="B2104" t="str">
            <v>GOOD EXPRESS MART - CASH (NA)</v>
          </cell>
        </row>
        <row r="2105">
          <cell r="A2105" t="str">
            <v>30168476-A</v>
          </cell>
          <cell r="B2105" t="str">
            <v>GOOD EXPRESS MART - SANTORINI - CASH (NA)</v>
          </cell>
        </row>
        <row r="2106">
          <cell r="A2106" t="str">
            <v>30168476-B</v>
          </cell>
          <cell r="B2106" t="str">
            <v>GOOD EXPRESS MART - L.PANTAI - CASH (NA)</v>
          </cell>
        </row>
        <row r="2107">
          <cell r="A2107" t="str">
            <v>30168476-C</v>
          </cell>
          <cell r="B2107" t="str">
            <v>GOOD EXPRESS MART - MARITIME - CASH (NA)</v>
          </cell>
        </row>
        <row r="2108">
          <cell r="A2108" t="str">
            <v>15100088-A</v>
          </cell>
          <cell r="B2108" t="str">
            <v>PASARAYA SERI UTAMA SDN BHD - MD PULAI</v>
          </cell>
        </row>
        <row r="2109">
          <cell r="A2109">
            <v>30168085</v>
          </cell>
          <cell r="B2109" t="str">
            <v>BOND AIM AIM ENTERPRISE - CASH (NA)</v>
          </cell>
        </row>
        <row r="2110">
          <cell r="A2110">
            <v>30168140</v>
          </cell>
          <cell r="B2110" t="str">
            <v>HABABIL ENTERPRISE - CASH (DNC)</v>
          </cell>
        </row>
        <row r="2111">
          <cell r="A2111">
            <v>32102063</v>
          </cell>
          <cell r="B2111" t="str">
            <v>KEDAI RUNCIT TAN HUP</v>
          </cell>
        </row>
        <row r="2112">
          <cell r="A2112">
            <v>15100455</v>
          </cell>
          <cell r="B2112" t="str">
            <v>ENN YUANN ENTERPRISE</v>
          </cell>
        </row>
        <row r="2113">
          <cell r="A2113">
            <v>32101332</v>
          </cell>
          <cell r="B2113" t="str">
            <v>WEI SANTASI</v>
          </cell>
        </row>
        <row r="2114">
          <cell r="A2114">
            <v>32107081</v>
          </cell>
          <cell r="B2114" t="str">
            <v>RUDZUAL BINTI SAAD - CASH (NA)</v>
          </cell>
        </row>
        <row r="2115">
          <cell r="A2115">
            <v>15100502</v>
          </cell>
          <cell r="B2115" t="str">
            <v>GUAN SENG(PENDANG)</v>
          </cell>
        </row>
        <row r="2116">
          <cell r="A2116">
            <v>15100529</v>
          </cell>
          <cell r="B2116" t="str">
            <v>HOANG TAK TRADING</v>
          </cell>
        </row>
        <row r="2117">
          <cell r="A2117">
            <v>15100069</v>
          </cell>
          <cell r="B2117" t="str">
            <v>PASAR MINI CHOP WENG LEAN HIN</v>
          </cell>
        </row>
        <row r="2118">
          <cell r="A2118">
            <v>15100070</v>
          </cell>
          <cell r="B2118" t="str">
            <v>PASAR MINI L.L.B</v>
          </cell>
        </row>
        <row r="2119">
          <cell r="A2119">
            <v>15100079</v>
          </cell>
          <cell r="B2119" t="str">
            <v>PASARAYA KAWANG SDN.BHD.(KERPAN)</v>
          </cell>
        </row>
        <row r="2120">
          <cell r="A2120">
            <v>15100080</v>
          </cell>
          <cell r="B2120" t="str">
            <v>PASARAYA KAWANG SDN BHD (AIR HITAM)</v>
          </cell>
        </row>
        <row r="2121">
          <cell r="A2121">
            <v>15100108</v>
          </cell>
          <cell r="B2121" t="str">
            <v>SYARIKAT SAYANG - A'SETAR</v>
          </cell>
        </row>
        <row r="2122">
          <cell r="A2122">
            <v>15100110</v>
          </cell>
          <cell r="B2122" t="str">
            <v>PASARAYA TUNJANG MELATI</v>
          </cell>
        </row>
        <row r="2123">
          <cell r="A2123">
            <v>15100182</v>
          </cell>
          <cell r="B2123" t="str">
            <v>PASARAYA K-CERIA SDN BHD - JITRA</v>
          </cell>
        </row>
        <row r="2124">
          <cell r="A2124">
            <v>15100188</v>
          </cell>
          <cell r="B2124" t="str">
            <v>PASARAYA YAWATA (JITRA) SDN BHD</v>
          </cell>
        </row>
        <row r="2125">
          <cell r="A2125">
            <v>15100319</v>
          </cell>
          <cell r="B2125" t="str">
            <v>CHANGLUN SPEEDMART</v>
          </cell>
        </row>
        <row r="2126">
          <cell r="A2126">
            <v>15100332</v>
          </cell>
          <cell r="B2126" t="str">
            <v>CHH BEST TRADING</v>
          </cell>
        </row>
        <row r="2127">
          <cell r="A2127">
            <v>15100350</v>
          </cell>
          <cell r="B2127" t="str">
            <v>CHOP CHEE SENG CHAN</v>
          </cell>
        </row>
        <row r="2128">
          <cell r="A2128">
            <v>15100352</v>
          </cell>
          <cell r="B2128" t="str">
            <v>CHOP CHIN KEE - KB'PASU</v>
          </cell>
        </row>
        <row r="2129">
          <cell r="A2129">
            <v>15100358</v>
          </cell>
          <cell r="B2129" t="str">
            <v>CHOP GUAN HONG (KUBANG SEPAT)</v>
          </cell>
        </row>
        <row r="2130">
          <cell r="A2130">
            <v>15100369</v>
          </cell>
          <cell r="B2130" t="str">
            <v>YKS MINIMART</v>
          </cell>
        </row>
        <row r="2131">
          <cell r="A2131">
            <v>15100490</v>
          </cell>
          <cell r="B2131" t="str">
            <v>GOOD SAVE MINI MARKET (CAWANGAN)</v>
          </cell>
        </row>
        <row r="2132">
          <cell r="A2132">
            <v>15100500</v>
          </cell>
          <cell r="B2132" t="str">
            <v>GUAN SENG (LIM GUAN CHO)</v>
          </cell>
        </row>
        <row r="2133">
          <cell r="A2133">
            <v>15100576</v>
          </cell>
          <cell r="B2133" t="str">
            <v>JM FROZEN MINI MARKET</v>
          </cell>
        </row>
        <row r="2134">
          <cell r="A2134">
            <v>15100635</v>
          </cell>
          <cell r="B2134" t="str">
            <v>KEDAI RUNCIT PEI LEE</v>
          </cell>
        </row>
        <row r="2135">
          <cell r="A2135">
            <v>15100636</v>
          </cell>
          <cell r="B2135" t="str">
            <v>KEDAI RUNCIT RINIE-LMT</v>
          </cell>
        </row>
        <row r="2136">
          <cell r="A2136">
            <v>15100669</v>
          </cell>
          <cell r="B2136" t="str">
            <v>KHONG SENG HINOVD</v>
          </cell>
        </row>
        <row r="2137">
          <cell r="A2137">
            <v>15100687</v>
          </cell>
          <cell r="B2137" t="str">
            <v>KSK TUNJANG ENTERPRISE - OVD</v>
          </cell>
        </row>
        <row r="2138">
          <cell r="A2138">
            <v>15100694</v>
          </cell>
          <cell r="B2138" t="str">
            <v xml:space="preserve">KWANG HENG PAU TRADING </v>
          </cell>
        </row>
        <row r="2139">
          <cell r="A2139">
            <v>15100704</v>
          </cell>
          <cell r="B2139" t="str">
            <v>LEAN HUAT &amp; CO</v>
          </cell>
        </row>
        <row r="2140">
          <cell r="A2140">
            <v>15100712</v>
          </cell>
          <cell r="B2140" t="str">
            <v>LEE MINI MARKET</v>
          </cell>
        </row>
        <row r="2141">
          <cell r="A2141">
            <v>15100741</v>
          </cell>
          <cell r="B2141" t="str">
            <v>MCM UTARA TRADING - 38 BBOVDPP</v>
          </cell>
        </row>
        <row r="2142">
          <cell r="A2142">
            <v>15100747</v>
          </cell>
          <cell r="B2142" t="str">
            <v>MCM UTARA TRADING - T.T.SARINAOVDPP</v>
          </cell>
        </row>
        <row r="2143">
          <cell r="A2143">
            <v>15100762</v>
          </cell>
          <cell r="B2143" t="str">
            <v>MAJJA CERIA ENTERPRISE</v>
          </cell>
        </row>
        <row r="2144">
          <cell r="A2144">
            <v>15100869</v>
          </cell>
          <cell r="B2144" t="str">
            <v>NINE ZERO MINI MART</v>
          </cell>
        </row>
        <row r="2145">
          <cell r="A2145">
            <v>15100893</v>
          </cell>
          <cell r="B2145" t="str">
            <v>ONE D WAY STORE</v>
          </cell>
        </row>
        <row r="2146">
          <cell r="A2146">
            <v>15100894</v>
          </cell>
          <cell r="B2146" t="str">
            <v>ONE GLORY ENTERPRISE</v>
          </cell>
        </row>
        <row r="2147">
          <cell r="A2147">
            <v>15100925</v>
          </cell>
          <cell r="B2147" t="str">
            <v>PASAR MINI ATY INSAN</v>
          </cell>
        </row>
        <row r="2148">
          <cell r="A2148">
            <v>15100988</v>
          </cell>
          <cell r="B2148" t="str">
            <v>PASAR MINI SETIA BERSATU</v>
          </cell>
        </row>
        <row r="2149">
          <cell r="A2149">
            <v>15101066</v>
          </cell>
          <cell r="B2149" t="str">
            <v>PASARAYA WAN WAN</v>
          </cell>
        </row>
        <row r="2150">
          <cell r="A2150">
            <v>15101099</v>
          </cell>
          <cell r="B2150" t="str">
            <v>PERNIAGAAN RAMESH SDN BHD</v>
          </cell>
        </row>
        <row r="2151">
          <cell r="A2151">
            <v>15101102</v>
          </cell>
          <cell r="B2151" t="str">
            <v>KEDAI RUNCIT GIE SRI TEMIN</v>
          </cell>
        </row>
        <row r="2152">
          <cell r="A2152">
            <v>15101157</v>
          </cell>
          <cell r="B2152" t="str">
            <v>SHB MINI MARKET</v>
          </cell>
        </row>
        <row r="2153">
          <cell r="A2153">
            <v>15101315</v>
          </cell>
          <cell r="B2153" t="str">
            <v>TAI HONG CHAN</v>
          </cell>
        </row>
        <row r="2154">
          <cell r="A2154">
            <v>15101335</v>
          </cell>
          <cell r="B2154" t="str">
            <v>THIAN HUAT HIN ENTERPRISE</v>
          </cell>
        </row>
        <row r="2155">
          <cell r="A2155">
            <v>15101345</v>
          </cell>
          <cell r="B2155" t="str">
            <v>TONG JOO MINI MARKET</v>
          </cell>
        </row>
        <row r="2156">
          <cell r="A2156">
            <v>15101346</v>
          </cell>
          <cell r="B2156" t="str">
            <v xml:space="preserve">TUNG JU TRADING </v>
          </cell>
        </row>
        <row r="2157">
          <cell r="A2157">
            <v>15101371</v>
          </cell>
          <cell r="B2157" t="str">
            <v>VARMA MINI MARKET</v>
          </cell>
        </row>
        <row r="2158">
          <cell r="A2158">
            <v>15101513</v>
          </cell>
          <cell r="B2158" t="str">
            <v>SIN HUAT (SIMPANG EMPAT)</v>
          </cell>
        </row>
        <row r="2159">
          <cell r="A2159">
            <v>15101560</v>
          </cell>
          <cell r="B2159" t="str">
            <v>PASARAYA EKONOMI A-WANG(CHANGLUN)SDN BHD</v>
          </cell>
        </row>
        <row r="2160">
          <cell r="A2160">
            <v>15101564</v>
          </cell>
          <cell r="B2160" t="str">
            <v>MCM UTARA TRADING - 452JCOVD</v>
          </cell>
        </row>
        <row r="2161">
          <cell r="A2161">
            <v>15101576</v>
          </cell>
          <cell r="B2161" t="str">
            <v>NALIYA BALQIS ENTERPRISE</v>
          </cell>
        </row>
        <row r="2162">
          <cell r="A2162">
            <v>15101592</v>
          </cell>
          <cell r="B2162" t="str">
            <v>PASAR MINI JERLUN</v>
          </cell>
        </row>
        <row r="2163">
          <cell r="A2163">
            <v>15101593</v>
          </cell>
          <cell r="B2163" t="str">
            <v>MCM UTARA DUA TRADING - AJ - OVD</v>
          </cell>
        </row>
        <row r="2164">
          <cell r="A2164">
            <v>15101633</v>
          </cell>
          <cell r="B2164" t="str">
            <v>MCM UTARA DUA TRADING - TMN KERUING</v>
          </cell>
        </row>
        <row r="2165">
          <cell r="A2165">
            <v>15101650</v>
          </cell>
          <cell r="B2165" t="str">
            <v>FARIDABI NORTHERN STORE (CASH)</v>
          </cell>
        </row>
        <row r="2166">
          <cell r="A2166">
            <v>15101700</v>
          </cell>
          <cell r="B2166" t="str">
            <v>MCM UTARA DUA TRADING-CHANGLUNPP</v>
          </cell>
        </row>
        <row r="2167">
          <cell r="A2167">
            <v>30166847</v>
          </cell>
          <cell r="B2167" t="str">
            <v>CH STAR ENTERPRISE</v>
          </cell>
        </row>
        <row r="2168">
          <cell r="A2168">
            <v>30166942</v>
          </cell>
          <cell r="B2168" t="str">
            <v>LENSONYEE SDN BHD</v>
          </cell>
        </row>
        <row r="2169">
          <cell r="A2169">
            <v>30167218</v>
          </cell>
          <cell r="B2169" t="str">
            <v>PROLIFE PHARMACY SDN BHD - CASH (NA)</v>
          </cell>
        </row>
        <row r="2170">
          <cell r="A2170">
            <v>30167264</v>
          </cell>
          <cell r="B2170" t="str">
            <v>RNS FOOD RESOURCES SDN BHD - JITRA</v>
          </cell>
        </row>
        <row r="2171">
          <cell r="A2171">
            <v>30167287</v>
          </cell>
          <cell r="B2171" t="str">
            <v xml:space="preserve">TAJUL HIDZUAN FAMS ENTERPRISE </v>
          </cell>
        </row>
        <row r="2172">
          <cell r="A2172">
            <v>30167317</v>
          </cell>
          <cell r="B2172" t="str">
            <v>IMPACT PHARMACY SDN BHD - CASH (NA)</v>
          </cell>
        </row>
        <row r="2173">
          <cell r="A2173">
            <v>32101280</v>
          </cell>
          <cell r="B2173" t="str">
            <v>PERNIAGAAN MEI LEE HIN</v>
          </cell>
        </row>
        <row r="2174">
          <cell r="A2174">
            <v>32101283</v>
          </cell>
          <cell r="B2174" t="str">
            <v>AWANAS MILLION TRADING</v>
          </cell>
        </row>
        <row r="2175">
          <cell r="A2175">
            <v>32101335</v>
          </cell>
          <cell r="B2175" t="str">
            <v>UKHUWAH BERKAT MAJU ENTERPRISE</v>
          </cell>
        </row>
        <row r="2176">
          <cell r="A2176">
            <v>32101336</v>
          </cell>
          <cell r="B2176" t="str">
            <v>S RAJEN MINI MARKET</v>
          </cell>
        </row>
        <row r="2177">
          <cell r="A2177">
            <v>32101337</v>
          </cell>
          <cell r="B2177" t="str">
            <v>PEMBORONG DIN CC</v>
          </cell>
        </row>
        <row r="2178">
          <cell r="A2178">
            <v>32101342</v>
          </cell>
          <cell r="B2178" t="str">
            <v>ADIB MAJU ENTERPRISE</v>
          </cell>
        </row>
        <row r="2179">
          <cell r="A2179">
            <v>32101381</v>
          </cell>
          <cell r="B2179" t="str">
            <v>RFF YAHANNA ENTERPRISE-OVD</v>
          </cell>
        </row>
        <row r="2180">
          <cell r="A2180">
            <v>32101449</v>
          </cell>
          <cell r="B2180" t="str">
            <v xml:space="preserve">PERNIAGAAN RUNCIT MAZMAN ABDUL RAHMAN </v>
          </cell>
        </row>
        <row r="2181">
          <cell r="A2181">
            <v>32101474</v>
          </cell>
          <cell r="B2181" t="str">
            <v>*CHANGLUN FROZEN FOOD-OVD</v>
          </cell>
        </row>
        <row r="2182">
          <cell r="A2182">
            <v>32101487</v>
          </cell>
          <cell r="B2182" t="str">
            <v>NINETY PLUS THREE TRADING</v>
          </cell>
        </row>
        <row r="2183">
          <cell r="A2183">
            <v>32101638</v>
          </cell>
          <cell r="B2183" t="str">
            <v>PULASAN CERGAS TRADING</v>
          </cell>
        </row>
        <row r="2184">
          <cell r="A2184">
            <v>32101745</v>
          </cell>
          <cell r="B2184" t="str">
            <v>NZM IKHLAS ENTERPRISE - CALTEX</v>
          </cell>
        </row>
        <row r="2185">
          <cell r="A2185">
            <v>32101772</v>
          </cell>
          <cell r="B2185" t="str">
            <v>NAN MESRA ENTERPRISE - CHANGLOON</v>
          </cell>
        </row>
        <row r="2186">
          <cell r="A2186">
            <v>32101794</v>
          </cell>
          <cell r="B2186" t="str">
            <v>PULASAN MINI MARKET - CASH (NA)</v>
          </cell>
        </row>
        <row r="2187">
          <cell r="A2187">
            <v>32101812</v>
          </cell>
          <cell r="B2187" t="str">
            <v>YASMEEN GROUP UTARA SDN BHD - CASH (NA)</v>
          </cell>
        </row>
        <row r="2188">
          <cell r="A2188">
            <v>32101833</v>
          </cell>
          <cell r="B2188" t="str">
            <v>MCM UTARA DUA TRADING-TUNJANG-CASH (NA)</v>
          </cell>
        </row>
        <row r="2189">
          <cell r="A2189">
            <v>32101921</v>
          </cell>
          <cell r="B2189" t="str">
            <v>YS SHENG TRADING - CASH (NA)</v>
          </cell>
        </row>
        <row r="2190">
          <cell r="A2190">
            <v>32101971</v>
          </cell>
          <cell r="B2190" t="str">
            <v>CEMPAKA NUSANTARA ENTERPRISE - CASH (NA)</v>
          </cell>
        </row>
        <row r="2191">
          <cell r="A2191">
            <v>32101996</v>
          </cell>
          <cell r="B2191" t="str">
            <v>KEE YOULI TRADING</v>
          </cell>
        </row>
        <row r="2192">
          <cell r="A2192">
            <v>32102020</v>
          </cell>
          <cell r="B2192" t="str">
            <v xml:space="preserve">AZAHARI B.HJ.AHMAD SOPIAN </v>
          </cell>
        </row>
        <row r="2193">
          <cell r="A2193">
            <v>32102023</v>
          </cell>
          <cell r="B2193" t="str">
            <v>GEMERLAPAN DAMAI ENTERPRISE</v>
          </cell>
        </row>
        <row r="2194">
          <cell r="A2194">
            <v>32102080</v>
          </cell>
          <cell r="B2194" t="str">
            <v>PASAR MINI ALOR JANGGUS</v>
          </cell>
        </row>
        <row r="2195">
          <cell r="A2195">
            <v>32103269</v>
          </cell>
          <cell r="B2195" t="str">
            <v>LAKA JAYA ENTERPRISE - CASH (NA)</v>
          </cell>
        </row>
        <row r="2196">
          <cell r="A2196">
            <v>32103270</v>
          </cell>
          <cell r="B2196" t="str">
            <v>PASARAYA VMART CERIA SDN BHD</v>
          </cell>
        </row>
        <row r="2197">
          <cell r="A2197">
            <v>32103283</v>
          </cell>
          <cell r="B2197" t="str">
            <v>BERINGIN MINIMART ENTERPRISE</v>
          </cell>
        </row>
        <row r="2198">
          <cell r="A2198">
            <v>32103289</v>
          </cell>
          <cell r="B2198" t="str">
            <v>RASHID BIN ISMAIL MINI MARKET - CASH (DNC)</v>
          </cell>
        </row>
        <row r="2199">
          <cell r="A2199">
            <v>32103306</v>
          </cell>
          <cell r="B2199" t="str">
            <v>BIJASA ENTERPRISE - CASH (DNC)</v>
          </cell>
        </row>
        <row r="2200">
          <cell r="A2200">
            <v>32103404</v>
          </cell>
          <cell r="B2200" t="str">
            <v>MNR EVERWIN ENTERPRISE - CASH (NA)</v>
          </cell>
        </row>
        <row r="2201">
          <cell r="A2201">
            <v>32103406</v>
          </cell>
          <cell r="B2201" t="str">
            <v>JLS LIAN SEAH TRADING</v>
          </cell>
        </row>
        <row r="2202">
          <cell r="A2202">
            <v>32103513</v>
          </cell>
          <cell r="B2202" t="str">
            <v>ECO TRADE MARKETING</v>
          </cell>
        </row>
        <row r="2203">
          <cell r="A2203">
            <v>32103516</v>
          </cell>
          <cell r="B2203" t="str">
            <v>CHAO SHENG CONFECTIONERY</v>
          </cell>
        </row>
        <row r="2204">
          <cell r="A2204">
            <v>32103551</v>
          </cell>
          <cell r="B2204" t="str">
            <v>NAZ BKH ENTERPRISE</v>
          </cell>
        </row>
        <row r="2205">
          <cell r="A2205">
            <v>32103571</v>
          </cell>
          <cell r="B2205" t="str">
            <v>PASAR RAYA BORONG DIN AS (JITRA) SDN BHD</v>
          </cell>
        </row>
        <row r="2206">
          <cell r="A2206">
            <v>32103578</v>
          </cell>
          <cell r="B2206" t="str">
            <v>AJ NINE ZERO ENTERPRISE</v>
          </cell>
        </row>
        <row r="2207">
          <cell r="A2207">
            <v>32103588</v>
          </cell>
          <cell r="B2207" t="str">
            <v>PASAR MINI YKK CERIA</v>
          </cell>
        </row>
        <row r="2208">
          <cell r="A2208">
            <v>32103600</v>
          </cell>
          <cell r="B2208" t="str">
            <v>PASARAYA YUN FUT (JERLUN) SDN BHD</v>
          </cell>
        </row>
        <row r="2209">
          <cell r="A2209">
            <v>32103637</v>
          </cell>
          <cell r="B2209" t="str">
            <v>TAN EE &amp; TAN KONG HONG - DNC</v>
          </cell>
        </row>
        <row r="2210">
          <cell r="A2210">
            <v>32103716</v>
          </cell>
          <cell r="B2210" t="str">
            <v>KEDAI RUNCIT SAMANUR - CASH (NA)</v>
          </cell>
        </row>
        <row r="2211">
          <cell r="A2211">
            <v>32103719</v>
          </cell>
          <cell r="B2211" t="str">
            <v>NSBAH SMART LEGACY ENTERPRISE - CASH (NA)</v>
          </cell>
        </row>
        <row r="2212">
          <cell r="A2212">
            <v>32103871</v>
          </cell>
          <cell r="B2212" t="str">
            <v>IBRAHIM BIN SAID - CASH (NA)</v>
          </cell>
        </row>
        <row r="2213">
          <cell r="A2213">
            <v>32103872</v>
          </cell>
          <cell r="B2213" t="str">
            <v>RAZILAH@ABDUL LATIF BIN OSMAN - CASH (NA)</v>
          </cell>
        </row>
        <row r="2214">
          <cell r="A2214">
            <v>32103876</v>
          </cell>
          <cell r="B2214" t="str">
            <v>ANG TEONG JIN - CASH (NA)</v>
          </cell>
        </row>
        <row r="2215">
          <cell r="A2215">
            <v>32103880</v>
          </cell>
          <cell r="B2215" t="str">
            <v>MRD NIAGA MINI MART - CASH (NA)</v>
          </cell>
        </row>
        <row r="2216">
          <cell r="A2216">
            <v>32103892</v>
          </cell>
          <cell r="B2216" t="str">
            <v>MCM UTARA TRADING - NO.4 TJ - CASH (NA)</v>
          </cell>
        </row>
        <row r="2217">
          <cell r="A2217">
            <v>32103941</v>
          </cell>
          <cell r="B2217" t="str">
            <v>LIM KIM BENG - CASH (NA)</v>
          </cell>
        </row>
        <row r="2218">
          <cell r="A2218">
            <v>32103943</v>
          </cell>
          <cell r="B2218" t="str">
            <v>RAFIDAH BINTI AZNAN - CASH (NA)</v>
          </cell>
        </row>
        <row r="2219">
          <cell r="A2219">
            <v>32103950</v>
          </cell>
          <cell r="B2219" t="str">
            <v>PASARAYA BORONG BK LANGGAR - AH</v>
          </cell>
        </row>
        <row r="2220">
          <cell r="A2220">
            <v>32104001</v>
          </cell>
          <cell r="B2220" t="str">
            <v>TXN 88 ENTERPRISE</v>
          </cell>
        </row>
        <row r="2221">
          <cell r="A2221">
            <v>32107047</v>
          </cell>
          <cell r="B2221" t="str">
            <v>MU PHARMACY PLT - CASH (NA)</v>
          </cell>
        </row>
        <row r="2222">
          <cell r="A2222">
            <v>32107085</v>
          </cell>
          <cell r="B2222" t="str">
            <v>YASMEEN LAKE CITY SDN BHD</v>
          </cell>
        </row>
        <row r="2223">
          <cell r="A2223">
            <v>32107091</v>
          </cell>
          <cell r="B2223" t="str">
            <v xml:space="preserve">FARMASI TUNJANG </v>
          </cell>
        </row>
        <row r="2224">
          <cell r="A2224">
            <v>32107164</v>
          </cell>
          <cell r="B2224" t="str">
            <v>PASAR RAYA BORONG DIN AS SDN BHD - AH</v>
          </cell>
        </row>
        <row r="2225">
          <cell r="A2225">
            <v>32107168</v>
          </cell>
          <cell r="B2225" t="str">
            <v>SURIA 6 TRADING - CASH (NA)</v>
          </cell>
        </row>
        <row r="2226">
          <cell r="A2226">
            <v>32107183</v>
          </cell>
          <cell r="B2226" t="str">
            <v>VIBHAV MARKETING SDN BHD - CASH (NA)</v>
          </cell>
        </row>
        <row r="2227">
          <cell r="A2227">
            <v>32107184</v>
          </cell>
          <cell r="B2227" t="str">
            <v>MOM AND POP GROCER SDN BHD - CASH (NA)</v>
          </cell>
        </row>
        <row r="2228">
          <cell r="A2228">
            <v>32107186</v>
          </cell>
          <cell r="B2228" t="str">
            <v>TEGUH HARTAMAS ENTERPRISE - CASH (NA)</v>
          </cell>
        </row>
        <row r="2229">
          <cell r="A2229">
            <v>32107189</v>
          </cell>
          <cell r="B2229" t="str">
            <v>CAMAY GLOBAL RESOURCES - CASH (NA)</v>
          </cell>
        </row>
        <row r="2230">
          <cell r="A2230">
            <v>32107190</v>
          </cell>
          <cell r="B2230" t="str">
            <v>LAMBARO ENTERPRISE (1) - CASH (NA)</v>
          </cell>
        </row>
        <row r="2231">
          <cell r="A2231">
            <v>32107191</v>
          </cell>
          <cell r="B2231" t="str">
            <v>LAMBARO ENTERPRISE (2) - CASH (NA)</v>
          </cell>
        </row>
        <row r="2232">
          <cell r="A2232">
            <v>32107196</v>
          </cell>
          <cell r="B2232" t="str">
            <v>NAPOH LOT 88 TRADING - CASH (NA)</v>
          </cell>
        </row>
        <row r="2233">
          <cell r="A2233">
            <v>32107216</v>
          </cell>
          <cell r="B2233" t="str">
            <v>HM MUHAYAT TRADING - CASH (NA)</v>
          </cell>
        </row>
        <row r="2234">
          <cell r="A2234">
            <v>32107227</v>
          </cell>
          <cell r="B2234" t="str">
            <v>RM SAVE MART</v>
          </cell>
        </row>
        <row r="2235">
          <cell r="A2235">
            <v>32107229</v>
          </cell>
          <cell r="B2235" t="str">
            <v>U  JIA MINI MART - CASH (NA)</v>
          </cell>
        </row>
        <row r="2236">
          <cell r="A2236">
            <v>32107233</v>
          </cell>
          <cell r="B2236" t="str">
            <v>HAZA SINAR ENTERPRISE - CALTEX - CASH (NA)</v>
          </cell>
        </row>
        <row r="2237">
          <cell r="A2237">
            <v>32107295</v>
          </cell>
          <cell r="B2237" t="str">
            <v>S TRANSFORMASI TRADING - CASH (NA)</v>
          </cell>
        </row>
        <row r="2238">
          <cell r="A2238">
            <v>32107297</v>
          </cell>
          <cell r="B2238" t="str">
            <v>BT JAYAMAJU ENTERPRISE - CASH (NA)</v>
          </cell>
        </row>
        <row r="2239">
          <cell r="A2239">
            <v>32107313</v>
          </cell>
          <cell r="B2239" t="str">
            <v>HB PHARMACY - CASH (NA)</v>
          </cell>
        </row>
        <row r="2240">
          <cell r="A2240">
            <v>32101303</v>
          </cell>
          <cell r="B2240" t="str">
            <v>CHOP CHIN HIN</v>
          </cell>
        </row>
        <row r="2241">
          <cell r="A2241">
            <v>15100506</v>
          </cell>
          <cell r="B2241" t="str">
            <v>CHOP HAI HIN</v>
          </cell>
        </row>
        <row r="2242">
          <cell r="A2242">
            <v>15101545</v>
          </cell>
          <cell r="B2242" t="str">
            <v>CM SEVEN MART - CASH (NA)</v>
          </cell>
        </row>
        <row r="2243">
          <cell r="A2243">
            <v>32201006</v>
          </cell>
          <cell r="B2243" t="str">
            <v>KOK FUNG KEDAI KOPI - CASH (NA)</v>
          </cell>
        </row>
        <row r="2244">
          <cell r="A2244">
            <v>32107201</v>
          </cell>
          <cell r="B2244" t="str">
            <v>HM PETROCON ENTERPRISE - PETRONAS</v>
          </cell>
        </row>
        <row r="2245">
          <cell r="A2245">
            <v>30167661</v>
          </cell>
          <cell r="B2245" t="str">
            <v>JR MART ENTERPRISE - CASH (NA)</v>
          </cell>
        </row>
        <row r="2246">
          <cell r="A2246">
            <v>30167719</v>
          </cell>
          <cell r="B2246" t="str">
            <v>ENG OON ENTERPRISE - CASH (NA)</v>
          </cell>
        </row>
        <row r="2247">
          <cell r="A2247">
            <v>30167748</v>
          </cell>
          <cell r="B2247" t="str">
            <v>RIZQIN FRESH MART - CASH (NA)</v>
          </cell>
        </row>
        <row r="2248">
          <cell r="A2248">
            <v>32103925</v>
          </cell>
          <cell r="B2248" t="str">
            <v>JH BAKERY INGREDIENTS SDN BHD</v>
          </cell>
        </row>
        <row r="2249">
          <cell r="A2249">
            <v>32107255</v>
          </cell>
          <cell r="B2249" t="str">
            <v>AMF BERKAT MUAFAKAT ENTERPRISE - CASH (NA)</v>
          </cell>
        </row>
        <row r="2250">
          <cell r="A2250">
            <v>15100425</v>
          </cell>
          <cell r="B2250" t="str">
            <v>DESA AMAN MINI MARKET PERUMAHAN UUM(CASH)</v>
          </cell>
        </row>
        <row r="2251">
          <cell r="A2251">
            <v>32101445</v>
          </cell>
          <cell r="B2251" t="str">
            <v>CTC RECREATION SDN BHD</v>
          </cell>
        </row>
        <row r="2252">
          <cell r="A2252">
            <v>30167775</v>
          </cell>
          <cell r="B2252" t="str">
            <v>CHOP CHIN KEE 8 ENTERPRISE</v>
          </cell>
        </row>
        <row r="2253">
          <cell r="A2253">
            <v>30167869</v>
          </cell>
          <cell r="B2253" t="str">
            <v>UMAR MART ENTERPRISE - CASH (NA)</v>
          </cell>
        </row>
        <row r="2254">
          <cell r="A2254">
            <v>30167837</v>
          </cell>
          <cell r="B2254" t="str">
            <v>MU PHARMACY (AS) PLT - MERGONG - CASH (NA)</v>
          </cell>
        </row>
        <row r="2255">
          <cell r="A2255">
            <v>30167844</v>
          </cell>
          <cell r="B2255" t="str">
            <v>SRI JAYAMAS FOOD SDN BHD - CASH (NA)</v>
          </cell>
        </row>
        <row r="2256">
          <cell r="A2256">
            <v>30167804</v>
          </cell>
          <cell r="B2256" t="str">
            <v>EXO FUZZY RESOURCES</v>
          </cell>
        </row>
        <row r="2257">
          <cell r="A2257">
            <v>32101302</v>
          </cell>
          <cell r="B2257" t="str">
            <v>SIN HOE HENG</v>
          </cell>
        </row>
        <row r="2258">
          <cell r="A2258">
            <v>32101846</v>
          </cell>
          <cell r="B2258" t="str">
            <v>HOCK HOE SENG - CASH (NA)</v>
          </cell>
        </row>
        <row r="2259">
          <cell r="A2259">
            <v>32101991</v>
          </cell>
          <cell r="B2259" t="str">
            <v>KEDAI RUNCIT YOONG HUA</v>
          </cell>
        </row>
        <row r="2260">
          <cell r="A2260">
            <v>30168090</v>
          </cell>
          <cell r="B2260" t="str">
            <v>ABDULLAH BIN HASSAN - CASH (NA)</v>
          </cell>
        </row>
        <row r="2261">
          <cell r="A2261">
            <v>15100733</v>
          </cell>
          <cell r="B2261" t="str">
            <v>EDDY EZMART - CASH (NA)</v>
          </cell>
        </row>
        <row r="2262">
          <cell r="A2262">
            <v>30168089</v>
          </cell>
          <cell r="B2262" t="str">
            <v>KEDAI RUNCIT HUIYANG - CASH (NA)</v>
          </cell>
        </row>
        <row r="2263">
          <cell r="A2263">
            <v>15100017</v>
          </cell>
          <cell r="B2263" t="str">
            <v>KEDAI UBAT &amp; FARMASI YIT MIN S/B</v>
          </cell>
        </row>
        <row r="2264">
          <cell r="A2264">
            <v>15100054</v>
          </cell>
          <cell r="B2264" t="str">
            <v>DS MATA AYER ENTERPRISE - CASH (NA)</v>
          </cell>
        </row>
        <row r="2265">
          <cell r="A2265">
            <v>15100055</v>
          </cell>
          <cell r="B2265" t="str">
            <v>FAMA CORPORATION SDN.BHD. - KGR</v>
          </cell>
        </row>
        <row r="2266">
          <cell r="A2266">
            <v>15100061</v>
          </cell>
          <cell r="B2266" t="str">
            <v>KEDAI BORONG DIN CS (BESERI) SDN. BHD</v>
          </cell>
        </row>
        <row r="2267">
          <cell r="A2267">
            <v>15100062</v>
          </cell>
          <cell r="B2267" t="str">
            <v>KEDAI BORONG DIN CS (KANGAR) S/B</v>
          </cell>
        </row>
        <row r="2268">
          <cell r="A2268">
            <v>15100088</v>
          </cell>
          <cell r="B2268" t="str">
            <v>PASARAYA SERI UTAMA SDN BHD</v>
          </cell>
        </row>
        <row r="2269">
          <cell r="A2269">
            <v>15100181</v>
          </cell>
          <cell r="B2269" t="str">
            <v>PASARAYA K-CERIA (KANGAR) SDN BHD</v>
          </cell>
        </row>
        <row r="2270">
          <cell r="A2270">
            <v>15100189</v>
          </cell>
          <cell r="B2270" t="str">
            <v>(CS PREMIER)CHUA LIAN CHIN</v>
          </cell>
        </row>
        <row r="2271">
          <cell r="A2271">
            <v>15100239</v>
          </cell>
          <cell r="B2271" t="str">
            <v>PASARAYA AMS MUTIARA - 3436JST</v>
          </cell>
        </row>
        <row r="2272">
          <cell r="A2272">
            <v>15100354</v>
          </cell>
          <cell r="B2272" t="str">
            <v>CHOP CHUAN HIN</v>
          </cell>
        </row>
        <row r="2273">
          <cell r="A2273">
            <v>15100395</v>
          </cell>
          <cell r="B2273" t="str">
            <v>CHUAH BENG KOK</v>
          </cell>
        </row>
        <row r="2274">
          <cell r="A2274">
            <v>15100397</v>
          </cell>
          <cell r="B2274" t="str">
            <v>CHUAN HUAT (BINTONG MINI MKT)(CASH)</v>
          </cell>
        </row>
        <row r="2275">
          <cell r="A2275">
            <v>15100524</v>
          </cell>
          <cell r="B2275" t="str">
            <v>SUNGAI SERAI FAMILY SHOP</v>
          </cell>
        </row>
        <row r="2276">
          <cell r="A2276">
            <v>15100560</v>
          </cell>
          <cell r="B2276" t="str">
            <v>ISHAH BINTONG ENTERPRISE - HQ</v>
          </cell>
        </row>
        <row r="2277">
          <cell r="A2277">
            <v>15100610</v>
          </cell>
          <cell r="B2277" t="str">
            <v>GIM HONG JAYA</v>
          </cell>
        </row>
        <row r="2278">
          <cell r="A2278">
            <v>15100628</v>
          </cell>
          <cell r="B2278" t="str">
            <v>KEDAI RUNCIT MEWAH JAYA</v>
          </cell>
        </row>
        <row r="2279">
          <cell r="A2279">
            <v>15100696</v>
          </cell>
          <cell r="B2279" t="str">
            <v>KWL MINI MARKET</v>
          </cell>
        </row>
        <row r="2280">
          <cell r="A2280">
            <v>15100967</v>
          </cell>
          <cell r="B2280" t="str">
            <v>PASAR MINI MELATI JAYA</v>
          </cell>
        </row>
        <row r="2281">
          <cell r="A2281">
            <v>15101044</v>
          </cell>
          <cell r="B2281" t="str">
            <v>HAFIFAH BORONG SDN BHD</v>
          </cell>
        </row>
        <row r="2282">
          <cell r="A2282">
            <v>15101113</v>
          </cell>
          <cell r="B2282" t="str">
            <v>PERTUBUHAN PELADANG KAWASAN BESERI</v>
          </cell>
        </row>
        <row r="2283">
          <cell r="A2283">
            <v>15101230</v>
          </cell>
          <cell r="B2283" t="str">
            <v>SIN KEAN SENG - MATA AYER</v>
          </cell>
        </row>
        <row r="2284">
          <cell r="A2284">
            <v>15101396</v>
          </cell>
          <cell r="B2284" t="str">
            <v>XE MINI MARTPP</v>
          </cell>
        </row>
        <row r="2285">
          <cell r="A2285">
            <v>15101411</v>
          </cell>
          <cell r="B2285" t="str">
            <v>YI ANN TRADING</v>
          </cell>
        </row>
        <row r="2286">
          <cell r="A2286">
            <v>15101435</v>
          </cell>
          <cell r="B2286" t="str">
            <v>ROZITA BINTI AHMAD</v>
          </cell>
        </row>
        <row r="2287">
          <cell r="A2287">
            <v>30167239</v>
          </cell>
          <cell r="B2287" t="str">
            <v>KARIM GROUP SDN BHD - CASH (NA)</v>
          </cell>
        </row>
        <row r="2288">
          <cell r="A2288">
            <v>32101389</v>
          </cell>
          <cell r="B2288" t="str">
            <v>CHAN THAW HIN T/A CHAN THAW HIN(CHUAN SENG)</v>
          </cell>
        </row>
        <row r="2289">
          <cell r="A2289">
            <v>32101391</v>
          </cell>
          <cell r="B2289" t="str">
            <v>PERTUBUHAN PELADANG KWS MATA AYER</v>
          </cell>
        </row>
        <row r="2290">
          <cell r="A2290">
            <v>32101425</v>
          </cell>
          <cell r="B2290" t="str">
            <v>BUSTHOMIM ENTERPRISE</v>
          </cell>
        </row>
        <row r="2291">
          <cell r="A2291">
            <v>32101441</v>
          </cell>
          <cell r="B2291" t="str">
            <v>HAJIMAT STORE</v>
          </cell>
        </row>
        <row r="2292">
          <cell r="A2292">
            <v>32101451</v>
          </cell>
          <cell r="B2292" t="str">
            <v>CHOP HONG SING HUAT</v>
          </cell>
        </row>
        <row r="2293">
          <cell r="A2293">
            <v>32101540</v>
          </cell>
          <cell r="B2293" t="str">
            <v>ANZA INDAH ENTERPRISE - CASH (DNC)</v>
          </cell>
        </row>
        <row r="2294">
          <cell r="A2294">
            <v>32101840</v>
          </cell>
          <cell r="B2294" t="str">
            <v>DRISHAH MINI MART ENTERPRISE - CASH (NA)</v>
          </cell>
        </row>
        <row r="2295">
          <cell r="A2295">
            <v>32102092</v>
          </cell>
          <cell r="B2295" t="str">
            <v>HA SHOPPE - CASH (NA)</v>
          </cell>
        </row>
        <row r="2296">
          <cell r="A2296">
            <v>32103317</v>
          </cell>
          <cell r="B2296" t="str">
            <v>PASARAYA AMWAN - LMT</v>
          </cell>
        </row>
        <row r="2297">
          <cell r="A2297">
            <v>32103392</v>
          </cell>
          <cell r="B2297" t="str">
            <v>OYC SHENG HONG TRADING</v>
          </cell>
        </row>
        <row r="2298">
          <cell r="A2298">
            <v>32103393</v>
          </cell>
          <cell r="B2298" t="str">
            <v>KEDAI UBAT DAN FARMASI KEAM SIN</v>
          </cell>
        </row>
        <row r="2299">
          <cell r="A2299">
            <v>32103508</v>
          </cell>
          <cell r="B2299" t="str">
            <v>ROSLAN BIN AJIB - CASH (DNC)</v>
          </cell>
        </row>
        <row r="2300">
          <cell r="A2300">
            <v>32103514</v>
          </cell>
          <cell r="B2300" t="str">
            <v>PERNIAGAAN J TWO C</v>
          </cell>
        </row>
        <row r="2301">
          <cell r="A2301">
            <v>32103531</v>
          </cell>
          <cell r="B2301" t="str">
            <v>MY HAPII STORE</v>
          </cell>
        </row>
        <row r="2302">
          <cell r="A2302">
            <v>32103619</v>
          </cell>
          <cell r="B2302" t="str">
            <v xml:space="preserve">NAJIHAN HAZIZAN TRADING &amp; SERVICES </v>
          </cell>
        </row>
        <row r="2303">
          <cell r="A2303">
            <v>32103654</v>
          </cell>
          <cell r="B2303" t="str">
            <v>ZUNAS AMAL ENTERPRISE</v>
          </cell>
        </row>
        <row r="2304">
          <cell r="A2304">
            <v>32103734</v>
          </cell>
          <cell r="B2304" t="str">
            <v>MCM UTARA TRADING - 1528KB - CASH (NA)</v>
          </cell>
        </row>
        <row r="2305">
          <cell r="A2305">
            <v>32103833</v>
          </cell>
          <cell r="B2305" t="str">
            <v>SAULUS BIN ELING - CASH (NA)</v>
          </cell>
        </row>
        <row r="2306">
          <cell r="A2306">
            <v>32103839</v>
          </cell>
          <cell r="B2306" t="str">
            <v>SIN SENG AIK TRADING - CASH (NA)</v>
          </cell>
        </row>
        <row r="2307">
          <cell r="A2307">
            <v>32103940</v>
          </cell>
          <cell r="B2307" t="str">
            <v>PASARAYA AMS MUTIARA - TK - CASH (DNC)OVD</v>
          </cell>
        </row>
        <row r="2308">
          <cell r="A2308">
            <v>32103995</v>
          </cell>
          <cell r="B2308" t="str">
            <v>PASARAYA AMS MUTIARA - 14JST</v>
          </cell>
        </row>
        <row r="2309">
          <cell r="A2309">
            <v>32107035</v>
          </cell>
          <cell r="B2309" t="str">
            <v>PASARAYA MAJU AHAMMAD - CASH (NA)</v>
          </cell>
        </row>
        <row r="2310">
          <cell r="A2310">
            <v>32107106</v>
          </cell>
          <cell r="B2310" t="str">
            <v>SURE WIN EMPIRE</v>
          </cell>
        </row>
        <row r="2311">
          <cell r="A2311">
            <v>32107231</v>
          </cell>
          <cell r="B2311" t="str">
            <v>BORONG BORONG CASH AND CARRY (M) SDN BHD - CASH (NA)</v>
          </cell>
        </row>
        <row r="2312">
          <cell r="A2312">
            <v>32107245</v>
          </cell>
          <cell r="B2312" t="str">
            <v>KHOO MEDICAL SUPPLIES - CASH (NA)</v>
          </cell>
        </row>
        <row r="2313">
          <cell r="A2313">
            <v>30167359</v>
          </cell>
          <cell r="B2313" t="str">
            <v>INTAN NORSAIDAH BINTI GHAZALI - CASH (NA)</v>
          </cell>
        </row>
        <row r="2314">
          <cell r="A2314">
            <v>30167413</v>
          </cell>
          <cell r="B2314" t="str">
            <v>SILK ROAD SANCTUARY - CASH (NA)</v>
          </cell>
        </row>
        <row r="2315">
          <cell r="A2315">
            <v>30167352</v>
          </cell>
          <cell r="B2315" t="str">
            <v>BORONG DIN AS CASH &amp; CARRY SDN BHD - SENA</v>
          </cell>
        </row>
        <row r="2316">
          <cell r="A2316">
            <v>30167420</v>
          </cell>
          <cell r="B2316" t="str">
            <v>PASARAYA AL NAIM SDN BHD - CASH (NA)</v>
          </cell>
        </row>
        <row r="2317">
          <cell r="A2317">
            <v>30167506</v>
          </cell>
          <cell r="B2317" t="str">
            <v>ISHAH BINTONG SDN BHD</v>
          </cell>
        </row>
        <row r="2318">
          <cell r="A2318">
            <v>30167481</v>
          </cell>
          <cell r="B2318" t="str">
            <v>NUTRILIFE PHARMACY SDN BHD</v>
          </cell>
        </row>
        <row r="2319">
          <cell r="A2319">
            <v>32103717</v>
          </cell>
          <cell r="B2319" t="str">
            <v>UNI IN CITY - CASH (NA)</v>
          </cell>
        </row>
        <row r="2320">
          <cell r="A2320">
            <v>30167299</v>
          </cell>
          <cell r="B2320" t="str">
            <v>HOORAY MART</v>
          </cell>
        </row>
        <row r="2321">
          <cell r="A2321">
            <v>15100289</v>
          </cell>
          <cell r="B2321" t="str">
            <v>BESERI MINI MARKET-OVD</v>
          </cell>
        </row>
        <row r="2322">
          <cell r="A2322">
            <v>32107230</v>
          </cell>
          <cell r="B2322" t="str">
            <v>BORONG BORONG CASH AND CARRY (SERIAB) SDN BHD</v>
          </cell>
        </row>
        <row r="2323">
          <cell r="A2323">
            <v>32101530</v>
          </cell>
          <cell r="B2323" t="str">
            <v>**TUAN ANAK ISTERI ENTERPRISE (CASH)</v>
          </cell>
        </row>
        <row r="2324">
          <cell r="A2324">
            <v>32103498</v>
          </cell>
          <cell r="B2324" t="str">
            <v>NFS AMG TRADING - JLN BINTONG</v>
          </cell>
        </row>
        <row r="2325">
          <cell r="A2325">
            <v>15101134</v>
          </cell>
          <cell r="B2325" t="str">
            <v>RASHIDAH BT.SENAPI</v>
          </cell>
        </row>
        <row r="2326">
          <cell r="A2326">
            <v>15101577</v>
          </cell>
          <cell r="B2326" t="str">
            <v>PERNIAGAAN SRI ASNAT - OVD</v>
          </cell>
        </row>
        <row r="2327">
          <cell r="A2327">
            <v>15100720</v>
          </cell>
          <cell r="B2327" t="str">
            <v>LIM BERSAUDARA</v>
          </cell>
        </row>
        <row r="2328">
          <cell r="A2328">
            <v>32103939</v>
          </cell>
          <cell r="B2328" t="str">
            <v>LEE 88 MART - CASH (NA)</v>
          </cell>
        </row>
        <row r="2329">
          <cell r="A2329">
            <v>32103255</v>
          </cell>
          <cell r="B2329" t="str">
            <v>TEOH LEE HENG TRADING</v>
          </cell>
        </row>
        <row r="2330">
          <cell r="A2330">
            <v>15100073</v>
          </cell>
          <cell r="B2330" t="str">
            <v>PASARAYA EKONOMI A-WANG (PERLIS)S/B</v>
          </cell>
        </row>
        <row r="2331">
          <cell r="A2331">
            <v>15100089</v>
          </cell>
          <cell r="B2331" t="str">
            <v>PASARAYA TAMAN SRI WANG</v>
          </cell>
        </row>
        <row r="2332">
          <cell r="A2332">
            <v>15100318</v>
          </cell>
          <cell r="B2332" t="str">
            <v>BOON JAYA ENTERPRISE</v>
          </cell>
        </row>
        <row r="2333">
          <cell r="A2333">
            <v>15100406</v>
          </cell>
          <cell r="B2333" t="str">
            <v>COMFORT MINI MARKET</v>
          </cell>
        </row>
        <row r="2334">
          <cell r="A2334">
            <v>15100435</v>
          </cell>
          <cell r="B2334" t="str">
            <v>DRISHAH ENTERPRISE</v>
          </cell>
        </row>
        <row r="2335">
          <cell r="A2335">
            <v>15100448</v>
          </cell>
          <cell r="B2335" t="str">
            <v>ENG HUP LEONG</v>
          </cell>
        </row>
        <row r="2336">
          <cell r="A2336">
            <v>15100463</v>
          </cell>
          <cell r="B2336" t="str">
            <v>EZZY SHENG ENTERPRISE</v>
          </cell>
        </row>
        <row r="2337">
          <cell r="A2337">
            <v>15100484</v>
          </cell>
          <cell r="B2337" t="str">
            <v>GIAP HONG</v>
          </cell>
        </row>
        <row r="2338">
          <cell r="A2338">
            <v>15100485</v>
          </cell>
          <cell r="B2338" t="str">
            <v>GIAP HONG CHAN TRADING</v>
          </cell>
        </row>
        <row r="2339">
          <cell r="A2339">
            <v>15100494</v>
          </cell>
          <cell r="B2339" t="str">
            <v>GREEN POWER TRADING</v>
          </cell>
        </row>
        <row r="2340">
          <cell r="A2340">
            <v>15100594</v>
          </cell>
          <cell r="B2340" t="str">
            <v>KBG TIGA ENTERPRISE</v>
          </cell>
        </row>
        <row r="2341">
          <cell r="A2341">
            <v>15100617</v>
          </cell>
          <cell r="B2341" t="str">
            <v>KEDAI RUNCIT (WAN SURIATI)</v>
          </cell>
        </row>
        <row r="2342">
          <cell r="A2342">
            <v>15100655</v>
          </cell>
          <cell r="B2342" t="str">
            <v>KEDAI THEAN CHIT</v>
          </cell>
        </row>
        <row r="2343">
          <cell r="A2343">
            <v>15100667</v>
          </cell>
          <cell r="B2343" t="str">
            <v>KHIM SENG TRADING</v>
          </cell>
        </row>
        <row r="2344">
          <cell r="A2344">
            <v>15100703</v>
          </cell>
          <cell r="B2344" t="str">
            <v>LEAN ENG TRADING</v>
          </cell>
        </row>
        <row r="2345">
          <cell r="A2345">
            <v>15100764</v>
          </cell>
          <cell r="B2345" t="str">
            <v>MANAK ENT</v>
          </cell>
        </row>
        <row r="2346">
          <cell r="A2346">
            <v>15100923</v>
          </cell>
          <cell r="B2346" t="str">
            <v>PASAR MINI ARAU</v>
          </cell>
        </row>
        <row r="2347">
          <cell r="A2347">
            <v>15100971</v>
          </cell>
          <cell r="B2347" t="str">
            <v>OMIYA MINI MARKET</v>
          </cell>
        </row>
        <row r="2348">
          <cell r="A2348">
            <v>15100978</v>
          </cell>
          <cell r="B2348" t="str">
            <v>PASAR MINI RAR - ABD RAZAK BIN ABD RAHIM</v>
          </cell>
        </row>
        <row r="2349">
          <cell r="A2349">
            <v>15101025</v>
          </cell>
          <cell r="B2349" t="str">
            <v>PASARAYA AMBAR SEJATI</v>
          </cell>
        </row>
        <row r="2350">
          <cell r="A2350">
            <v>15101105</v>
          </cell>
          <cell r="B2350" t="str">
            <v>PERNIAGAAN SIM KHEONG</v>
          </cell>
        </row>
        <row r="2351">
          <cell r="A2351">
            <v>15101150</v>
          </cell>
          <cell r="B2351" t="str">
            <v>ROOSLI KEDAI RUNCITPP</v>
          </cell>
        </row>
        <row r="2352">
          <cell r="A2352">
            <v>15101188</v>
          </cell>
          <cell r="B2352" t="str">
            <v>KEDAI SENG SENG</v>
          </cell>
        </row>
        <row r="2353">
          <cell r="A2353">
            <v>15101214</v>
          </cell>
          <cell r="B2353" t="str">
            <v>SIN CHERN MINI MARKET</v>
          </cell>
        </row>
        <row r="2354">
          <cell r="A2354">
            <v>15101238</v>
          </cell>
          <cell r="B2354" t="str">
            <v>SIN SWEE LEE</v>
          </cell>
        </row>
        <row r="2355">
          <cell r="A2355">
            <v>15101269</v>
          </cell>
          <cell r="B2355" t="str">
            <v>SRI KUALA</v>
          </cell>
        </row>
        <row r="2356">
          <cell r="A2356">
            <v>15101282</v>
          </cell>
          <cell r="B2356" t="str">
            <v>SUPER G-MART MINI MARKET</v>
          </cell>
        </row>
        <row r="2357">
          <cell r="A2357">
            <v>15101334</v>
          </cell>
          <cell r="B2357" t="str">
            <v>THIAN GUAN</v>
          </cell>
        </row>
        <row r="2358">
          <cell r="A2358">
            <v>15101459</v>
          </cell>
          <cell r="B2358" t="str">
            <v>PASARAYA MESRA JIMAT</v>
          </cell>
        </row>
        <row r="2359">
          <cell r="A2359">
            <v>15101640</v>
          </cell>
          <cell r="B2359" t="str">
            <v>WAFAA TRADING-OVD</v>
          </cell>
        </row>
        <row r="2360">
          <cell r="A2360">
            <v>30167231</v>
          </cell>
          <cell r="B2360" t="str">
            <v>BORONG DIN AS CASH &amp; CARRY SDN BHD - PAUH</v>
          </cell>
        </row>
        <row r="2361">
          <cell r="A2361">
            <v>32101322</v>
          </cell>
          <cell r="B2361" t="str">
            <v xml:space="preserve">OSE JAYA ENTERPRISE </v>
          </cell>
        </row>
        <row r="2362">
          <cell r="A2362">
            <v>32101331</v>
          </cell>
          <cell r="B2362" t="str">
            <v>CARIN LIM ENTERPRISE</v>
          </cell>
        </row>
        <row r="2363">
          <cell r="A2363">
            <v>32101369</v>
          </cell>
          <cell r="B2363" t="str">
            <v>SIN KEAN SENG - K'PERLIS</v>
          </cell>
        </row>
        <row r="2364">
          <cell r="A2364">
            <v>32101399</v>
          </cell>
          <cell r="B2364" t="str">
            <v>PON A/L ACHAI</v>
          </cell>
        </row>
        <row r="2365">
          <cell r="A2365">
            <v>32101456</v>
          </cell>
          <cell r="B2365" t="str">
            <v>AIK SENG TONG - PERLIS</v>
          </cell>
        </row>
        <row r="2366">
          <cell r="A2366">
            <v>32101457</v>
          </cell>
          <cell r="B2366" t="str">
            <v>ROZAI JAYA MINI MARKET</v>
          </cell>
        </row>
        <row r="2367">
          <cell r="A2367">
            <v>32101466</v>
          </cell>
          <cell r="B2367" t="str">
            <v>T.K.HOCK TRADING</v>
          </cell>
        </row>
        <row r="2368">
          <cell r="A2368">
            <v>32101490</v>
          </cell>
          <cell r="B2368" t="str">
            <v>CAHAYA WASII ENTERPRISE</v>
          </cell>
        </row>
        <row r="2369">
          <cell r="A2369">
            <v>32101499</v>
          </cell>
          <cell r="B2369" t="str">
            <v xml:space="preserve">SENG FATT BROTHERS SDN BHD </v>
          </cell>
        </row>
        <row r="2370">
          <cell r="A2370">
            <v>32101892</v>
          </cell>
          <cell r="B2370" t="str">
            <v>SIN HIN TRADING</v>
          </cell>
        </row>
        <row r="2371">
          <cell r="A2371">
            <v>32101938</v>
          </cell>
          <cell r="B2371" t="str">
            <v>LBH NORTHERN ENTERPRISE</v>
          </cell>
        </row>
        <row r="2372">
          <cell r="A2372">
            <v>32101944</v>
          </cell>
          <cell r="B2372" t="str">
            <v>PASARAYA SIMPANG JAYA SDN BHD-CASH (PPC)</v>
          </cell>
        </row>
        <row r="2373">
          <cell r="A2373">
            <v>32101951</v>
          </cell>
          <cell r="B2373" t="str">
            <v>SCS JITRA ENTERPRISE - CASH (NA)</v>
          </cell>
        </row>
        <row r="2374">
          <cell r="A2374">
            <v>32101964</v>
          </cell>
          <cell r="B2374" t="str">
            <v>XENG HENG MARKETING (PADANG BESAR) SDN BHD</v>
          </cell>
        </row>
        <row r="2375">
          <cell r="A2375">
            <v>32102082</v>
          </cell>
          <cell r="B2375" t="str">
            <v>CL HENG</v>
          </cell>
        </row>
        <row r="2376">
          <cell r="A2376">
            <v>32103445</v>
          </cell>
          <cell r="B2376" t="str">
            <v>PASAR MINI SYABAS</v>
          </cell>
        </row>
        <row r="2377">
          <cell r="A2377">
            <v>32103532</v>
          </cell>
          <cell r="B2377" t="str">
            <v>REDTT TRADING</v>
          </cell>
        </row>
        <row r="2378">
          <cell r="A2378">
            <v>32103554</v>
          </cell>
          <cell r="B2378" t="str">
            <v>HIDUP CERGAS ENTERPRISE</v>
          </cell>
        </row>
        <row r="2379">
          <cell r="A2379">
            <v>32103561</v>
          </cell>
          <cell r="B2379" t="str">
            <v>PASARAYA SUKARAMAI PAUH - CASH (NA)</v>
          </cell>
        </row>
        <row r="2380">
          <cell r="A2380">
            <v>32103636</v>
          </cell>
          <cell r="B2380" t="str">
            <v>KWEEK DOO SIAN - CASH (NA)</v>
          </cell>
        </row>
        <row r="2381">
          <cell r="A2381">
            <v>32103739</v>
          </cell>
          <cell r="B2381" t="str">
            <v>CIRAYUT ENTERPRISE</v>
          </cell>
        </row>
        <row r="2382">
          <cell r="A2382">
            <v>32103870</v>
          </cell>
          <cell r="B2382" t="str">
            <v>BORONG DIN AS CASH &amp; CARRY SDN BHD - KP</v>
          </cell>
        </row>
        <row r="2383">
          <cell r="A2383">
            <v>32103887</v>
          </cell>
          <cell r="B2383" t="str">
            <v>SIMPANG INDAH MINI MART - CASH (NA)</v>
          </cell>
        </row>
        <row r="2384">
          <cell r="A2384">
            <v>32103901</v>
          </cell>
          <cell r="B2384" t="str">
            <v xml:space="preserve">NFS AMG TRADING - ARAU </v>
          </cell>
        </row>
        <row r="2385">
          <cell r="A2385">
            <v>32107093</v>
          </cell>
          <cell r="B2385" t="str">
            <v>S ELEVEN FROZEN FOOD ENTERPRISE</v>
          </cell>
        </row>
        <row r="2386">
          <cell r="A2386">
            <v>32107163</v>
          </cell>
          <cell r="B2386" t="str">
            <v>BORONG DIN AS CASH &amp; CARRY SDN BHD - JEJAWI</v>
          </cell>
        </row>
        <row r="2387">
          <cell r="A2387">
            <v>32107199</v>
          </cell>
          <cell r="B2387" t="str">
            <v>HST MAJU TRADING - CASH (NA)</v>
          </cell>
        </row>
        <row r="2388">
          <cell r="A2388">
            <v>32107253</v>
          </cell>
          <cell r="B2388" t="str">
            <v>PASARAYA MAJU AHAMMAD - ARAU - CASH (NA)</v>
          </cell>
        </row>
        <row r="2389">
          <cell r="A2389">
            <v>32107296</v>
          </cell>
          <cell r="B2389" t="str">
            <v>FARMASI ARAU - CASH (NA)</v>
          </cell>
        </row>
        <row r="2390">
          <cell r="A2390">
            <v>32200846</v>
          </cell>
          <cell r="B2390" t="str">
            <v>KAK SU LAKSA KUALA PERLIS - CASH (DNC)</v>
          </cell>
        </row>
        <row r="2391">
          <cell r="A2391">
            <v>15100252</v>
          </cell>
          <cell r="B2391" t="str">
            <v>ARAU MINI MARKET</v>
          </cell>
        </row>
        <row r="2392">
          <cell r="A2392">
            <v>15100314</v>
          </cell>
          <cell r="B2392" t="str">
            <v>CAKA TEAM ENTERPRISE</v>
          </cell>
        </row>
        <row r="2393">
          <cell r="A2393">
            <v>32101521</v>
          </cell>
          <cell r="B2393" t="str">
            <v>CHOP KONG THYE</v>
          </cell>
        </row>
        <row r="2394">
          <cell r="A2394">
            <v>15100779</v>
          </cell>
          <cell r="B2394" t="str">
            <v>MCM UTARA TRADING - 7A JLN PERLIS-RC</v>
          </cell>
        </row>
        <row r="2395">
          <cell r="A2395">
            <v>30167552</v>
          </cell>
          <cell r="B2395" t="str">
            <v>SHARING PHARMACY SDN BHD - CASH (NA)</v>
          </cell>
        </row>
        <row r="2396">
          <cell r="A2396">
            <v>32200895</v>
          </cell>
          <cell r="B2396" t="str">
            <v>MOHD NASSER BIN MOHAMED TALIB</v>
          </cell>
        </row>
        <row r="2397">
          <cell r="A2397">
            <v>30167805</v>
          </cell>
          <cell r="B2397" t="str">
            <v xml:space="preserve">KAMOLTHEP MARKET </v>
          </cell>
        </row>
        <row r="2398">
          <cell r="A2398">
            <v>15100684</v>
          </cell>
          <cell r="B2398" t="str">
            <v>KOPERASI POLITEKNIK PERLIS BERHAD</v>
          </cell>
        </row>
        <row r="2399">
          <cell r="A2399">
            <v>32107238</v>
          </cell>
          <cell r="B2399" t="str">
            <v>MOHD NOOR BIN MAHAMOOD - CASH (NA)</v>
          </cell>
        </row>
        <row r="2400">
          <cell r="A2400">
            <v>32103842</v>
          </cell>
          <cell r="B2400" t="str">
            <v>MR H MINI MART - CASH (NA)</v>
          </cell>
        </row>
        <row r="2401">
          <cell r="A2401">
            <v>30167904</v>
          </cell>
          <cell r="B2401" t="str">
            <v>BORONG DIN AS CASH &amp; CARRY SDN BHD - PR SIMPANG EMPAT</v>
          </cell>
        </row>
        <row r="2402">
          <cell r="A2402">
            <v>15100836</v>
          </cell>
          <cell r="B2402" t="str">
            <v>MOHD RUSLI B ARIFFIN</v>
          </cell>
        </row>
        <row r="2403">
          <cell r="A2403">
            <v>15100626</v>
          </cell>
          <cell r="B2403" t="str">
            <v>KEDAI RUNCIT KOOI (KALA M/M)</v>
          </cell>
        </row>
        <row r="2404">
          <cell r="A2404" t="str">
            <v>30166088-A</v>
          </cell>
          <cell r="B2404" t="str">
            <v>PASARAYA ECO JIMAT - PERLIS</v>
          </cell>
        </row>
        <row r="2405">
          <cell r="A2405">
            <v>15100447</v>
          </cell>
          <cell r="B2405" t="str">
            <v>ENG HUAT</v>
          </cell>
        </row>
        <row r="2406">
          <cell r="A2406">
            <v>15100106</v>
          </cell>
          <cell r="B2406" t="str">
            <v>RMT SUPERMART (KODIANG) SDN BHD</v>
          </cell>
        </row>
        <row r="2407">
          <cell r="A2407">
            <v>15100322</v>
          </cell>
          <cell r="B2407" t="str">
            <v>CHE GAYAH BT PASHID (CASH)</v>
          </cell>
        </row>
        <row r="2408">
          <cell r="A2408">
            <v>15100324</v>
          </cell>
          <cell r="B2408" t="str">
            <v>CHEAN SING MINI MART</v>
          </cell>
        </row>
        <row r="2409">
          <cell r="A2409">
            <v>15100359</v>
          </cell>
          <cell r="B2409" t="str">
            <v>CHOP GUAN SENG-PADANG SERA</v>
          </cell>
        </row>
        <row r="2410">
          <cell r="A2410">
            <v>15100382</v>
          </cell>
          <cell r="B2410" t="str">
            <v>CHOP SOON HUAT (ALOR SETAR)</v>
          </cell>
        </row>
        <row r="2411">
          <cell r="A2411">
            <v>15100391</v>
          </cell>
          <cell r="B2411" t="str">
            <v>CHOP YU HIN*OVD</v>
          </cell>
        </row>
        <row r="2412">
          <cell r="A2412">
            <v>15100394</v>
          </cell>
          <cell r="B2412" t="str">
            <v>CHUA BON PIN</v>
          </cell>
        </row>
        <row r="2413">
          <cell r="A2413">
            <v>15100482</v>
          </cell>
          <cell r="B2413" t="str">
            <v>G.GUNA SEEKARAN NAIR</v>
          </cell>
        </row>
        <row r="2414">
          <cell r="A2414">
            <v>15100538</v>
          </cell>
          <cell r="B2414" t="str">
            <v>HOMAY MINI MARKET</v>
          </cell>
        </row>
        <row r="2415">
          <cell r="A2415">
            <v>15100595</v>
          </cell>
          <cell r="B2415" t="str">
            <v>KBL SINAR ENTERPRISE</v>
          </cell>
        </row>
        <row r="2416">
          <cell r="A2416">
            <v>15100691</v>
          </cell>
          <cell r="B2416" t="str">
            <v>KUBANG CHENOK ENTERPRISE</v>
          </cell>
        </row>
        <row r="2417">
          <cell r="A2417">
            <v>15100723</v>
          </cell>
          <cell r="B2417" t="str">
            <v>LIM ENTERPRISE (SANGLANG)</v>
          </cell>
        </row>
        <row r="2418">
          <cell r="A2418">
            <v>15100966</v>
          </cell>
          <cell r="B2418" t="str">
            <v>PASAR MINI MEGAT DEWA</v>
          </cell>
        </row>
        <row r="2419">
          <cell r="A2419">
            <v>15101146</v>
          </cell>
          <cell r="B2419" t="str">
            <v>RM TEAM MINI MARKET</v>
          </cell>
        </row>
        <row r="2420">
          <cell r="A2420">
            <v>15101258</v>
          </cell>
          <cell r="B2420" t="str">
            <v>SOI SUKKHAWUD ENTERPRISE</v>
          </cell>
        </row>
        <row r="2421">
          <cell r="A2421">
            <v>15101417</v>
          </cell>
          <cell r="B2421" t="str">
            <v>PASARAYA YUN FUT</v>
          </cell>
        </row>
        <row r="2422">
          <cell r="A2422">
            <v>15101419</v>
          </cell>
          <cell r="B2422" t="str">
            <v>ZAFARIDIN BIN CHIK</v>
          </cell>
        </row>
        <row r="2423">
          <cell r="A2423">
            <v>30167229</v>
          </cell>
          <cell r="B2423" t="str">
            <v>ROHANA YOUSUF BERKAT ENTERPRISE - CASH (NA)</v>
          </cell>
        </row>
        <row r="2424">
          <cell r="A2424">
            <v>32101537</v>
          </cell>
          <cell r="B2424" t="str">
            <v>ASRI MINI MARKET(ASRI BIN HASAN)</v>
          </cell>
        </row>
        <row r="2425">
          <cell r="A2425">
            <v>32101835</v>
          </cell>
          <cell r="B2425" t="str">
            <v>CEK KANYA ENTERPRISE - CASH (NA)</v>
          </cell>
        </row>
        <row r="2426">
          <cell r="A2426">
            <v>32101880</v>
          </cell>
          <cell r="B2426" t="str">
            <v>BARAKAH FRESH AND FROZEN FOOD - CASH (DNC)</v>
          </cell>
        </row>
        <row r="2427">
          <cell r="A2427">
            <v>32103323</v>
          </cell>
          <cell r="B2427" t="str">
            <v>MCM UTARA TRADING - 503.PG SERA - CASH (NA)</v>
          </cell>
        </row>
        <row r="2428">
          <cell r="A2428">
            <v>32103704</v>
          </cell>
          <cell r="B2428" t="str">
            <v>MCM UTARA TRADNG - CASH (NA) - 444TTH</v>
          </cell>
        </row>
        <row r="2429">
          <cell r="A2429">
            <v>32103711</v>
          </cell>
          <cell r="B2429" t="str">
            <v>FN KAYANGAN - CASH (NA)</v>
          </cell>
        </row>
        <row r="2430">
          <cell r="A2430">
            <v>32103908</v>
          </cell>
          <cell r="B2430" t="str">
            <v>SK FRESH SUPERMARKET (JITRA) SDN BHD</v>
          </cell>
        </row>
        <row r="2431">
          <cell r="A2431">
            <v>32103959</v>
          </cell>
          <cell r="B2431" t="str">
            <v>KEDAI BORONG DIN CS (G) SDN BHD</v>
          </cell>
        </row>
        <row r="2432">
          <cell r="A2432">
            <v>32107041</v>
          </cell>
          <cell r="B2432" t="str">
            <v>GL MAJU TRADING - CASH (NA)</v>
          </cell>
        </row>
        <row r="2433">
          <cell r="A2433">
            <v>32107197</v>
          </cell>
          <cell r="B2433" t="str">
            <v>RANGKAIAN KUNING ENTERPRISE - CASH (NA)</v>
          </cell>
        </row>
        <row r="2434">
          <cell r="A2434">
            <v>32107228</v>
          </cell>
          <cell r="B2434" t="str">
            <v>AZAM HAYAT ENTERPRISE - CASH (NA)</v>
          </cell>
        </row>
        <row r="2435">
          <cell r="A2435">
            <v>32107300</v>
          </cell>
          <cell r="B2435" t="str">
            <v>ISHAH BINTONG ENTERPRISE - FZ MART</v>
          </cell>
        </row>
        <row r="2436">
          <cell r="A2436" t="str">
            <v>30166433-3</v>
          </cell>
          <cell r="B2436" t="str">
            <v>C-MART HOLDINGS SDN BHD</v>
          </cell>
        </row>
        <row r="2437">
          <cell r="A2437" t="str">
            <v>30166433-4</v>
          </cell>
          <cell r="B2437" t="str">
            <v>C-MART HOLDINGS SDN BHD</v>
          </cell>
        </row>
        <row r="2438">
          <cell r="A2438" t="str">
            <v>30166433-CL</v>
          </cell>
          <cell r="B2438" t="str">
            <v>C-MART HOLDINGS SDN BHD</v>
          </cell>
        </row>
        <row r="2439">
          <cell r="A2439" t="str">
            <v>30166433-PJ</v>
          </cell>
          <cell r="B2439" t="str">
            <v>C-MART HOLDINGS SDN BHD</v>
          </cell>
        </row>
        <row r="2440">
          <cell r="A2440">
            <v>15101217</v>
          </cell>
          <cell r="B2440" t="str">
            <v>SIN CHUAN LEE</v>
          </cell>
        </row>
        <row r="2441">
          <cell r="A2441">
            <v>30167747</v>
          </cell>
          <cell r="B2441" t="str">
            <v>GI MAI ENTERPRISE - CASH (NA)</v>
          </cell>
        </row>
        <row r="2442">
          <cell r="A2442" t="str">
            <v>30167487-B</v>
          </cell>
          <cell r="B2442" t="str">
            <v>REALCARE PHARMACY (K) SDN BHD - KGR</v>
          </cell>
        </row>
        <row r="2443">
          <cell r="A2443">
            <v>15101127</v>
          </cell>
          <cell r="B2443" t="str">
            <v>RABINA ROMLI (KEDAI MELAYU)*PP</v>
          </cell>
        </row>
        <row r="2444">
          <cell r="A2444">
            <v>15100537</v>
          </cell>
          <cell r="B2444" t="str">
            <v>HOE BEE</v>
          </cell>
        </row>
        <row r="2445">
          <cell r="A2445">
            <v>15101198</v>
          </cell>
          <cell r="B2445" t="str">
            <v>SHAFIE BIN ISHAK</v>
          </cell>
        </row>
        <row r="2446">
          <cell r="A2446">
            <v>30168091</v>
          </cell>
          <cell r="B2446" t="str">
            <v>BORONG DIN AS CASH &amp; CARRY SDN BHD - P.BESAR</v>
          </cell>
        </row>
        <row r="2447">
          <cell r="A2447">
            <v>15101312</v>
          </cell>
          <cell r="B2447" t="str">
            <v>T.L.KU TRADING (KEDAI BERJIMAT &amp; EKONOMI)</v>
          </cell>
        </row>
        <row r="2448">
          <cell r="A2448">
            <v>30168092</v>
          </cell>
          <cell r="B2448" t="str">
            <v>BORONG DIN AS CASH &amp; CARRY SDN BHD - TMN PERTIWI</v>
          </cell>
        </row>
        <row r="2449">
          <cell r="A2449" t="str">
            <v>15100088-B</v>
          </cell>
          <cell r="B2449" t="str">
            <v>PASARAYA SERI UTAMA SDN BHD - KUALA PERLIS</v>
          </cell>
        </row>
        <row r="2450">
          <cell r="A2450">
            <v>30168304</v>
          </cell>
          <cell r="B2450" t="str">
            <v>PASARAYA AMS MUTIARA - BKT KETERI</v>
          </cell>
        </row>
        <row r="2451">
          <cell r="A2451">
            <v>30168380</v>
          </cell>
          <cell r="B2451" t="str">
            <v>BORONG DIN AS CASH &amp; CARRY SDN BHD - A.JANGGUS</v>
          </cell>
        </row>
        <row r="2452">
          <cell r="A2452" t="str">
            <v>32107238-A</v>
          </cell>
          <cell r="B2452" t="str">
            <v>MOHD NOOR BIN MAHAMOOD - (UiTM)</v>
          </cell>
        </row>
        <row r="2453">
          <cell r="A2453">
            <v>30168305</v>
          </cell>
          <cell r="B2453" t="str">
            <v>FS BAHAGIA ENTERPRISE - CASH (NA)</v>
          </cell>
        </row>
        <row r="2454">
          <cell r="A2454">
            <v>30162086</v>
          </cell>
          <cell r="B2454" t="str">
            <v xml:space="preserve">THONG SOON                              </v>
          </cell>
        </row>
        <row r="2455">
          <cell r="A2455">
            <v>30166245</v>
          </cell>
          <cell r="B2455" t="str">
            <v>PERNIAGAAN THONG SOON JAYA</v>
          </cell>
        </row>
        <row r="2456">
          <cell r="A2456">
            <v>30167474</v>
          </cell>
          <cell r="B2456" t="str">
            <v>RJ KUMARAN ENTERPRISE - CASH (NA)</v>
          </cell>
        </row>
        <row r="2457">
          <cell r="A2457">
            <v>30164987</v>
          </cell>
          <cell r="B2457" t="str">
            <v>MOHD NAZRI B.HASHIM-CASH</v>
          </cell>
        </row>
        <row r="2458">
          <cell r="A2458">
            <v>30165814</v>
          </cell>
          <cell r="B2458" t="str">
            <v>YEOH TRADING-DNC</v>
          </cell>
        </row>
        <row r="2459">
          <cell r="A2459">
            <v>30168003</v>
          </cell>
          <cell r="B2459" t="str">
            <v>GOLDEN SEAFRESH RETAIL SDN BHD - CASH (NA)</v>
          </cell>
        </row>
        <row r="2460">
          <cell r="A2460" t="str">
            <v>30167487-L</v>
          </cell>
          <cell r="B2460" t="str">
            <v>REALCARE PHARMACY (K) SDN BHD - CLP</v>
          </cell>
        </row>
        <row r="2461">
          <cell r="A2461">
            <v>30164665</v>
          </cell>
          <cell r="B2461" t="str">
            <v xml:space="preserve">SENG LI MINI MARKET                     </v>
          </cell>
        </row>
        <row r="2462">
          <cell r="A2462">
            <v>30160081</v>
          </cell>
          <cell r="B2462" t="str">
            <v xml:space="preserve">WENG HUAT (TG)                          </v>
          </cell>
        </row>
        <row r="2463">
          <cell r="A2463">
            <v>32100058</v>
          </cell>
          <cell r="B2463" t="str">
            <v>SRI SUBHAM (M) SDN BHD - PRAI</v>
          </cell>
        </row>
        <row r="2464">
          <cell r="A2464">
            <v>30167135</v>
          </cell>
          <cell r="B2464" t="str">
            <v>FAIR COST MART</v>
          </cell>
        </row>
        <row r="2465">
          <cell r="A2465">
            <v>30160171</v>
          </cell>
          <cell r="B2465" t="str">
            <v xml:space="preserve">JMS SUPERMART SDN BHD              </v>
          </cell>
        </row>
        <row r="2466">
          <cell r="A2466">
            <v>30160067</v>
          </cell>
          <cell r="B2466" t="str">
            <v>WSG HERBS SDN BHD</v>
          </cell>
        </row>
        <row r="2467">
          <cell r="A2467">
            <v>32100354</v>
          </cell>
          <cell r="B2467" t="str">
            <v xml:space="preserve">PASAR MINI TAMAN PERAI                  </v>
          </cell>
        </row>
        <row r="2468">
          <cell r="A2468">
            <v>30166894</v>
          </cell>
          <cell r="B2468" t="str">
            <v>CSC FROZEN &amp; SUNDRY GOODS - CASH (NA)</v>
          </cell>
        </row>
        <row r="2469">
          <cell r="A2469">
            <v>30160016</v>
          </cell>
          <cell r="B2469" t="str">
            <v>JMS MINI MART SDN BHD</v>
          </cell>
        </row>
        <row r="2470">
          <cell r="A2470">
            <v>30160037</v>
          </cell>
          <cell r="B2470" t="str">
            <v xml:space="preserve">CHOP JOO  ENG (CASH)                           </v>
          </cell>
        </row>
        <row r="2471">
          <cell r="A2471">
            <v>30160039</v>
          </cell>
          <cell r="B2471" t="str">
            <v>ANG SWEE KOON</v>
          </cell>
        </row>
        <row r="2472">
          <cell r="A2472">
            <v>30160043</v>
          </cell>
          <cell r="B2472" t="str">
            <v>MR SARA ENTERPRISE</v>
          </cell>
        </row>
        <row r="2473">
          <cell r="A2473">
            <v>30160122</v>
          </cell>
          <cell r="B2473" t="str">
            <v>PASARAYA EKONOMI YUAN HUAT</v>
          </cell>
        </row>
        <row r="2474">
          <cell r="A2474">
            <v>30160199</v>
          </cell>
          <cell r="B2474" t="str">
            <v xml:space="preserve">JMS MINI MART (BL) SDN BHD              </v>
          </cell>
        </row>
        <row r="2475">
          <cell r="A2475">
            <v>30162134</v>
          </cell>
          <cell r="B2475" t="str">
            <v xml:space="preserve">KEDAI RUNCIT SAYANG             </v>
          </cell>
        </row>
        <row r="2476">
          <cell r="A2476">
            <v>30162146</v>
          </cell>
          <cell r="B2476" t="str">
            <v xml:space="preserve">*PASAR MINI JOTHEE*OVD                      </v>
          </cell>
        </row>
        <row r="2477">
          <cell r="A2477">
            <v>30162216</v>
          </cell>
          <cell r="B2477" t="str">
            <v xml:space="preserve">CHIN HONG </v>
          </cell>
        </row>
        <row r="2478">
          <cell r="A2478">
            <v>30162475</v>
          </cell>
          <cell r="B2478" t="str">
            <v xml:space="preserve">TAMAN BAGAN MINI MART                   </v>
          </cell>
        </row>
        <row r="2479">
          <cell r="A2479">
            <v>30162510</v>
          </cell>
          <cell r="B2479" t="str">
            <v xml:space="preserve">SONG MINI MARKET                        </v>
          </cell>
        </row>
        <row r="2480">
          <cell r="A2480">
            <v>30162561</v>
          </cell>
          <cell r="B2480" t="str">
            <v xml:space="preserve">VIJAYALETCHUMIE                         </v>
          </cell>
        </row>
        <row r="2481">
          <cell r="A2481">
            <v>30168548</v>
          </cell>
          <cell r="B2481" t="str">
            <v>BIGA MINI MARKET &amp; WHOLESALES PLT - CASH (NA)</v>
          </cell>
        </row>
        <row r="2482">
          <cell r="A2482">
            <v>30167729</v>
          </cell>
          <cell r="B2482" t="str">
            <v>IDEAL MINIMART (M) SDN BHD - CASH (NA)</v>
          </cell>
        </row>
        <row r="2483">
          <cell r="A2483">
            <v>30162746</v>
          </cell>
          <cell r="B2483" t="str">
            <v xml:space="preserve">PASARAYA PENG SDN. BHD.                   </v>
          </cell>
        </row>
        <row r="2484">
          <cell r="A2484">
            <v>30162858</v>
          </cell>
          <cell r="B2484" t="str">
            <v xml:space="preserve">BLUE STAR MINI MARKET                   </v>
          </cell>
        </row>
        <row r="2485">
          <cell r="A2485">
            <v>30164738</v>
          </cell>
          <cell r="B2485" t="str">
            <v xml:space="preserve">DZULIA ENTERPRISE(P/M DZULIA ENT)       </v>
          </cell>
        </row>
        <row r="2486">
          <cell r="A2486">
            <v>30164765</v>
          </cell>
          <cell r="B2486" t="str">
            <v>PASAR MINI AR RAYYAN</v>
          </cell>
        </row>
        <row r="2487">
          <cell r="A2487">
            <v>30164776</v>
          </cell>
          <cell r="B2487" t="str">
            <v>SITI HAJAR BINTI ADANANPP</v>
          </cell>
        </row>
        <row r="2488">
          <cell r="A2488">
            <v>30164777</v>
          </cell>
          <cell r="B2488" t="str">
            <v>ZUZIZA ENTERPRISE</v>
          </cell>
        </row>
        <row r="2489">
          <cell r="A2489">
            <v>30164852</v>
          </cell>
          <cell r="B2489" t="str">
            <v>HNR JAYA TRADINGOVD(CASH)</v>
          </cell>
        </row>
        <row r="2490">
          <cell r="A2490">
            <v>30164884</v>
          </cell>
          <cell r="B2490" t="str">
            <v>SJ LIMA MAJU ENTERPRISE</v>
          </cell>
        </row>
        <row r="2491">
          <cell r="A2491">
            <v>30165595</v>
          </cell>
          <cell r="B2491" t="str">
            <v>HOCK LYE STATIONERY</v>
          </cell>
        </row>
        <row r="2492">
          <cell r="A2492">
            <v>30165870</v>
          </cell>
          <cell r="B2492" t="str">
            <v>K.SHARIFFA STORE</v>
          </cell>
        </row>
        <row r="2493">
          <cell r="A2493">
            <v>30165996</v>
          </cell>
          <cell r="B2493" t="str">
            <v>DHEILA ENTERPRISE - CASH</v>
          </cell>
        </row>
        <row r="2494">
          <cell r="A2494">
            <v>30166013</v>
          </cell>
          <cell r="B2494" t="str">
            <v>JAYAMAS SUPERSTORE SDN BHD - RU</v>
          </cell>
        </row>
        <row r="2495">
          <cell r="A2495">
            <v>30166019</v>
          </cell>
          <cell r="B2495" t="str">
            <v>KOSCO BORONG SUPERMART SDN BHD - P'PAUH</v>
          </cell>
        </row>
        <row r="2496">
          <cell r="A2496">
            <v>30166094</v>
          </cell>
          <cell r="B2496" t="str">
            <v>SITI HAJAR BT ADANAN - TAT</v>
          </cell>
        </row>
        <row r="2497">
          <cell r="A2497">
            <v>30166127</v>
          </cell>
          <cell r="B2497" t="str">
            <v>CAHAYA MURNI MART SDN BHD</v>
          </cell>
        </row>
        <row r="2498">
          <cell r="A2498">
            <v>30166236</v>
          </cell>
          <cell r="B2498" t="str">
            <v>SIN CHIAN HIN FOOD INDUSTRIES SDN BHD</v>
          </cell>
        </row>
        <row r="2499">
          <cell r="A2499">
            <v>30166249</v>
          </cell>
          <cell r="B2499" t="str">
            <v>MR FOO MINI MART</v>
          </cell>
        </row>
        <row r="2500">
          <cell r="A2500">
            <v>30166272</v>
          </cell>
          <cell r="B2500" t="str">
            <v>SBI DELIMA ENTERPRISE - CASH (DNC)</v>
          </cell>
        </row>
        <row r="2501">
          <cell r="A2501">
            <v>30166273</v>
          </cell>
          <cell r="B2501" t="str">
            <v>PASAR MINI SRI SELAMAT - CASH (DNC)</v>
          </cell>
        </row>
        <row r="2502">
          <cell r="A2502">
            <v>30166280</v>
          </cell>
          <cell r="B2502" t="str">
            <v>MF SEJAHTERA BARU ENTERPRISE-LY-CASH (DNC)</v>
          </cell>
        </row>
        <row r="2503">
          <cell r="A2503">
            <v>30166298</v>
          </cell>
          <cell r="B2503" t="str">
            <v>PAUH INDAH MINI MARKET</v>
          </cell>
        </row>
        <row r="2504">
          <cell r="A2504">
            <v>30166314</v>
          </cell>
          <cell r="B2504" t="str">
            <v>MASITAH ADANAN ENTERPRISE</v>
          </cell>
        </row>
        <row r="2505">
          <cell r="A2505">
            <v>30166360</v>
          </cell>
          <cell r="B2505" t="str">
            <v>SK FRESH SUPERMARKET (PENAGA) SDN BHD</v>
          </cell>
        </row>
        <row r="2506">
          <cell r="A2506">
            <v>30166395</v>
          </cell>
          <cell r="B2506" t="str">
            <v>***MF SEJAHTERA BARU ENTERPRISE-PK-CASH (NA)*OVD</v>
          </cell>
        </row>
        <row r="2507">
          <cell r="A2507">
            <v>30166434</v>
          </cell>
          <cell r="B2507" t="str">
            <v>KIRA PATUT ENTERPRISE</v>
          </cell>
        </row>
        <row r="2508">
          <cell r="A2508">
            <v>30166589</v>
          </cell>
          <cell r="B2508" t="str">
            <v>ZALIHA BINTI ISMAIL - CASH (NA)</v>
          </cell>
        </row>
        <row r="2509">
          <cell r="A2509">
            <v>30166734</v>
          </cell>
          <cell r="B2509" t="str">
            <v>JMS SUPERMART (SG PUYU) SDN BHD</v>
          </cell>
        </row>
        <row r="2510">
          <cell r="A2510">
            <v>30166939</v>
          </cell>
          <cell r="B2510" t="str">
            <v>QQ BABY CENTRE</v>
          </cell>
        </row>
        <row r="2511">
          <cell r="A2511">
            <v>30166950</v>
          </cell>
          <cell r="B2511" t="str">
            <v>PASAR MINI FATIMAH MAISARA - CASH (NA)</v>
          </cell>
        </row>
        <row r="2512">
          <cell r="A2512">
            <v>30166951</v>
          </cell>
          <cell r="B2512" t="str">
            <v>DAILY WHOLESALE &amp; RETAIL SDN BHD-102</v>
          </cell>
        </row>
        <row r="2513">
          <cell r="A2513">
            <v>30166952</v>
          </cell>
          <cell r="B2513" t="str">
            <v>FARMASI MY-CHEMIST (JEC) SDN BHD</v>
          </cell>
        </row>
        <row r="2514">
          <cell r="A2514">
            <v>30166972</v>
          </cell>
          <cell r="B2514" t="str">
            <v>KIM LEONG FOOD SDN BHD</v>
          </cell>
        </row>
        <row r="2515">
          <cell r="A2515">
            <v>30167009</v>
          </cell>
          <cell r="B2515" t="str">
            <v>MYDIN WAHAB ENTERPRISE SDN BHD - CASH (NA) B'WORTH</v>
          </cell>
        </row>
        <row r="2516">
          <cell r="A2516">
            <v>30167024</v>
          </cell>
          <cell r="B2516" t="str">
            <v>HOCK CHEONG TRADING COMPANY</v>
          </cell>
        </row>
        <row r="2517">
          <cell r="A2517">
            <v>30167034</v>
          </cell>
          <cell r="B2517" t="str">
            <v>VECARE PHARMACY (PERMATANG PAUH) SDN BHD</v>
          </cell>
        </row>
        <row r="2518">
          <cell r="A2518">
            <v>30167044</v>
          </cell>
          <cell r="B2518" t="str">
            <v>SIN GUAN LEE</v>
          </cell>
        </row>
        <row r="2519">
          <cell r="A2519">
            <v>30167052</v>
          </cell>
          <cell r="B2519" t="str">
            <v>LS MART PASARAYA (SG.DUA) SDN BHD</v>
          </cell>
        </row>
        <row r="2520">
          <cell r="A2520">
            <v>30167086</v>
          </cell>
          <cell r="B2520" t="str">
            <v>ROYALE TECHNOLOGY</v>
          </cell>
        </row>
        <row r="2521">
          <cell r="A2521">
            <v>30167099</v>
          </cell>
          <cell r="B2521" t="str">
            <v>SLL FRESH AND FROZEN MART - CASH (NA)</v>
          </cell>
        </row>
        <row r="2522">
          <cell r="A2522">
            <v>30167123</v>
          </cell>
          <cell r="B2522" t="str">
            <v>HELI MARKETING</v>
          </cell>
        </row>
        <row r="2523">
          <cell r="A2523">
            <v>30167124</v>
          </cell>
          <cell r="B2523" t="str">
            <v>AHMAD ZAKI BIN SAEDON - LMT</v>
          </cell>
        </row>
        <row r="2524">
          <cell r="A2524">
            <v>30167134</v>
          </cell>
          <cell r="B2524" t="str">
            <v>RIA MART - SJ - CASH (NA)</v>
          </cell>
        </row>
        <row r="2525">
          <cell r="A2525">
            <v>30167171</v>
          </cell>
          <cell r="B2525" t="str">
            <v>MAKRO UTARA SDN.BHD - TG</v>
          </cell>
        </row>
        <row r="2526">
          <cell r="A2526">
            <v>30167325</v>
          </cell>
          <cell r="B2526" t="str">
            <v>NORTHERN PRO TACKLE SDN BHD</v>
          </cell>
        </row>
        <row r="2527">
          <cell r="A2527">
            <v>32100231</v>
          </cell>
          <cell r="B2527" t="str">
            <v xml:space="preserve">STOR DIRAVIYAM                          </v>
          </cell>
        </row>
        <row r="2528">
          <cell r="A2528">
            <v>32100277</v>
          </cell>
          <cell r="B2528" t="str">
            <v xml:space="preserve">HIDAYAH BAZAAR ENTERPRISEOVD           </v>
          </cell>
        </row>
        <row r="2529">
          <cell r="A2529">
            <v>32100295</v>
          </cell>
          <cell r="B2529" t="str">
            <v xml:space="preserve">MYDIN WAHAB ENTERPRISE                  </v>
          </cell>
        </row>
        <row r="2530">
          <cell r="A2530">
            <v>32100336</v>
          </cell>
          <cell r="B2530" t="str">
            <v xml:space="preserve">FAJAR MINI MARKET                       </v>
          </cell>
        </row>
        <row r="2531">
          <cell r="A2531">
            <v>32100503</v>
          </cell>
          <cell r="B2531" t="str">
            <v xml:space="preserve">PASAR MINI SEBERANG JAYA                </v>
          </cell>
        </row>
        <row r="2532">
          <cell r="A2532">
            <v>32100603</v>
          </cell>
          <cell r="B2532" t="str">
            <v>GREAT ONE NINETY ENTERPRISE (S'JAYA)</v>
          </cell>
        </row>
        <row r="2533">
          <cell r="A2533">
            <v>32100767</v>
          </cell>
          <cell r="B2533" t="str">
            <v>WELLESLEY L &amp; L MARKETING SDN.BHD.</v>
          </cell>
        </row>
        <row r="2534">
          <cell r="A2534">
            <v>32101637</v>
          </cell>
          <cell r="B2534" t="str">
            <v>WINSOME BABY WORLD SDN BHD - B'WORTH</v>
          </cell>
        </row>
        <row r="2535">
          <cell r="A2535">
            <v>32200442</v>
          </cell>
          <cell r="B2535" t="str">
            <v>GARDEN 9 FOOD COURT</v>
          </cell>
        </row>
        <row r="2536">
          <cell r="A2536">
            <v>32200492</v>
          </cell>
          <cell r="B2536" t="str">
            <v>SEAVIEW KOPITIAM</v>
          </cell>
        </row>
        <row r="2537">
          <cell r="A2537">
            <v>32200578</v>
          </cell>
          <cell r="B2537" t="str">
            <v>NUUR REZEKI ENTERPRISE (CASH)</v>
          </cell>
        </row>
        <row r="2538">
          <cell r="A2538">
            <v>32200723</v>
          </cell>
          <cell r="B2538" t="str">
            <v>OLD MARKET FOOD COURT</v>
          </cell>
        </row>
        <row r="2539">
          <cell r="A2539">
            <v>30160162</v>
          </cell>
          <cell r="B2539" t="str">
            <v>EIGHTY EIGHT MINI MARKET</v>
          </cell>
        </row>
        <row r="2540">
          <cell r="A2540">
            <v>30167388</v>
          </cell>
          <cell r="B2540" t="str">
            <v>CHIAP HONG ENTERPRISE - TAT</v>
          </cell>
        </row>
        <row r="2541">
          <cell r="A2541">
            <v>30167169</v>
          </cell>
          <cell r="B2541" t="str">
            <v>MOHAMED BASHER BIN P.M SHAWAL HAMEED</v>
          </cell>
        </row>
        <row r="2542">
          <cell r="A2542">
            <v>30167425</v>
          </cell>
          <cell r="B2542" t="str">
            <v>MD SADIQ MAJU ENTERPRISE - CASH (NA)</v>
          </cell>
        </row>
        <row r="2543">
          <cell r="A2543">
            <v>32103931</v>
          </cell>
          <cell r="B2543" t="str">
            <v>VECARE PHARMACY (PENAGA) SDN BHD</v>
          </cell>
        </row>
        <row r="2544">
          <cell r="A2544">
            <v>30167457</v>
          </cell>
          <cell r="B2544" t="str">
            <v>SENTHURAN ENTERPRISE - CASH (NA)</v>
          </cell>
        </row>
        <row r="2545">
          <cell r="A2545">
            <v>30167425</v>
          </cell>
          <cell r="B2545" t="str">
            <v>MD SADIQ MAJU ENTERPRISE - CASH (NA)</v>
          </cell>
        </row>
        <row r="2546">
          <cell r="A2546">
            <v>30165978</v>
          </cell>
          <cell r="B2546" t="str">
            <v>FOREVER PHARMACY</v>
          </cell>
        </row>
        <row r="2547">
          <cell r="A2547">
            <v>30167503</v>
          </cell>
          <cell r="B2547" t="str">
            <v>WONDEFUL EXPRESS MART (SG.DUA) SDN BHD</v>
          </cell>
        </row>
        <row r="2548">
          <cell r="A2548">
            <v>30167087</v>
          </cell>
          <cell r="B2548" t="str">
            <v>BIRD PARK (PENANG) SDN BHD</v>
          </cell>
        </row>
        <row r="2549">
          <cell r="A2549">
            <v>30167734</v>
          </cell>
          <cell r="B2549" t="str">
            <v>SK FRESH SUPERMARKET (TASEK GELUGOR) SDN.BHD.</v>
          </cell>
        </row>
        <row r="2550">
          <cell r="A2550">
            <v>30166431</v>
          </cell>
          <cell r="B2550" t="str">
            <v>MEDS AND VITS PHARMACY</v>
          </cell>
        </row>
        <row r="2551">
          <cell r="A2551">
            <v>30168106</v>
          </cell>
          <cell r="B2551" t="str">
            <v>D LIMA MAJU ENTERPRISE</v>
          </cell>
        </row>
        <row r="2552">
          <cell r="A2552">
            <v>32201028</v>
          </cell>
          <cell r="B2552" t="str">
            <v>KEDAI KOPI MEI SIANG</v>
          </cell>
        </row>
        <row r="2553">
          <cell r="A2553">
            <v>32103846</v>
          </cell>
          <cell r="B2553" t="str">
            <v>MOHAMAD AL AMIN BIN KHALIB @ MD SAAD</v>
          </cell>
        </row>
        <row r="2554">
          <cell r="A2554">
            <v>32100656</v>
          </cell>
          <cell r="B2554" t="str">
            <v xml:space="preserve">SN HARMONI ENTERPRISE </v>
          </cell>
        </row>
        <row r="2555">
          <cell r="A2555">
            <v>30168083</v>
          </cell>
          <cell r="B2555" t="str">
            <v>BIG 10 SUPER STORE (KEDAH) SDN BHD</v>
          </cell>
        </row>
        <row r="2556">
          <cell r="A2556">
            <v>32106974</v>
          </cell>
          <cell r="B2556" t="str">
            <v>KARIMOON ENTERPRISE</v>
          </cell>
        </row>
        <row r="2557">
          <cell r="A2557">
            <v>32200831</v>
          </cell>
          <cell r="B2557" t="str">
            <v>LEAN HIN COFFEE SHOP</v>
          </cell>
        </row>
        <row r="2558">
          <cell r="A2558">
            <v>32200836</v>
          </cell>
          <cell r="B2558" t="str">
            <v>SIN NAM HONG CAFE</v>
          </cell>
        </row>
        <row r="2559">
          <cell r="A2559">
            <v>32200843</v>
          </cell>
          <cell r="B2559" t="str">
            <v>KEDAI MAKANAN DAN MINUMAN GENTING</v>
          </cell>
        </row>
        <row r="2560">
          <cell r="A2560">
            <v>32200861</v>
          </cell>
          <cell r="B2560" t="str">
            <v>RESTORAN JOO HUAT</v>
          </cell>
        </row>
        <row r="2561">
          <cell r="A2561">
            <v>32200874</v>
          </cell>
          <cell r="B2561" t="str">
            <v>SHP RESTAURANT SDN BHD</v>
          </cell>
        </row>
        <row r="2562">
          <cell r="A2562">
            <v>32200875</v>
          </cell>
          <cell r="B2562" t="str">
            <v>KEDAI MAKANAN &amp; MINUMAN WEN CHANG - CASH (NA)</v>
          </cell>
        </row>
        <row r="2563">
          <cell r="A2563">
            <v>32200887</v>
          </cell>
          <cell r="B2563" t="str">
            <v>MING LE 88 CAFE - CASH (NA)</v>
          </cell>
        </row>
        <row r="2564">
          <cell r="A2564">
            <v>32200899</v>
          </cell>
          <cell r="B2564" t="str">
            <v>NK RESTAURANT -CASH (NA)</v>
          </cell>
        </row>
        <row r="2565">
          <cell r="A2565">
            <v>32200901</v>
          </cell>
          <cell r="B2565" t="str">
            <v>NS NAGOOR SDN BHD - CASH (NA)</v>
          </cell>
        </row>
        <row r="2566">
          <cell r="A2566">
            <v>32200907</v>
          </cell>
          <cell r="B2566" t="str">
            <v>NASI AYAM ITIK DAN DAGING PANGGANG WAH CHAI</v>
          </cell>
        </row>
        <row r="2567">
          <cell r="A2567">
            <v>32200938</v>
          </cell>
          <cell r="B2567" t="str">
            <v xml:space="preserve">SUNGAI ARA KOPITIAM </v>
          </cell>
        </row>
        <row r="2568">
          <cell r="A2568">
            <v>32200957</v>
          </cell>
          <cell r="B2568" t="str">
            <v>LIM CHIN WEI</v>
          </cell>
        </row>
        <row r="2569">
          <cell r="A2569">
            <v>32200964</v>
          </cell>
          <cell r="B2569" t="str">
            <v>RESTORAN NASI KANDAR DINAS SDN BHD - CASH (DNC)</v>
          </cell>
        </row>
        <row r="2570">
          <cell r="A2570">
            <v>32200968</v>
          </cell>
          <cell r="B2570" t="str">
            <v>VSASSY ENTERPRISE</v>
          </cell>
        </row>
        <row r="2571">
          <cell r="A2571">
            <v>32200995</v>
          </cell>
          <cell r="B2571" t="str">
            <v>KEDAI MAKANAN SOON SENG - CASH (DNC)</v>
          </cell>
        </row>
        <row r="2572">
          <cell r="A2572">
            <v>32200946</v>
          </cell>
          <cell r="B2572" t="str">
            <v>GEMBIRA KOPITIAM</v>
          </cell>
        </row>
        <row r="2573">
          <cell r="A2573">
            <v>30167574</v>
          </cell>
          <cell r="B2573" t="str">
            <v>BATU FERINGHI BEACH CAFE - CASH (DNC)</v>
          </cell>
        </row>
        <row r="2574">
          <cell r="A2574">
            <v>32201004</v>
          </cell>
          <cell r="B2574" t="str">
            <v>SIN KIM SING CAFE</v>
          </cell>
        </row>
        <row r="2575">
          <cell r="A2575">
            <v>32101053</v>
          </cell>
          <cell r="B2575" t="str">
            <v>BYW GLOBAL VENTURES - CASH (NA)</v>
          </cell>
        </row>
        <row r="2576">
          <cell r="A2576">
            <v>30168073</v>
          </cell>
          <cell r="B2576" t="str">
            <v xml:space="preserve">OLD CITY FOOD COURT </v>
          </cell>
        </row>
        <row r="2577">
          <cell r="A2577">
            <v>32200859</v>
          </cell>
          <cell r="B2577" t="str">
            <v>HILLSIDE AH SOON CAFE - CASH (NA)</v>
          </cell>
        </row>
        <row r="2578">
          <cell r="A2578">
            <v>30168125</v>
          </cell>
          <cell r="B2578" t="str">
            <v>KHOONHAO FOOD ENTERPRISE</v>
          </cell>
        </row>
        <row r="2579">
          <cell r="A2579">
            <v>30168127</v>
          </cell>
          <cell r="B2579" t="str">
            <v>HUAT HENG CAFE - CASH (DNC)</v>
          </cell>
        </row>
        <row r="2580">
          <cell r="A2580">
            <v>30168136</v>
          </cell>
          <cell r="B2580" t="str">
            <v xml:space="preserve">HOCK LOK SIEW BISCUIT TRADING </v>
          </cell>
        </row>
        <row r="2581">
          <cell r="A2581">
            <v>30168105</v>
          </cell>
          <cell r="B2581" t="str">
            <v>MACALISTER SIGNATURE</v>
          </cell>
        </row>
        <row r="2582">
          <cell r="A2582">
            <v>30166570</v>
          </cell>
          <cell r="B2582" t="str">
            <v>ZEN VISTA SDN BHD - TAT</v>
          </cell>
        </row>
        <row r="2583">
          <cell r="A2583" t="str">
            <v>30167972-D</v>
          </cell>
          <cell r="B2583" t="str">
            <v>GSC SUNWAY CARNIVAL</v>
          </cell>
        </row>
        <row r="2584">
          <cell r="A2584">
            <v>30167234</v>
          </cell>
          <cell r="B2584" t="str">
            <v>RESTORAN SIANG HUAT</v>
          </cell>
        </row>
        <row r="2585">
          <cell r="A2585">
            <v>32200838</v>
          </cell>
          <cell r="B2585" t="str">
            <v>VIVA FOOD DELIGHT SDN BHD</v>
          </cell>
        </row>
        <row r="2586">
          <cell r="A2586">
            <v>32200842</v>
          </cell>
          <cell r="B2586" t="str">
            <v>KEDAI KOPI SATU SEMBILAN SEMBILAN TUJUH</v>
          </cell>
        </row>
        <row r="2587">
          <cell r="A2587">
            <v>32200896</v>
          </cell>
          <cell r="B2587" t="str">
            <v>RESTORAN NASI KANDAR NASIB - CASH (NA)</v>
          </cell>
        </row>
        <row r="2588">
          <cell r="A2588">
            <v>30167444</v>
          </cell>
          <cell r="B2588" t="str">
            <v>KAFE HING LONG</v>
          </cell>
        </row>
        <row r="2589">
          <cell r="A2589">
            <v>30162571</v>
          </cell>
          <cell r="B2589" t="str">
            <v>ASIAH KPK ENTERPRISE</v>
          </cell>
        </row>
        <row r="2590">
          <cell r="A2590">
            <v>30168161</v>
          </cell>
          <cell r="B2590" t="str">
            <v>BENG CHIN GARDEN COFFEE SHOP - CASH (DNC)</v>
          </cell>
        </row>
        <row r="2591">
          <cell r="A2591">
            <v>30167557</v>
          </cell>
          <cell r="B2591" t="str">
            <v>M ZIAJ TRADING - CASH (NA)</v>
          </cell>
        </row>
        <row r="2592">
          <cell r="A2592">
            <v>30168172</v>
          </cell>
          <cell r="B2592" t="str">
            <v>NARMADHAA ENTERPRISE</v>
          </cell>
        </row>
        <row r="2593">
          <cell r="A2593">
            <v>30168184</v>
          </cell>
          <cell r="B2593" t="str">
            <v>KEDAI MAKANAN GOLDEN</v>
          </cell>
        </row>
        <row r="2594">
          <cell r="A2594">
            <v>30162182</v>
          </cell>
          <cell r="B2594" t="str">
            <v>BAN SENG CHOON</v>
          </cell>
        </row>
        <row r="2595">
          <cell r="A2595">
            <v>30168191</v>
          </cell>
          <cell r="B2595" t="str">
            <v>GOOD CORNER KOPITIAM</v>
          </cell>
        </row>
        <row r="2596">
          <cell r="A2596">
            <v>30168192</v>
          </cell>
          <cell r="B2596" t="str">
            <v>MEI SHI ECONOMY RICE</v>
          </cell>
        </row>
        <row r="2597">
          <cell r="A2597">
            <v>30168155</v>
          </cell>
          <cell r="B2597" t="str">
            <v>MEI WEI COFFEE SHOP</v>
          </cell>
        </row>
        <row r="2598">
          <cell r="A2598">
            <v>32100260</v>
          </cell>
          <cell r="B2598" t="str">
            <v xml:space="preserve">HOCK LIAN RESTAURANT                    </v>
          </cell>
        </row>
        <row r="2599">
          <cell r="A2599">
            <v>30167028</v>
          </cell>
          <cell r="B2599" t="str">
            <v>WINKX EMPIRE SDN BHD - CASH (NA)</v>
          </cell>
        </row>
        <row r="2600">
          <cell r="A2600" t="str">
            <v>30167487-W</v>
          </cell>
          <cell r="B2600" t="str">
            <v>REALCARE PHARMACY (K) SDN BHD - MEDAN KIKIK</v>
          </cell>
        </row>
        <row r="2601">
          <cell r="A2601">
            <v>30165827</v>
          </cell>
          <cell r="B2601" t="str">
            <v>KEDAI RUNCIT CHOON HOE -DNC</v>
          </cell>
        </row>
        <row r="2602">
          <cell r="A2602">
            <v>30167663</v>
          </cell>
          <cell r="B2602" t="str">
            <v>SAN SILO COLD STORAGE</v>
          </cell>
        </row>
        <row r="2603">
          <cell r="A2603">
            <v>30168252</v>
          </cell>
          <cell r="B2603" t="str">
            <v xml:space="preserve">N GOLDEN LAKE FOOD CORNER </v>
          </cell>
        </row>
        <row r="2604">
          <cell r="A2604">
            <v>30168306</v>
          </cell>
          <cell r="B2604" t="str">
            <v>SHEN HUAT KEDAI KOPI</v>
          </cell>
        </row>
        <row r="2605">
          <cell r="A2605" t="str">
            <v>32200901-B</v>
          </cell>
          <cell r="B2605" t="str">
            <v>NS NAGOOR SDN BHD - BUKIT JAMBUL</v>
          </cell>
        </row>
        <row r="2606">
          <cell r="A2606">
            <v>30168384</v>
          </cell>
          <cell r="B2606" t="str">
            <v>VECARE PHARMACY (SEBERANG JAYA) SDN BHD</v>
          </cell>
        </row>
        <row r="2607">
          <cell r="A2607">
            <v>30168427</v>
          </cell>
          <cell r="B2607" t="str">
            <v>FATT KEE KOPITIAM</v>
          </cell>
        </row>
        <row r="2608">
          <cell r="A2608" t="str">
            <v>32200901-A</v>
          </cell>
          <cell r="B2608" t="str">
            <v>NS NAGOOR SDN BHD - GEORGETOWN</v>
          </cell>
        </row>
        <row r="2609">
          <cell r="A2609">
            <v>30168454</v>
          </cell>
          <cell r="B2609" t="str">
            <v>MD YUSRI BIN MD NOOR</v>
          </cell>
        </row>
        <row r="2610">
          <cell r="A2610">
            <v>30167856</v>
          </cell>
          <cell r="B2610" t="str">
            <v>UROOJ ENTERPRISE - CASH (NA)</v>
          </cell>
        </row>
        <row r="2611">
          <cell r="A2611">
            <v>15100109</v>
          </cell>
          <cell r="B2611" t="str">
            <v>TAMAN SULTAN BADLISHAH SUPERSTORE S/B</v>
          </cell>
        </row>
        <row r="2612">
          <cell r="A2612">
            <v>15100187</v>
          </cell>
          <cell r="B2612" t="str">
            <v>PASARAYA ANEKA (GURUN) SDN BHD</v>
          </cell>
        </row>
        <row r="2613">
          <cell r="A2613">
            <v>32103389</v>
          </cell>
          <cell r="B2613" t="str">
            <v>PACIFIC HYPERMARKET &amp; DEPT.STORE S/B - ASM</v>
          </cell>
        </row>
        <row r="2614">
          <cell r="A2614">
            <v>32103403</v>
          </cell>
          <cell r="B2614" t="str">
            <v>PACIFIC HYPERMARKET &amp; DEPT.STORE S/B - ASSP</v>
          </cell>
        </row>
        <row r="2615">
          <cell r="A2615">
            <v>32103439</v>
          </cell>
          <cell r="B2615" t="str">
            <v>PASARAYA BILLION (ALOR SETAR) SDN BHD</v>
          </cell>
        </row>
        <row r="2616">
          <cell r="A2616">
            <v>32100009</v>
          </cell>
          <cell r="B2616" t="str">
            <v xml:space="preserve">BILLION SHOPPING CENTRE (S/JAYA) S/B    </v>
          </cell>
        </row>
        <row r="2617">
          <cell r="A2617">
            <v>32100010</v>
          </cell>
          <cell r="B2617" t="str">
            <v xml:space="preserve">BILLION SHOPPING CENTRE (B'WORTH) S/B   </v>
          </cell>
        </row>
        <row r="2618">
          <cell r="A2618">
            <v>32103802</v>
          </cell>
          <cell r="B2618" t="str">
            <v>PACIFIC HYPERMARKET&amp;DEPT STORE S/B - PRAI</v>
          </cell>
        </row>
        <row r="2619">
          <cell r="A2619">
            <v>32102105</v>
          </cell>
          <cell r="B2619" t="str">
            <v>THE STORE (MALAYSIA) SDN BHD - KANGAR</v>
          </cell>
        </row>
        <row r="2620">
          <cell r="A2620">
            <v>30166928</v>
          </cell>
          <cell r="B2620" t="str">
            <v>SUPERMAS RETAIL SDN BHD - KK</v>
          </cell>
        </row>
        <row r="2621">
          <cell r="A2621">
            <v>30162702</v>
          </cell>
          <cell r="B2621" t="str">
            <v>MINAT (KULIM) SUPERMARKET SDN BHD-KULIM</v>
          </cell>
        </row>
        <row r="2622">
          <cell r="A2622">
            <v>32103279</v>
          </cell>
          <cell r="B2622" t="str">
            <v>BANDAR BARU (AIR ITAM) SUPERMARKET SDN BHD</v>
          </cell>
        </row>
        <row r="2623">
          <cell r="A2623">
            <v>32103296</v>
          </cell>
          <cell r="B2623" t="str">
            <v>GAMA SUPERMARKET &amp; DEPARTMENTAL STORE SDN BHD</v>
          </cell>
        </row>
        <row r="2624">
          <cell r="A2624">
            <v>32103314</v>
          </cell>
          <cell r="B2624" t="str">
            <v>SUNSHINE WHOLESALE MART SDN BHD</v>
          </cell>
        </row>
        <row r="2625">
          <cell r="A2625">
            <v>32103804</v>
          </cell>
          <cell r="B2625" t="str">
            <v>PACIFIC HYPERMARKET&amp;DEPT STORE S/B - KOMTAR</v>
          </cell>
        </row>
        <row r="2626">
          <cell r="A2626">
            <v>32107087</v>
          </cell>
          <cell r="B2626" t="str">
            <v>MY HERO HYPERMARKET SDN BHD</v>
          </cell>
        </row>
        <row r="2627">
          <cell r="A2627">
            <v>32100002</v>
          </cell>
          <cell r="B2627" t="str">
            <v>YAWATA (N.T) SUPERMARKET SDN BHD</v>
          </cell>
        </row>
        <row r="2628">
          <cell r="A2628">
            <v>32100006</v>
          </cell>
          <cell r="B2628" t="str">
            <v xml:space="preserve">BILLION SHOPPING CENTRE (K.PERMAI) S/B  </v>
          </cell>
        </row>
        <row r="2629">
          <cell r="A2629">
            <v>30166582</v>
          </cell>
          <cell r="B2629" t="str">
            <v>BILLION SHOPPING CENTRE (SUNGAI PETANI) SDN BHD</v>
          </cell>
        </row>
        <row r="2630">
          <cell r="A2630">
            <v>30166838</v>
          </cell>
          <cell r="B2630" t="str">
            <v>TF VALUE-MART SDN BHD - SP</v>
          </cell>
        </row>
        <row r="2631">
          <cell r="A2631">
            <v>32102106</v>
          </cell>
          <cell r="B2631" t="str">
            <v>THE STORE (MALAYSIA) SDN BHD - SPCS</v>
          </cell>
        </row>
        <row r="2632">
          <cell r="A2632">
            <v>32100001</v>
          </cell>
          <cell r="B2632" t="str">
            <v xml:space="preserve">BILLION SHOPPING CENTRE (P.B) SDN.BHD. </v>
          </cell>
        </row>
        <row r="2633">
          <cell r="A2633">
            <v>32100255</v>
          </cell>
          <cell r="B2633" t="str">
            <v>BILLION SHOPPING CENTRE (BALING) SDN BHD</v>
          </cell>
        </row>
        <row r="2634">
          <cell r="A2634">
            <v>32103277</v>
          </cell>
          <cell r="B2634" t="str">
            <v>BANDAR BARU (JELUTONG) SUPERMARKET SDN BHD</v>
          </cell>
        </row>
        <row r="2635">
          <cell r="A2635">
            <v>32103278</v>
          </cell>
          <cell r="B2635" t="str">
            <v>BANDAR BARU (PULAU TIKUS) SUPERMARKET SDN BHD</v>
          </cell>
        </row>
        <row r="2636">
          <cell r="A2636">
            <v>32109000</v>
          </cell>
          <cell r="B2636" t="str">
            <v>ECONSAVE CASH &amp; CARRY (BPJ) SDN BHD - KK</v>
          </cell>
        </row>
        <row r="2637">
          <cell r="A2637">
            <v>32109001</v>
          </cell>
          <cell r="B2637" t="str">
            <v>ECONSAVE CASH &amp; CARRY (JW) SDN BHD</v>
          </cell>
        </row>
        <row r="2638">
          <cell r="A2638">
            <v>32109002</v>
          </cell>
          <cell r="B2638" t="str">
            <v>ECONSAVE CASH &amp; CARRY (TPJ) SDN BHD</v>
          </cell>
        </row>
        <row r="2639">
          <cell r="A2639">
            <v>32109003</v>
          </cell>
          <cell r="B2639" t="str">
            <v>ECONSAVE CASH &amp; CARRY (RU) SDN BHD</v>
          </cell>
        </row>
        <row r="2640">
          <cell r="A2640">
            <v>32109004</v>
          </cell>
          <cell r="B2640" t="str">
            <v>ECONSAVE CASH &amp; CARRY (BW) SDN BHD - BG SERAI</v>
          </cell>
        </row>
        <row r="2641">
          <cell r="A2641">
            <v>32109005</v>
          </cell>
          <cell r="B2641" t="str">
            <v>ECONSAVE CASH &amp; CARRY (PB) SDN BHD</v>
          </cell>
        </row>
        <row r="2642">
          <cell r="A2642">
            <v>32109006</v>
          </cell>
          <cell r="B2642" t="str">
            <v>ECONSAVE CASH &amp; CARRY (NTH) SDN BHD</v>
          </cell>
        </row>
        <row r="2643">
          <cell r="A2643">
            <v>32109007</v>
          </cell>
          <cell r="B2643" t="str">
            <v>ECONSAVE CASH &amp; CARRY (BPJ) SDN BHD - ALMA</v>
          </cell>
        </row>
        <row r="2644">
          <cell r="A2644">
            <v>32109008</v>
          </cell>
          <cell r="B2644" t="str">
            <v>ECONSAVE CASH &amp; CARRY (PS) SDN BHD</v>
          </cell>
        </row>
        <row r="2645">
          <cell r="A2645">
            <v>32109009</v>
          </cell>
          <cell r="B2645" t="str">
            <v>ECONSAVE CASH &amp; CARRY (BW) SDN BHD - BW</v>
          </cell>
        </row>
        <row r="2646">
          <cell r="A2646">
            <v>30167350</v>
          </cell>
          <cell r="B2646" t="str">
            <v>TFP RETAIL SDN BHD</v>
          </cell>
        </row>
        <row r="2647">
          <cell r="A2647">
            <v>30167635</v>
          </cell>
          <cell r="B2647" t="str">
            <v>ECONSAVE GROUP OF COMPANY</v>
          </cell>
        </row>
        <row r="2648">
          <cell r="A2648" t="str">
            <v>32103314-B</v>
          </cell>
          <cell r="B2648" t="str">
            <v>SUNSHINE FARLIM MALL</v>
          </cell>
        </row>
        <row r="2649">
          <cell r="A2649" t="str">
            <v>30166838-A</v>
          </cell>
          <cell r="B2649" t="str">
            <v>TF VALUE MART SDN BHD - KULIM</v>
          </cell>
        </row>
        <row r="2650">
          <cell r="A2650" t="str">
            <v>30166838-B</v>
          </cell>
          <cell r="B2650" t="str">
            <v>TF VALUE-MART SDN BHD - ASSE</v>
          </cell>
        </row>
        <row r="2651">
          <cell r="A2651" t="str">
            <v>32103314-E</v>
          </cell>
          <cell r="B2651" t="str">
            <v>SUNSHINE BERTAM</v>
          </cell>
        </row>
        <row r="2652">
          <cell r="A2652" t="str">
            <v>30167350-A</v>
          </cell>
          <cell r="B2652" t="str">
            <v>VILLAGE GROCER @ CITY JUNCTION</v>
          </cell>
        </row>
        <row r="2653">
          <cell r="A2653" t="str">
            <v>30166838-D</v>
          </cell>
          <cell r="B2653" t="str">
            <v>TF VALUE-MART SDN BHD - BP</v>
          </cell>
        </row>
        <row r="2654">
          <cell r="A2654" t="str">
            <v>30166838-C</v>
          </cell>
          <cell r="B2654" t="str">
            <v>TF VALUE MART SDN BHD - KK</v>
          </cell>
        </row>
        <row r="2655">
          <cell r="A2655">
            <v>30167548</v>
          </cell>
          <cell r="B2655" t="str">
            <v>TF VALUE-MART SDN BHD - SOUQ COMMERCIAL CENTRE</v>
          </cell>
        </row>
        <row r="2656">
          <cell r="A2656" t="str">
            <v>32103314-S</v>
          </cell>
          <cell r="B2656" t="str">
            <v>SUNSHINE WHOLESALE MART SDN BHD - B BRAUN</v>
          </cell>
        </row>
        <row r="2657">
          <cell r="A2657" t="str">
            <v>32103314-R</v>
          </cell>
          <cell r="B2657" t="str">
            <v>SUNSHINE WHOLESALE MART SDN BHD - KOBELCO</v>
          </cell>
        </row>
        <row r="2658">
          <cell r="A2658" t="str">
            <v>32103314-T</v>
          </cell>
          <cell r="B2658" t="str">
            <v>SUNSHINE WHOLESALE MART SDN BHD - OSRAM</v>
          </cell>
        </row>
        <row r="2659">
          <cell r="A2659" t="str">
            <v>32103314-Q</v>
          </cell>
          <cell r="B2659" t="str">
            <v>SUNSHINE WHOLESALE MART SDN BHD - ASE PLANT 2</v>
          </cell>
        </row>
        <row r="2660">
          <cell r="A2660" t="str">
            <v>32103314-F</v>
          </cell>
          <cell r="B2660" t="str">
            <v>SUNSHINE JALAN PERAK</v>
          </cell>
        </row>
        <row r="2661">
          <cell r="A2661" t="str">
            <v>32103314-B</v>
          </cell>
          <cell r="B2661" t="str">
            <v>SUNSHINE FARLIM MALL</v>
          </cell>
        </row>
        <row r="2662">
          <cell r="A2662" t="str">
            <v>32103314-A</v>
          </cell>
          <cell r="B2662" t="str">
            <v>SUIWAH AIR ITAM</v>
          </cell>
        </row>
        <row r="2663">
          <cell r="A2663" t="str">
            <v>32103314-C</v>
          </cell>
          <cell r="B2663" t="str">
            <v>SUNSHINE LIP SIN</v>
          </cell>
        </row>
        <row r="2664">
          <cell r="A2664" t="str">
            <v>32103314-D</v>
          </cell>
          <cell r="B2664" t="str">
            <v>SUNSHINE SQUARE</v>
          </cell>
        </row>
        <row r="2665">
          <cell r="A2665" t="str">
            <v>32103314-L</v>
          </cell>
          <cell r="B2665" t="str">
            <v>SUNSHINE WHOLESALE MART SDN BHD - KM6</v>
          </cell>
        </row>
        <row r="2666">
          <cell r="A2666" t="str">
            <v>32103314-J</v>
          </cell>
          <cell r="B2666" t="str">
            <v>SUNSHINE WHOLESALE MART SDN BHD - KM1</v>
          </cell>
        </row>
        <row r="2667">
          <cell r="A2667" t="str">
            <v>32103314-H</v>
          </cell>
          <cell r="B2667" t="str">
            <v>SUNSHINE WHOLESALE MART SDN BHD - PG8</v>
          </cell>
        </row>
        <row r="2668">
          <cell r="A2668" t="str">
            <v>30167350-B</v>
          </cell>
          <cell r="B2668" t="str">
            <v>VILLAGE GROCER @ QUEENS WATERFRONT PENANG</v>
          </cell>
        </row>
        <row r="2669">
          <cell r="A2669" t="str">
            <v>32103314-O</v>
          </cell>
          <cell r="B2669" t="str">
            <v>SUNSHINE WHOLESALE MART SDN BHD - LUMILEDS - PLANT 2</v>
          </cell>
        </row>
        <row r="2670">
          <cell r="A2670" t="str">
            <v>32103314-M</v>
          </cell>
          <cell r="B2670" t="str">
            <v>SUNSHINE WHOLESALE MART SDN BHD - KEYSIGHT TECH</v>
          </cell>
        </row>
        <row r="2671">
          <cell r="A2671" t="str">
            <v>32103314-I</v>
          </cell>
          <cell r="B2671" t="str">
            <v>SUNSHINE WHOLESALE MART SDN BHD - PG12</v>
          </cell>
        </row>
        <row r="2672">
          <cell r="A2672" t="str">
            <v>30167350-C</v>
          </cell>
          <cell r="B2672" t="str">
            <v>VILLAGE GROCER - FIRST AVENUE PENANG</v>
          </cell>
        </row>
        <row r="2673">
          <cell r="A2673" t="str">
            <v>32103314-V</v>
          </cell>
          <cell r="B2673" t="str">
            <v>SUNSHINE WHOLESALE MART SDN BHD - HP</v>
          </cell>
        </row>
        <row r="2674">
          <cell r="A2674">
            <v>30168269</v>
          </cell>
          <cell r="B2674" t="str">
            <v>TUNAS MANJA SDN BHD (CAW BATU KAWAN PENANG)</v>
          </cell>
        </row>
        <row r="2675">
          <cell r="A2675" t="str">
            <v>30166838-E</v>
          </cell>
          <cell r="B2675" t="str">
            <v>TF VALUE MART SDN BHD - SL</v>
          </cell>
        </row>
        <row r="2676">
          <cell r="A2676" t="str">
            <v>30167635-A</v>
          </cell>
          <cell r="B2676" t="str">
            <v>ECONSAVE CASH &amp; CARRY (BLG) SDN BHD</v>
          </cell>
        </row>
        <row r="2677">
          <cell r="A2677" t="str">
            <v>32103314-P</v>
          </cell>
          <cell r="B2677" t="str">
            <v>SUNSHINE WHOLESALE MART SDN BHD - ASE PLANT 1</v>
          </cell>
        </row>
        <row r="2678">
          <cell r="A2678">
            <v>30168464</v>
          </cell>
          <cell r="B2678" t="str">
            <v>NASI KANDAR AYAM BAWANG RASHID - TG</v>
          </cell>
        </row>
        <row r="2679">
          <cell r="A2679">
            <v>32103859</v>
          </cell>
          <cell r="B2679" t="str">
            <v>YIH HONG TRADING</v>
          </cell>
        </row>
        <row r="2680">
          <cell r="A2680">
            <v>30168504</v>
          </cell>
          <cell r="B2680" t="str">
            <v>LAM SHENG ENTERPRISE (M) SDN BHD</v>
          </cell>
        </row>
        <row r="2681">
          <cell r="A2681" t="str">
            <v>32102007-A</v>
          </cell>
          <cell r="B2681" t="str">
            <v>FS FUSHEN TRADING - MERGONG</v>
          </cell>
        </row>
        <row r="2682">
          <cell r="A2682">
            <v>30168516</v>
          </cell>
          <cell r="B2682" t="str">
            <v>HAKONE RESTAURANT</v>
          </cell>
        </row>
        <row r="2683">
          <cell r="A2683">
            <v>30168514</v>
          </cell>
          <cell r="B2683" t="str">
            <v>MU WAREHOUSE SDN BHD</v>
          </cell>
        </row>
        <row r="2684">
          <cell r="A2684">
            <v>30168518</v>
          </cell>
          <cell r="B2684" t="str">
            <v>AVS PHARMACY SDN BHD</v>
          </cell>
        </row>
        <row r="2685">
          <cell r="A2685">
            <v>30168274</v>
          </cell>
          <cell r="B2685" t="str">
            <v xml:space="preserve">I DEEN ENTERPRISE </v>
          </cell>
        </row>
        <row r="2686">
          <cell r="A2686">
            <v>30168530</v>
          </cell>
          <cell r="B2686" t="str">
            <v>FAMILYS GROCERY STORE - CASH (NA)</v>
          </cell>
        </row>
        <row r="2687">
          <cell r="A2687">
            <v>30168461</v>
          </cell>
          <cell r="B2687" t="str">
            <v>KEDAI RUNCIT MOHAMED HAJA</v>
          </cell>
        </row>
        <row r="2688">
          <cell r="A2688">
            <v>30168029</v>
          </cell>
          <cell r="B2688" t="str">
            <v>PASARAYA JJ</v>
          </cell>
        </row>
        <row r="2689">
          <cell r="A2689">
            <v>30164026</v>
          </cell>
          <cell r="B2689" t="str">
            <v xml:space="preserve">EAK HUAT                       </v>
          </cell>
        </row>
        <row r="2690">
          <cell r="A2690">
            <v>32103710</v>
          </cell>
          <cell r="B2690" t="str">
            <v>AS PRIMAJAYA ENTERPRISE SDN BHD</v>
          </cell>
        </row>
        <row r="2691">
          <cell r="A2691">
            <v>30168529</v>
          </cell>
          <cell r="B2691" t="str">
            <v>WELLCARE WORLD PHARMACY - CASH (NA)</v>
          </cell>
        </row>
        <row r="2692">
          <cell r="A2692">
            <v>30168017</v>
          </cell>
          <cell r="B2692" t="str">
            <v>XU RI ENTERPRISE - CASH (NA)</v>
          </cell>
        </row>
        <row r="2693">
          <cell r="A2693" t="str">
            <v>30166726A</v>
          </cell>
          <cell r="B2693" t="str">
            <v>JAYAMAS SUPERSTORE SDN BHD - TMN SEJATI</v>
          </cell>
        </row>
        <row r="2694">
          <cell r="A2694">
            <v>30168542</v>
          </cell>
          <cell r="B2694" t="str">
            <v xml:space="preserve">RESTORAN NASI KANDAR SYED AZLAN </v>
          </cell>
        </row>
        <row r="2695">
          <cell r="A2695">
            <v>30164787</v>
          </cell>
          <cell r="B2695" t="str">
            <v>IKA HOUSEWARE SUPER MART SDN BHD - KEPALA BATAS (GROUP)</v>
          </cell>
        </row>
        <row r="2696">
          <cell r="A2696">
            <v>30165788</v>
          </cell>
          <cell r="B2696" t="str">
            <v>KEDAI RUNCIT FAROUK &amp; SITHICK</v>
          </cell>
        </row>
        <row r="2697">
          <cell r="A2697">
            <v>30168388</v>
          </cell>
          <cell r="B2697" t="str">
            <v>MCM UTARA TRADING - SG. KOROK - CASH (NA)</v>
          </cell>
        </row>
        <row r="2698">
          <cell r="A2698">
            <v>32200933</v>
          </cell>
          <cell r="B2698" t="str">
            <v>CHAI KEY RESTAURANT SDN BHD - BM</v>
          </cell>
        </row>
        <row r="2699">
          <cell r="A2699">
            <v>32103504</v>
          </cell>
          <cell r="B2699" t="str">
            <v>FARMASI HARMONI</v>
          </cell>
        </row>
        <row r="2700">
          <cell r="A2700">
            <v>32101539</v>
          </cell>
          <cell r="B2700" t="str">
            <v>SIN CHUAN HUAT</v>
          </cell>
        </row>
        <row r="2701">
          <cell r="A2701">
            <v>30168535</v>
          </cell>
          <cell r="B2701" t="str">
            <v>PRISMA MAJURIA SDN BHD</v>
          </cell>
        </row>
        <row r="2702">
          <cell r="A2702" t="str">
            <v>32101911-B</v>
          </cell>
          <cell r="B2702" t="str">
            <v>TC HONG ENTERPRISE - JAWI</v>
          </cell>
        </row>
        <row r="2703">
          <cell r="A2703">
            <v>30166021</v>
          </cell>
          <cell r="B2703" t="str">
            <v>RS JAYNES RIA ENTERPRISE</v>
          </cell>
        </row>
        <row r="2704">
          <cell r="A2704">
            <v>32200716</v>
          </cell>
          <cell r="B2704" t="str">
            <v>DS KITCHEN</v>
          </cell>
        </row>
        <row r="2705">
          <cell r="A2705" t="str">
            <v>32101911-A</v>
          </cell>
          <cell r="B2705" t="str">
            <v>TC HONG ENTERPRISE - TASEK</v>
          </cell>
        </row>
        <row r="2706">
          <cell r="A2706">
            <v>32103511</v>
          </cell>
          <cell r="B2706" t="str">
            <v>MCM UTARA TRADING - K176 MERGONG - CASH (NA)</v>
          </cell>
        </row>
        <row r="2707">
          <cell r="A2707" t="str">
            <v>32101431-B</v>
          </cell>
          <cell r="B2707" t="str">
            <v>ONE MART - RELAU</v>
          </cell>
        </row>
        <row r="2708">
          <cell r="A2708">
            <v>32100750</v>
          </cell>
          <cell r="B2708" t="str">
            <v>KOH YANG ENTERPRISE</v>
          </cell>
        </row>
        <row r="2709">
          <cell r="A2709">
            <v>30168480</v>
          </cell>
          <cell r="B2709" t="str">
            <v>**MAN MART TRADING - OVD* - CASH</v>
          </cell>
        </row>
        <row r="2710">
          <cell r="A2710">
            <v>30168403</v>
          </cell>
          <cell r="B2710" t="str">
            <v>TOP DOTCOM MART - CASH (NA)</v>
          </cell>
        </row>
        <row r="2711">
          <cell r="A2711" t="str">
            <v>30168535-B</v>
          </cell>
          <cell r="B2711" t="str">
            <v>PRISMA MAJURIA SDN BHD - BL</v>
          </cell>
        </row>
        <row r="2712">
          <cell r="A2712">
            <v>30165456</v>
          </cell>
          <cell r="B2712" t="str">
            <v>HALIMATON SADIAH BT YAACOB</v>
          </cell>
        </row>
        <row r="2713">
          <cell r="A2713">
            <v>32100815</v>
          </cell>
          <cell r="B2713" t="str">
            <v>JOY MART - CASH (NA)</v>
          </cell>
        </row>
        <row r="2714">
          <cell r="A2714">
            <v>30168166</v>
          </cell>
          <cell r="B2714" t="str">
            <v>CATCH E MART</v>
          </cell>
        </row>
        <row r="2715">
          <cell r="A2715">
            <v>32107070</v>
          </cell>
          <cell r="B2715" t="str">
            <v>*NUREDUL ENTERPRISE*PP*OVD</v>
          </cell>
        </row>
        <row r="2716">
          <cell r="A2716">
            <v>30168494</v>
          </cell>
          <cell r="B2716" t="str">
            <v>JIMAT RAYA FRESH MART SDN BHD - CASH (NA)</v>
          </cell>
        </row>
        <row r="2717">
          <cell r="A2717" t="str">
            <v>30166851B</v>
          </cell>
          <cell r="B2717" t="str">
            <v>HOME MART FRESH &amp; FROZEN SDN BHD - SELAMA</v>
          </cell>
        </row>
        <row r="2718">
          <cell r="A2718">
            <v>30168203</v>
          </cell>
          <cell r="B2718" t="str">
            <v>KOPERASI MRSM BALIK PULAU BERHAD</v>
          </cell>
        </row>
        <row r="2719">
          <cell r="A2719">
            <v>30168076</v>
          </cell>
          <cell r="B2719" t="str">
            <v>TAN CHOO LIM - CASH (DNC)</v>
          </cell>
        </row>
        <row r="2720">
          <cell r="A2720">
            <v>30167970</v>
          </cell>
          <cell r="B2720" t="str">
            <v>RAYFARM GLOBAL SDN BHD</v>
          </cell>
        </row>
        <row r="2721">
          <cell r="A2721">
            <v>30168236</v>
          </cell>
          <cell r="B2721" t="str">
            <v>BLESSED VISION SERVICES SDN BHD - CASH (NA)</v>
          </cell>
        </row>
        <row r="2722">
          <cell r="A2722">
            <v>30168449</v>
          </cell>
          <cell r="B2722" t="str">
            <v>NOR SITI EDAYU BINTI HASSAN - CASH (NA)</v>
          </cell>
        </row>
        <row r="2723">
          <cell r="A2723">
            <v>30163200</v>
          </cell>
          <cell r="B2723" t="str">
            <v>PASAR MINI GAIK CHEOH</v>
          </cell>
        </row>
        <row r="2724">
          <cell r="A2724" t="str">
            <v>32103296-A</v>
          </cell>
          <cell r="B2724" t="str">
            <v xml:space="preserve">LEE WAREHOUSE </v>
          </cell>
        </row>
        <row r="2725">
          <cell r="A2725" t="str">
            <v>32100943-D</v>
          </cell>
          <cell r="B2725" t="str">
            <v>98 CONVENIENT SHOPS SDN BHD-SG ARA</v>
          </cell>
        </row>
        <row r="2726">
          <cell r="A2726">
            <v>30168031</v>
          </cell>
          <cell r="B2726" t="str">
            <v>MEENA MART ENTERPRISE</v>
          </cell>
        </row>
        <row r="2727">
          <cell r="A2727" t="str">
            <v>30167760-A</v>
          </cell>
          <cell r="B2727" t="str">
            <v>PASARAYA NSR SDN BHD - GG</v>
          </cell>
        </row>
        <row r="2728">
          <cell r="A2728" t="str">
            <v>30167181-TM</v>
          </cell>
          <cell r="B2728" t="str">
            <v>IKA HOUSEWARE (SK) SDN BHD - TM(LUNAS TAMAN MAKMUR)</v>
          </cell>
        </row>
        <row r="2729">
          <cell r="A2729">
            <v>30168564</v>
          </cell>
          <cell r="B2729" t="str">
            <v>WIN66 CONVENIENT STORE SDN BHD - CASH (NA)</v>
          </cell>
        </row>
        <row r="2730">
          <cell r="A2730">
            <v>30165925</v>
          </cell>
          <cell r="B2730" t="str">
            <v>STJ MAJU ENTERPRISE</v>
          </cell>
        </row>
        <row r="2731">
          <cell r="A2731">
            <v>30168585</v>
          </cell>
          <cell r="B2731" t="str">
            <v>MCM UTARA TRADING - S. YAN - CASH (NA)</v>
          </cell>
        </row>
        <row r="2732">
          <cell r="A2732">
            <v>30168154</v>
          </cell>
          <cell r="B2732" t="str">
            <v>JOMM FRESH SDN BHD - CASH (NA)</v>
          </cell>
        </row>
        <row r="2733">
          <cell r="A2733" t="str">
            <v>30168494-A</v>
          </cell>
          <cell r="B2733" t="str">
            <v>JIMAT RAYA FRESH MART SDN BHD - NT</v>
          </cell>
        </row>
        <row r="2734">
          <cell r="A2734" t="str">
            <v>30168447-08</v>
          </cell>
          <cell r="B2734" t="str">
            <v>PERNIAGAAN PAK TORI SDN BHD -#08 SERI BELIDA</v>
          </cell>
        </row>
        <row r="2735">
          <cell r="A2735">
            <v>30168591</v>
          </cell>
          <cell r="B2735" t="str">
            <v>NASI KANDAR UTAMA 1 - TMN PAUH JAYA</v>
          </cell>
        </row>
        <row r="2736">
          <cell r="A2736">
            <v>30168006</v>
          </cell>
          <cell r="B2736" t="str">
            <v>GS MART - CASH (NA)</v>
          </cell>
        </row>
        <row r="2737">
          <cell r="A2737">
            <v>30168588</v>
          </cell>
          <cell r="B2737" t="str">
            <v>VECARE PHARMACY (PADANG SERAI) SDN BHD</v>
          </cell>
        </row>
        <row r="2738">
          <cell r="A2738">
            <v>30168508</v>
          </cell>
          <cell r="B2738" t="str">
            <v>CHANGLUN FROZEN FRESHMART SDN BHD</v>
          </cell>
        </row>
        <row r="2739">
          <cell r="A2739">
            <v>30168598</v>
          </cell>
          <cell r="B2739" t="str">
            <v>RESTORAN WAFEEQAH BISTRO - CASH (DNC)</v>
          </cell>
        </row>
        <row r="2740">
          <cell r="A2740" t="str">
            <v>32103978-C</v>
          </cell>
          <cell r="B2740" t="str">
            <v>LS MART PASARAYA SDN BHD - JLN JURU</v>
          </cell>
        </row>
        <row r="2741">
          <cell r="A2741">
            <v>30168600</v>
          </cell>
          <cell r="B2741" t="str">
            <v>RESTORAN NASI KANDAR BAGINDA - CASH (NA)</v>
          </cell>
        </row>
        <row r="2742">
          <cell r="A2742">
            <v>30168592</v>
          </cell>
          <cell r="B2742" t="str">
            <v>ALPHAMEDS CARE - CASH (NA)</v>
          </cell>
        </row>
        <row r="2743">
          <cell r="A2743">
            <v>32201034</v>
          </cell>
          <cell r="B2743" t="str">
            <v>LUNAS FOOD COURT</v>
          </cell>
        </row>
        <row r="2744">
          <cell r="A2744" t="str">
            <v>32103314-K</v>
          </cell>
          <cell r="B2744" t="str">
            <v>SUNSHINE WHOLESALE MART SDN BHD - KM3</v>
          </cell>
        </row>
        <row r="2745">
          <cell r="A2745" t="str">
            <v>32103314-N</v>
          </cell>
          <cell r="B2745" t="str">
            <v>SUNSHINE WHOLESALE MART SDN BHD - LUMILEDS - PLANT 1</v>
          </cell>
        </row>
        <row r="2746">
          <cell r="A2746">
            <v>30168579</v>
          </cell>
          <cell r="B2746" t="str">
            <v>SEGAR 88 ENTERPRISE - CASH (NA)</v>
          </cell>
        </row>
        <row r="2747">
          <cell r="A2747">
            <v>30168526</v>
          </cell>
          <cell r="B2747" t="str">
            <v>RESTORAN WAWASAN MUTIARA - BANDAR CASSIA</v>
          </cell>
        </row>
        <row r="2748">
          <cell r="A2748">
            <v>32106912</v>
          </cell>
          <cell r="B2748" t="str">
            <v>LLS SMART 88 TRADING</v>
          </cell>
        </row>
        <row r="2749">
          <cell r="A2749">
            <v>30168537</v>
          </cell>
          <cell r="B2749" t="str">
            <v>MCM UTARA TRADING - BENDAHARA - CASH (NA)</v>
          </cell>
        </row>
        <row r="2750">
          <cell r="A2750" t="str">
            <v>30168431-A</v>
          </cell>
          <cell r="B2750" t="str">
            <v>ARQAM ENTERPRISE - JLT - CASH (NA)</v>
          </cell>
        </row>
        <row r="2751">
          <cell r="A2751">
            <v>32101042</v>
          </cell>
          <cell r="B2751" t="str">
            <v>STRAITS MINIMARKET SDN BHD</v>
          </cell>
        </row>
        <row r="2752">
          <cell r="A2752" t="str">
            <v>32200954-A</v>
          </cell>
          <cell r="B2752" t="str">
            <v>ALI KHAN TRADING - CASH (NA)</v>
          </cell>
        </row>
        <row r="2753">
          <cell r="A2753">
            <v>30167861</v>
          </cell>
          <cell r="B2753" t="str">
            <v>H&amp;A SERASI RESOURCES - CASH (NA)</v>
          </cell>
        </row>
        <row r="2754">
          <cell r="A2754">
            <v>15101133</v>
          </cell>
          <cell r="B2754" t="str">
            <v>RAS MINI MARKETOVD</v>
          </cell>
        </row>
        <row r="2755">
          <cell r="A2755">
            <v>15100233</v>
          </cell>
          <cell r="B2755" t="str">
            <v xml:space="preserve">ALHAMDULILLAH SETOR - S'PERAK-CASH </v>
          </cell>
        </row>
        <row r="2756">
          <cell r="A2756">
            <v>30168604</v>
          </cell>
          <cell r="B2756" t="str">
            <v>KEDAI RUNCIT KDS - CASH (NA)</v>
          </cell>
        </row>
        <row r="2757">
          <cell r="A2757">
            <v>30167642</v>
          </cell>
          <cell r="B2757" t="str">
            <v>NOORUL MART - CASH (NA)</v>
          </cell>
        </row>
        <row r="2758">
          <cell r="A2758">
            <v>32100876</v>
          </cell>
          <cell r="B2758" t="str">
            <v>TODAY MINI MARKET - CASH (NA)</v>
          </cell>
        </row>
        <row r="2759">
          <cell r="A2759">
            <v>30167400</v>
          </cell>
          <cell r="B2759" t="str">
            <v>G.K. HANYTHA ENTERPRISE</v>
          </cell>
        </row>
        <row r="2760">
          <cell r="A2760">
            <v>30168554</v>
          </cell>
          <cell r="B2760" t="str">
            <v>PASAR RAYA BORONG MARI BK SDN BHD</v>
          </cell>
        </row>
        <row r="2761">
          <cell r="A2761">
            <v>30168618</v>
          </cell>
          <cell r="B2761" t="str">
            <v>MCM UTARA TRADING - PENDANG - CASH (NA)</v>
          </cell>
        </row>
        <row r="2762">
          <cell r="A2762">
            <v>32103505</v>
          </cell>
          <cell r="B2762" t="str">
            <v>K U PHARMACY SDN BHD</v>
          </cell>
        </row>
        <row r="2763">
          <cell r="A2763">
            <v>32103325</v>
          </cell>
          <cell r="B2763" t="str">
            <v>HARRAZ ARYAN ENTERPRISE - CASH (NA)</v>
          </cell>
        </row>
        <row r="2764">
          <cell r="A2764">
            <v>30167996</v>
          </cell>
          <cell r="B2764" t="str">
            <v>NAZDHIA ENTERPRISE - TMN LAGENDA (2)</v>
          </cell>
        </row>
        <row r="2765">
          <cell r="A2765">
            <v>30168625</v>
          </cell>
          <cell r="B2765" t="str">
            <v>SYAHMI SINAR GEMILANG ENTERPRISE - CASH (NA)</v>
          </cell>
        </row>
        <row r="2766">
          <cell r="A2766">
            <v>30168559</v>
          </cell>
          <cell r="B2766" t="str">
            <v>GOLDENFIN 96 SDN BHD</v>
          </cell>
        </row>
        <row r="2767">
          <cell r="A2767">
            <v>30168123</v>
          </cell>
          <cell r="B2767" t="str">
            <v>SM NAURA ENTERPRISE - CASH (NA)</v>
          </cell>
        </row>
        <row r="2768">
          <cell r="A2768">
            <v>30168501</v>
          </cell>
          <cell r="B2768" t="str">
            <v>VKS CASH &amp; CARRY (MA) SDN BHD - CASH (NA)</v>
          </cell>
        </row>
        <row r="2769">
          <cell r="A2769">
            <v>30168623</v>
          </cell>
          <cell r="B2769" t="str">
            <v>CHANGLUN FROZEN FRESHMART SDN BHD - TMN SERAYA</v>
          </cell>
        </row>
        <row r="2770">
          <cell r="A2770">
            <v>15100907</v>
          </cell>
          <cell r="B2770" t="str">
            <v>P.M.SUBRAMANIAM</v>
          </cell>
        </row>
        <row r="2771">
          <cell r="A2771">
            <v>32101301</v>
          </cell>
          <cell r="B2771" t="str">
            <v>*AFENDI BIN HANAFI*PP</v>
          </cell>
        </row>
        <row r="2772">
          <cell r="A2772">
            <v>15100363</v>
          </cell>
          <cell r="B2772" t="str">
            <v xml:space="preserve">TAN SIN YEOK </v>
          </cell>
        </row>
        <row r="2773">
          <cell r="A2773">
            <v>30168414</v>
          </cell>
          <cell r="B2773" t="str">
            <v>AS SYATIRIE GEMILANG ENTEPRISE - CASH (NA)</v>
          </cell>
        </row>
        <row r="2774">
          <cell r="A2774">
            <v>30164712</v>
          </cell>
          <cell r="B2774" t="str">
            <v>FAUZIAH BINTI ABDULLAH - CASH (DNC)</v>
          </cell>
        </row>
        <row r="2775">
          <cell r="A2775">
            <v>30168632</v>
          </cell>
          <cell r="B2775" t="str">
            <v>SITI NOOR ASYIKIN BINTI KADIR - CASH (DNC)</v>
          </cell>
        </row>
        <row r="2776">
          <cell r="A2776">
            <v>30164105</v>
          </cell>
          <cell r="B2776" t="str">
            <v xml:space="preserve">CHOON HONG                              </v>
          </cell>
        </row>
        <row r="2777">
          <cell r="A2777">
            <v>15101210</v>
          </cell>
          <cell r="B2777" t="str">
            <v>SIDIK SERASI TRADING (A. MOHD SIDIK)</v>
          </cell>
        </row>
        <row r="2778">
          <cell r="A2778" t="str">
            <v>30168002-A</v>
          </cell>
          <cell r="B2778" t="str">
            <v>PYP MARKETING - BKT COOMBE</v>
          </cell>
        </row>
        <row r="2779">
          <cell r="A2779">
            <v>30168640</v>
          </cell>
          <cell r="B2779" t="str">
            <v>RU YEE ENTERPRISE - KODIANG - CASH (NA)</v>
          </cell>
        </row>
        <row r="2780">
          <cell r="A2780">
            <v>30168642</v>
          </cell>
          <cell r="B2780" t="str">
            <v>KEDAI RUNCIT AAIRA - CASH (NA)</v>
          </cell>
        </row>
        <row r="2781">
          <cell r="A2781">
            <v>30168641</v>
          </cell>
          <cell r="B2781" t="str">
            <v>NS PLENITUDE SERVICE STATION - PETRON</v>
          </cell>
        </row>
        <row r="2782">
          <cell r="A2782">
            <v>30168636</v>
          </cell>
          <cell r="B2782" t="str">
            <v>RU YEE ENTERPRISE - AH - CASH (NA)</v>
          </cell>
        </row>
        <row r="2783">
          <cell r="A2783">
            <v>30168626</v>
          </cell>
          <cell r="B2783" t="str">
            <v>PASAR RAYA BORONG MARI BK SDN BHD - KODIANG</v>
          </cell>
        </row>
        <row r="2784">
          <cell r="A2784">
            <v>30168573</v>
          </cell>
          <cell r="B2784" t="str">
            <v>XIN CHI MINI MART - CASH (NA)</v>
          </cell>
        </row>
        <row r="2785">
          <cell r="A2785">
            <v>32100747</v>
          </cell>
          <cell r="B2785" t="str">
            <v>PHH MINI MARKET</v>
          </cell>
        </row>
        <row r="2786">
          <cell r="A2786">
            <v>30167002</v>
          </cell>
          <cell r="B2786" t="str">
            <v>ACHI MILL &amp; STORE - CASH (NA)</v>
          </cell>
        </row>
        <row r="2787">
          <cell r="A2787">
            <v>30166427</v>
          </cell>
          <cell r="B2787" t="str">
            <v>VECARE PHARMACY (SG.DUA) SDN BHD</v>
          </cell>
        </row>
        <row r="2788">
          <cell r="A2788">
            <v>30165839</v>
          </cell>
          <cell r="B2788" t="str">
            <v>TEIK SANG SERVICE STN - CALTEX</v>
          </cell>
        </row>
        <row r="2789">
          <cell r="A2789">
            <v>32103752</v>
          </cell>
          <cell r="B2789" t="str">
            <v>MUHAMAD BIN SAADI - CASH (DNC)</v>
          </cell>
        </row>
        <row r="2790">
          <cell r="A2790">
            <v>30167085</v>
          </cell>
          <cell r="B2790" t="str">
            <v>LAKS MONEY CASH &amp; CARRY</v>
          </cell>
        </row>
        <row r="2791">
          <cell r="A2791">
            <v>30162594</v>
          </cell>
          <cell r="B2791" t="str">
            <v>MOHD AKHIR BIN ABDULLAH</v>
          </cell>
        </row>
        <row r="2792">
          <cell r="A2792">
            <v>30163119</v>
          </cell>
          <cell r="B2792" t="str">
            <v>THRUSELVAM TRADING</v>
          </cell>
        </row>
        <row r="2793">
          <cell r="A2793" t="str">
            <v>30167341B</v>
          </cell>
          <cell r="B2793" t="str">
            <v>IKA HOUSEWARE MALAYSIA SDN BHD - SELAMA</v>
          </cell>
        </row>
        <row r="2794">
          <cell r="A2794">
            <v>30168574</v>
          </cell>
          <cell r="B2794" t="str">
            <v>D MAZE MARKET SDN BHD - CASH (NA)</v>
          </cell>
        </row>
        <row r="2795">
          <cell r="A2795">
            <v>30168593</v>
          </cell>
          <cell r="B2795" t="str">
            <v xml:space="preserve">GREEN ISLAND SERVICE STATION </v>
          </cell>
        </row>
        <row r="2796">
          <cell r="A2796">
            <v>32101885</v>
          </cell>
          <cell r="B2796" t="str">
            <v>*AMEENAH MINI MARKET*PP</v>
          </cell>
        </row>
        <row r="2797">
          <cell r="A2797">
            <v>30168643</v>
          </cell>
          <cell r="B2797" t="str">
            <v>PASARAYA MESRA UTAMA (M) SDN BHD</v>
          </cell>
        </row>
        <row r="2798">
          <cell r="A2798">
            <v>32101198</v>
          </cell>
          <cell r="B2798" t="str">
            <v>HAI HUAT ENTERPRISE</v>
          </cell>
        </row>
        <row r="2799">
          <cell r="A2799" t="str">
            <v>30168208-A</v>
          </cell>
          <cell r="B2799" t="str">
            <v>LAH R &amp; D ENTERPRISE 2</v>
          </cell>
        </row>
        <row r="2800">
          <cell r="A2800">
            <v>30168645</v>
          </cell>
          <cell r="B2800" t="str">
            <v>ONE TO TEN MINI MARKET - CASH (DNC)</v>
          </cell>
        </row>
        <row r="2801">
          <cell r="A2801">
            <v>30167995</v>
          </cell>
          <cell r="B2801" t="str">
            <v>NAZDHIA ENTERPRISE - TMN LAGENDA (1) *MAIN*</v>
          </cell>
        </row>
        <row r="2802">
          <cell r="A2802">
            <v>30168658</v>
          </cell>
          <cell r="B2802" t="str">
            <v>ES MART - CASH (NA)</v>
          </cell>
        </row>
        <row r="2803">
          <cell r="A2803">
            <v>30168654</v>
          </cell>
          <cell r="B2803" t="str">
            <v>SABURA MART - CASH (NA)</v>
          </cell>
        </row>
        <row r="2804">
          <cell r="A2804">
            <v>30168653</v>
          </cell>
          <cell r="B2804" t="str">
            <v>SIN HOE VENTURES</v>
          </cell>
        </row>
        <row r="2805">
          <cell r="A2805">
            <v>30167641</v>
          </cell>
          <cell r="B2805" t="str">
            <v>HOUSE PHARMACY SDN BHD - CASH (NA)</v>
          </cell>
        </row>
        <row r="2806">
          <cell r="A2806">
            <v>30168662</v>
          </cell>
          <cell r="B2806" t="str">
            <v>NASI KANDAR ALI KHAN - BERTAM</v>
          </cell>
        </row>
        <row r="2807">
          <cell r="A2807">
            <v>30168577</v>
          </cell>
          <cell r="B2807" t="str">
            <v>PUSTAKA ANJUNG SERI - CASH (NA)</v>
          </cell>
        </row>
        <row r="2808">
          <cell r="A2808">
            <v>30163235</v>
          </cell>
          <cell r="B2808" t="str">
            <v>PERNIAGAAN PUSPHA</v>
          </cell>
        </row>
        <row r="2809">
          <cell r="A2809">
            <v>30168034</v>
          </cell>
          <cell r="B2809" t="str">
            <v>AFIMI HEALTHCARE - CASH (NA)</v>
          </cell>
        </row>
        <row r="2810">
          <cell r="A2810">
            <v>30163185</v>
          </cell>
          <cell r="B2810" t="str">
            <v>*CERIA RIA STORE</v>
          </cell>
        </row>
        <row r="2811">
          <cell r="A2811">
            <v>30166701</v>
          </cell>
          <cell r="B2811" t="str">
            <v>ZBI POWER 9 ENTERPRISE</v>
          </cell>
        </row>
        <row r="2812">
          <cell r="A2812" t="str">
            <v>30162849-A</v>
          </cell>
          <cell r="B2812" t="str">
            <v>PASAR MINI IDAMAN 3 - P. PAUH</v>
          </cell>
        </row>
        <row r="2813">
          <cell r="A2813">
            <v>32103497</v>
          </cell>
          <cell r="B2813" t="str">
            <v>PASAR MINI BUKIT MINYAK</v>
          </cell>
        </row>
        <row r="2814">
          <cell r="A2814">
            <v>30167394</v>
          </cell>
          <cell r="B2814" t="str">
            <v>MS KHALIFAH ENTERPRISE - CASH (NA)</v>
          </cell>
        </row>
        <row r="2815">
          <cell r="A2815">
            <v>30167054</v>
          </cell>
          <cell r="B2815" t="str">
            <v>SUNSHINE PHARMACY SDN BHD - CASH (NA)</v>
          </cell>
        </row>
        <row r="2816">
          <cell r="A2816">
            <v>30168660</v>
          </cell>
          <cell r="B2816" t="str">
            <v>FAZILAH ENTERPRISE - CASH (NA)</v>
          </cell>
        </row>
        <row r="2817">
          <cell r="A2817">
            <v>30168667</v>
          </cell>
          <cell r="B2817" t="str">
            <v>APOLLOW SHOP</v>
          </cell>
        </row>
        <row r="2818">
          <cell r="A2818" t="str">
            <v>30166851-C</v>
          </cell>
          <cell r="B2818" t="str">
            <v>HOME MART FRESH &amp; FROZEN SDN BHD - BATU MAUNG</v>
          </cell>
        </row>
        <row r="2819">
          <cell r="A2819">
            <v>30168381</v>
          </cell>
          <cell r="B2819" t="str">
            <v>BORONG DIN AS CASH &amp; CARRY SDN BHD - KANGAR</v>
          </cell>
        </row>
        <row r="2820">
          <cell r="A2820">
            <v>32103942</v>
          </cell>
          <cell r="B2820" t="str">
            <v>PERNIAGAAN PEKEMBARJAYA SDN BHD - BHP</v>
          </cell>
        </row>
        <row r="2821">
          <cell r="A2821">
            <v>30167977</v>
          </cell>
          <cell r="B2821" t="str">
            <v>SITTEEN ENTERPRISE</v>
          </cell>
        </row>
        <row r="2822">
          <cell r="A2822">
            <v>30165936</v>
          </cell>
          <cell r="B2822" t="str">
            <v>TIA RAMU ENTERPRISE</v>
          </cell>
        </row>
        <row r="2823">
          <cell r="A2823">
            <v>30160112</v>
          </cell>
          <cell r="B2823" t="str">
            <v xml:space="preserve">KUMARAVELOO ENTERPRISE                  </v>
          </cell>
        </row>
        <row r="2824">
          <cell r="A2824">
            <v>30168670</v>
          </cell>
          <cell r="B2824" t="str">
            <v>SOLEHAH BINTI OMAR - CASH (NA)</v>
          </cell>
        </row>
        <row r="2825">
          <cell r="A2825">
            <v>30164289</v>
          </cell>
          <cell r="B2825" t="str">
            <v xml:space="preserve">CHONG HENG                              </v>
          </cell>
        </row>
        <row r="2826">
          <cell r="A2826">
            <v>30168677</v>
          </cell>
          <cell r="B2826" t="str">
            <v>PINANG KIA BAK KUT TEH</v>
          </cell>
        </row>
        <row r="2827">
          <cell r="A2827">
            <v>30168672</v>
          </cell>
          <cell r="B2827" t="str">
            <v>MCM UTARA TRADING - D'AMAN SHOPPE - CASH (NA)</v>
          </cell>
        </row>
        <row r="2828">
          <cell r="A2828">
            <v>30168675</v>
          </cell>
          <cell r="B2828" t="str">
            <v xml:space="preserve">CHENG XIANG VENTURE </v>
          </cell>
        </row>
        <row r="2829">
          <cell r="A2829">
            <v>30168676</v>
          </cell>
          <cell r="B2829" t="str">
            <v>ANCHOR RICH GLOBAL (M) SDN BHD - CASH (NA)</v>
          </cell>
        </row>
        <row r="2830">
          <cell r="A2830">
            <v>30168685</v>
          </cell>
          <cell r="B2830" t="str">
            <v xml:space="preserve">ECON OC ENTERPRISE </v>
          </cell>
        </row>
        <row r="2831">
          <cell r="A2831">
            <v>32101678</v>
          </cell>
          <cell r="B2831" t="str">
            <v>MCM UTARA TRADING - SENA JAYA - CASH (NA)</v>
          </cell>
        </row>
        <row r="2832">
          <cell r="A2832">
            <v>15100970</v>
          </cell>
          <cell r="B2832" t="str">
            <v>PASAR MINI NAZIR MOHAMED - CASH</v>
          </cell>
        </row>
        <row r="2833">
          <cell r="A2833">
            <v>15100644</v>
          </cell>
          <cell r="B2833" t="str">
            <v>KEDAI RUNCIT TAMAN SETIA</v>
          </cell>
        </row>
        <row r="2834">
          <cell r="A2834" t="str">
            <v>30167641-A</v>
          </cell>
          <cell r="B2834" t="str">
            <v>HOUSE PHARMACY SDN BHD - TAT</v>
          </cell>
        </row>
        <row r="2835">
          <cell r="A2835">
            <v>30162941</v>
          </cell>
          <cell r="B2835" t="str">
            <v>*PASAR MINI DHANA*PP</v>
          </cell>
        </row>
        <row r="2836">
          <cell r="A2836" t="str">
            <v>32200901-C</v>
          </cell>
          <cell r="B2836" t="str">
            <v>NS NAGOOR SDN BHD - BAYAN LEPAS - CASH (NA)</v>
          </cell>
        </row>
        <row r="2837">
          <cell r="A2837" t="str">
            <v>30164706-A</v>
          </cell>
          <cell r="B2837" t="str">
            <v xml:space="preserve">HONG &amp; CHUAN FROZEN FOOD SB (CASH)       </v>
          </cell>
        </row>
        <row r="2838">
          <cell r="A2838">
            <v>30167737</v>
          </cell>
          <cell r="B2838" t="str">
            <v>THIBY NANDY ENTERPRISE - CASH (NA)</v>
          </cell>
        </row>
        <row r="2839">
          <cell r="A2839">
            <v>30168355</v>
          </cell>
          <cell r="B2839" t="str">
            <v>CLJ TRADING - CASH (NA)</v>
          </cell>
        </row>
        <row r="2840">
          <cell r="A2840" t="str">
            <v>30168397-A</v>
          </cell>
          <cell r="B2840" t="str">
            <v>AA TEGUH (LUNAS) SDN BHD - BAYAN LEPAS</v>
          </cell>
        </row>
        <row r="2841">
          <cell r="A2841">
            <v>30168697</v>
          </cell>
          <cell r="B2841" t="str">
            <v>KEDAI UBAT DAN PERNIAGAAN ENG KEONG - CASH (DNC)</v>
          </cell>
        </row>
        <row r="2842">
          <cell r="A2842">
            <v>30167104</v>
          </cell>
          <cell r="B2842" t="str">
            <v>KEDAI RUNCIT MEI WEI - CASH (NA)</v>
          </cell>
        </row>
        <row r="2843">
          <cell r="A2843">
            <v>30168695</v>
          </cell>
          <cell r="B2843" t="str">
            <v xml:space="preserve">O&amp;N DISTRIBUTION </v>
          </cell>
        </row>
        <row r="2844">
          <cell r="A2844">
            <v>30160164</v>
          </cell>
          <cell r="B2844" t="str">
            <v>TS THAI SHUN MINI MART(CASH)</v>
          </cell>
        </row>
        <row r="2845">
          <cell r="A2845">
            <v>30160144</v>
          </cell>
          <cell r="B2845" t="str">
            <v>***PERNIAGAAN ABC SATU-OVD</v>
          </cell>
        </row>
        <row r="2846">
          <cell r="A2846">
            <v>30164706</v>
          </cell>
          <cell r="B2846" t="str">
            <v xml:space="preserve">HONG &amp; CHUAN FROZEN FOOD SB (CASH)       </v>
          </cell>
        </row>
        <row r="2847">
          <cell r="A2847">
            <v>30168704</v>
          </cell>
          <cell r="B2847" t="str">
            <v>MU PHARMACY (JITRA) SDN BHD</v>
          </cell>
        </row>
        <row r="2848">
          <cell r="A2848" t="str">
            <v>32103314-G</v>
          </cell>
          <cell r="B2848" t="str">
            <v>SUNSHINE WAREHOUSE</v>
          </cell>
        </row>
        <row r="2849">
          <cell r="A2849">
            <v>30164706</v>
          </cell>
          <cell r="B2849" t="str">
            <v xml:space="preserve">HONG &amp; CHUAN FROZEN FOOD SB (CASH)       </v>
          </cell>
        </row>
        <row r="2850">
          <cell r="A2850" t="str">
            <v>30167216-SP-ANGSANA</v>
          </cell>
          <cell r="B2850" t="str">
            <v>IKA HOUSEWARE (SP) SDN BHD - SP (TMN ANGSANA)</v>
          </cell>
        </row>
        <row r="2851">
          <cell r="A2851">
            <v>30168683</v>
          </cell>
          <cell r="B2851" t="str">
            <v>AREES ENTERPRISE - CASH (DNC)</v>
          </cell>
        </row>
        <row r="2852">
          <cell r="A2852">
            <v>32100895</v>
          </cell>
          <cell r="B2852" t="str">
            <v>SIM GUAN</v>
          </cell>
        </row>
        <row r="2853">
          <cell r="A2853" t="str">
            <v>30167215-SP-KEMPAS</v>
          </cell>
          <cell r="B2853" t="str">
            <v>IKA HOUSEWARE (SP) SDN BHD - SP (TAMAN KEMPAS)</v>
          </cell>
        </row>
        <row r="2854">
          <cell r="A2854">
            <v>30166433</v>
          </cell>
          <cell r="B2854" t="str">
            <v>C-MART HOLDINGS SDN BHD</v>
          </cell>
        </row>
        <row r="2855">
          <cell r="A2855">
            <v>30168602</v>
          </cell>
          <cell r="B2855" t="str">
            <v>MINAT (KULIM) SUPERMARKET SDN BHD-GROUP</v>
          </cell>
        </row>
        <row r="2856">
          <cell r="A2856">
            <v>30168447</v>
          </cell>
          <cell r="B2856" t="str">
            <v>PERNIAGAAN PAK TORI SDN BHD-GROUP</v>
          </cell>
        </row>
        <row r="2857">
          <cell r="A2857">
            <v>32107033</v>
          </cell>
          <cell r="B2857" t="str">
            <v>ALIS MART - GROUP</v>
          </cell>
        </row>
        <row r="2858">
          <cell r="A2858" t="str">
            <v>30167215-SPK</v>
          </cell>
          <cell r="B2858" t="str">
            <v>IKA HOUSEWARE (SP) SDN BHD - TAMAN KEMPAS</v>
          </cell>
        </row>
        <row r="2859">
          <cell r="A2859">
            <v>30168710</v>
          </cell>
          <cell r="B2859" t="str">
            <v>VCARE PHARMACY</v>
          </cell>
        </row>
        <row r="2860">
          <cell r="A2860">
            <v>30168597</v>
          </cell>
          <cell r="B2860" t="str">
            <v xml:space="preserve">AL AISYAH FRESH MART </v>
          </cell>
        </row>
        <row r="2861">
          <cell r="A2861">
            <v>30168026</v>
          </cell>
          <cell r="B2861" t="str">
            <v>AS MART &amp; FROZEN FOOD TRADING</v>
          </cell>
        </row>
        <row r="2862">
          <cell r="A2862" t="str">
            <v>30166005-SPW</v>
          </cell>
          <cell r="B2862" t="str">
            <v>IKA HOUSEWARE (SP) SDN BHD - KAMPUNG HAJI WAHAB</v>
          </cell>
        </row>
        <row r="2863">
          <cell r="A2863">
            <v>32100196</v>
          </cell>
          <cell r="B2863" t="str">
            <v xml:space="preserve">KEDAI RUNCIT MESRA                      </v>
          </cell>
        </row>
        <row r="2864">
          <cell r="A2864" t="str">
            <v>32101431-G</v>
          </cell>
          <cell r="B2864" t="str">
            <v>FAST LANE MINI MART - BAYAN LEPAS (1-1-15)</v>
          </cell>
        </row>
        <row r="2865">
          <cell r="A2865" t="str">
            <v>32101431-F</v>
          </cell>
          <cell r="B2865" t="str">
            <v>FAST LANE CONVENIENCE STORE - JLN MAHSURI (72-1-60)</v>
          </cell>
        </row>
        <row r="2866">
          <cell r="A2866" t="str">
            <v>TS-40001218</v>
          </cell>
          <cell r="B2866" t="str">
            <v xml:space="preserve">REDSAM ENTERPRISE </v>
          </cell>
        </row>
        <row r="2867">
          <cell r="A2867">
            <v>30168711</v>
          </cell>
          <cell r="B2867" t="str">
            <v xml:space="preserve">PASAR MINI AL MUNAWWARAH </v>
          </cell>
        </row>
        <row r="2868">
          <cell r="A2868">
            <v>32102098</v>
          </cell>
          <cell r="B2868" t="str">
            <v xml:space="preserve">AL FAYEED PETROLEUM SDN BHD - SHELL </v>
          </cell>
        </row>
        <row r="2869">
          <cell r="A2869">
            <v>30168712</v>
          </cell>
          <cell r="B2869" t="str">
            <v>GS MART - BATU MAUNG</v>
          </cell>
        </row>
        <row r="2870">
          <cell r="A2870" t="str">
            <v>30168006-A</v>
          </cell>
          <cell r="B2870" t="str">
            <v>GS MART - BAYAN LEPAS</v>
          </cell>
        </row>
        <row r="2871">
          <cell r="A2871">
            <v>30160613</v>
          </cell>
          <cell r="B2871" t="str">
            <v xml:space="preserve">WONDERFUL SUPERMARKET (PG) SDN BHD  </v>
          </cell>
        </row>
        <row r="2872">
          <cell r="A2872" t="str">
            <v>30167341-B</v>
          </cell>
          <cell r="B2872" t="str">
            <v>IKA HOUSEWARE MALAYSIA SDN BHD - SELAMA</v>
          </cell>
        </row>
        <row r="2873">
          <cell r="A2873">
            <v>15100532</v>
          </cell>
          <cell r="B2873" t="str">
            <v>HOCK HUAT HENG</v>
          </cell>
        </row>
        <row r="2874">
          <cell r="A2874">
            <v>30168724</v>
          </cell>
          <cell r="B2874" t="str">
            <v>AL AMEEN MAJU FRESH MART - CASH (NA)</v>
          </cell>
        </row>
        <row r="2875">
          <cell r="A2875" t="str">
            <v>32107169-B</v>
          </cell>
          <cell r="B2875" t="str">
            <v>JION RX SDN BHD - BL</v>
          </cell>
        </row>
        <row r="2876">
          <cell r="A2876">
            <v>30168462</v>
          </cell>
          <cell r="B2876" t="str">
            <v>OSP SPORT GALLERY - CASH (DNC)</v>
          </cell>
        </row>
        <row r="2877">
          <cell r="A2877">
            <v>30168682</v>
          </cell>
          <cell r="B2877" t="str">
            <v>RAZALI ALIMA ENTERPRISE - JELUTONG - CASH (NA)</v>
          </cell>
        </row>
        <row r="2878">
          <cell r="A2878">
            <v>30162462</v>
          </cell>
          <cell r="B2878" t="str">
            <v>*PERNIAGAAN SENG LIP TONG</v>
          </cell>
        </row>
        <row r="2879">
          <cell r="A2879">
            <v>30165533</v>
          </cell>
          <cell r="B2879" t="str">
            <v>MINAT (KULIM) SUPERMARKET SDN BHD-B'AJAM</v>
          </cell>
        </row>
        <row r="2880">
          <cell r="A2880" t="str">
            <v>30166005-SPP</v>
          </cell>
          <cell r="B2880" t="str">
            <v>IKA HOUSEWARE (SP) SDN BHD - BPJ</v>
          </cell>
        </row>
        <row r="2881">
          <cell r="A2881" t="str">
            <v>30165431-BG</v>
          </cell>
          <cell r="B2881" t="str">
            <v>IKA HOUSEWARE (PS) SDN BHD - BW BAGAN LUAR</v>
          </cell>
        </row>
        <row r="2882">
          <cell r="A2882">
            <v>30166005</v>
          </cell>
          <cell r="B2882" t="str">
            <v>IKA HOUSEWARE (SP) SDN BHD - SP JALAN BANK (GROUP)</v>
          </cell>
        </row>
        <row r="2883">
          <cell r="A2883">
            <v>30168316</v>
          </cell>
          <cell r="B2883" t="str">
            <v>RAZALI ALIMA ENTERPRISE - CASH (NA)</v>
          </cell>
        </row>
        <row r="2884">
          <cell r="A2884">
            <v>32101600</v>
          </cell>
          <cell r="B2884" t="str">
            <v>AB INSAF ENTERPRISE - 01BL</v>
          </cell>
        </row>
        <row r="2885">
          <cell r="A2885">
            <v>30168717</v>
          </cell>
          <cell r="B2885" t="str">
            <v>SK FRESH SUPERMARKET (SIK) SDN BHD</v>
          </cell>
        </row>
        <row r="2886">
          <cell r="A2886" t="str">
            <v>30164787-SJ</v>
          </cell>
          <cell r="B2886" t="str">
            <v>IKA HOUSEWARE SUPER MART SDN BHD - SEBERANG JAYA</v>
          </cell>
        </row>
        <row r="2887">
          <cell r="A2887">
            <v>30168716</v>
          </cell>
          <cell r="B2887" t="str">
            <v>YS FRESH &amp; FROZEN SDN BHD</v>
          </cell>
        </row>
        <row r="2888">
          <cell r="A2888">
            <v>30167715</v>
          </cell>
          <cell r="B2888" t="str">
            <v>LONGWAN RETAIL &amp; WHOLESALE (CENTRAL) SDN BHD</v>
          </cell>
        </row>
        <row r="2889">
          <cell r="A2889">
            <v>30168344</v>
          </cell>
          <cell r="B2889" t="str">
            <v>S.M.A AMIN MINI MARKET - BW TELUK AIR TAWAR</v>
          </cell>
        </row>
        <row r="2890">
          <cell r="A2890">
            <v>30168133</v>
          </cell>
          <cell r="B2890" t="str">
            <v>PASARAYA LONGWAN (N) SDN BHD</v>
          </cell>
        </row>
        <row r="2891">
          <cell r="A2891">
            <v>30166677</v>
          </cell>
          <cell r="B2891" t="str">
            <v>LONGWAN GEMILANG SDN BHD - GC</v>
          </cell>
        </row>
        <row r="2892">
          <cell r="A2892">
            <v>30166676</v>
          </cell>
          <cell r="B2892" t="str">
            <v>PASARAYA LONGWAN SDN BHD - B'LEPAS</v>
          </cell>
        </row>
        <row r="2893">
          <cell r="A2893">
            <v>15101407</v>
          </cell>
          <cell r="B2893" t="str">
            <v>YEAN LEONG ENTERPRISE</v>
          </cell>
        </row>
        <row r="2894">
          <cell r="A2894">
            <v>15100719</v>
          </cell>
          <cell r="B2894" t="str">
            <v>LIEN LEONG ENTERPRISE</v>
          </cell>
        </row>
        <row r="2895">
          <cell r="A2895">
            <v>30164875</v>
          </cell>
          <cell r="B2895" t="str">
            <v xml:space="preserve">LONGWAN RETAIL &amp; WHOLESALE (P) SDN.BHD.   </v>
          </cell>
        </row>
        <row r="2896">
          <cell r="A2896">
            <v>30168679</v>
          </cell>
          <cell r="B2896" t="str">
            <v>PASARAYA LONGWAN (SP) SDN BHD</v>
          </cell>
        </row>
        <row r="2897">
          <cell r="A2897">
            <v>30162897</v>
          </cell>
          <cell r="B2897" t="str">
            <v>N SIVABALAN ENTERPRISE</v>
          </cell>
        </row>
        <row r="2898">
          <cell r="A2898" t="str">
            <v>30168134-A</v>
          </cell>
          <cell r="B2898" t="str">
            <v>PASARAYA LONGWAN (AS) SDN BHD - TMN TUNKU HOSNA</v>
          </cell>
        </row>
        <row r="2899">
          <cell r="A2899">
            <v>30168118</v>
          </cell>
          <cell r="B2899" t="str">
            <v>PASARAYA LONGWAN (P) SDN BHD - PB</v>
          </cell>
        </row>
        <row r="2900">
          <cell r="A2900">
            <v>30168119</v>
          </cell>
          <cell r="B2900" t="str">
            <v>PASARAYA LONGWAN (P) SDN BHD - TAIPING</v>
          </cell>
        </row>
        <row r="2901">
          <cell r="A2901">
            <v>30166953</v>
          </cell>
          <cell r="B2901" t="str">
            <v>PEN CEMPAKA SDN.BHD-CALTEX</v>
          </cell>
        </row>
        <row r="2902">
          <cell r="A2902">
            <v>30168120</v>
          </cell>
          <cell r="B2902" t="str">
            <v>PASARAYA LONGWAN (N) SDN BHD - BALING</v>
          </cell>
        </row>
        <row r="2903">
          <cell r="A2903">
            <v>15101161</v>
          </cell>
          <cell r="B2903" t="str">
            <v>S.M.NAINA MOHAMED</v>
          </cell>
        </row>
        <row r="2904">
          <cell r="A2904">
            <v>15100208</v>
          </cell>
          <cell r="B2904" t="str">
            <v>ABDUL WAHAB BIN R. MOHAMAD YUSOF</v>
          </cell>
        </row>
        <row r="2905">
          <cell r="A2905">
            <v>30168738</v>
          </cell>
          <cell r="B2905" t="str">
            <v>KOPERASI KOLEJ KEMAHIRAN TINGGI BALIK PULAU BHD - CASH (NA)</v>
          </cell>
        </row>
        <row r="2906">
          <cell r="A2906">
            <v>32100088</v>
          </cell>
          <cell r="B2906" t="str">
            <v xml:space="preserve">PASAR MINI BUKIT PANCHOR                </v>
          </cell>
        </row>
        <row r="2907">
          <cell r="A2907">
            <v>30168730</v>
          </cell>
          <cell r="B2907" t="str">
            <v>TAN LEAN HONG MARKETING (PG) SDN BHD</v>
          </cell>
        </row>
        <row r="2908">
          <cell r="A2908">
            <v>30160121</v>
          </cell>
          <cell r="B2908" t="str">
            <v xml:space="preserve">SIN TEIK TRADING </v>
          </cell>
        </row>
        <row r="2909">
          <cell r="A2909">
            <v>30168741</v>
          </cell>
          <cell r="B2909" t="str">
            <v>RM SAVE MART - POKOK SENA</v>
          </cell>
        </row>
        <row r="2910">
          <cell r="A2910" t="str">
            <v>30166170-PNR</v>
          </cell>
          <cell r="B2910" t="str">
            <v>IKA HOUSEWARE (AT) SDN BHD - PNR(PENAGA)</v>
          </cell>
        </row>
        <row r="2911">
          <cell r="A2911">
            <v>30168748</v>
          </cell>
          <cell r="B2911" t="str">
            <v>ARA LIMA MART - GELUGOR - CASH (NA)</v>
          </cell>
        </row>
        <row r="2912">
          <cell r="A2912">
            <v>30166063</v>
          </cell>
          <cell r="B2912" t="str">
            <v>NINE TWO THREE ENTERPRISE - 64-66TB</v>
          </cell>
        </row>
        <row r="2913">
          <cell r="A2913">
            <v>30162708</v>
          </cell>
          <cell r="B2913" t="str">
            <v>SEONG HENG CHAN</v>
          </cell>
        </row>
        <row r="2914">
          <cell r="A2914">
            <v>30168759</v>
          </cell>
          <cell r="B2914" t="str">
            <v>BG SYNERGY SDN BHD - SHELL - CASH (NA)</v>
          </cell>
        </row>
        <row r="2915">
          <cell r="A2915">
            <v>32101379</v>
          </cell>
          <cell r="B2915" t="str">
            <v>CHOP YUEN WOH</v>
          </cell>
        </row>
        <row r="2916">
          <cell r="A2916">
            <v>30168761</v>
          </cell>
          <cell r="B2916" t="str">
            <v>NASI KANDAR ALI KHAN</v>
          </cell>
        </row>
        <row r="2917">
          <cell r="A2917" t="str">
            <v>30167216-SPA</v>
          </cell>
          <cell r="B2917" t="str">
            <v>IKA HOUSEWARE (SP) SDN BHD - TMN ANGSANA</v>
          </cell>
        </row>
        <row r="2918">
          <cell r="A2918" t="str">
            <v>32107169-C</v>
          </cell>
          <cell r="B2918" t="str">
            <v>JION RX SDN BHD - MACALISTER</v>
          </cell>
        </row>
        <row r="2919">
          <cell r="A2919" t="str">
            <v>32100482</v>
          </cell>
          <cell r="B2919" t="str">
            <v>PERNIAGAAN MUAZ</v>
          </cell>
        </row>
        <row r="2920">
          <cell r="A2920">
            <v>30168385</v>
          </cell>
          <cell r="B2920" t="str">
            <v>MCM UTARA TRADING - H. KAMPUNG - CASH (NA)</v>
          </cell>
        </row>
        <row r="2921">
          <cell r="A2921">
            <v>30168578</v>
          </cell>
          <cell r="B2921" t="str">
            <v>MCM UTARA TRADING - T. WANJAH - CASH (NA)</v>
          </cell>
        </row>
        <row r="2922">
          <cell r="A2922">
            <v>30166433</v>
          </cell>
          <cell r="B2922" t="str">
            <v>C-MART HOLDINGS SDN BHD - TG</v>
          </cell>
        </row>
        <row r="2923">
          <cell r="A2923">
            <v>32100088</v>
          </cell>
          <cell r="B2923" t="str">
            <v xml:space="preserve">PASAR MINI BUKIT PANCHOR                </v>
          </cell>
        </row>
        <row r="2924">
          <cell r="A2924">
            <v>30166254</v>
          </cell>
          <cell r="B2924" t="str">
            <v>KOSCO BORONG SUPERMART SDN BHD - GROUP</v>
          </cell>
        </row>
        <row r="2925">
          <cell r="A2925">
            <v>30164372</v>
          </cell>
          <cell r="B2925" t="str">
            <v>REENA STORE</v>
          </cell>
        </row>
        <row r="2926">
          <cell r="A2926">
            <v>30168760</v>
          </cell>
          <cell r="B2926" t="str">
            <v>SHILL CAFE (M) SDN BHD - CASH (NA)</v>
          </cell>
        </row>
        <row r="2927">
          <cell r="A2927">
            <v>30168245</v>
          </cell>
          <cell r="B2927" t="str">
            <v>JNJ SUPER TRADING - CASH (DNC)</v>
          </cell>
        </row>
        <row r="2928">
          <cell r="A2928">
            <v>32100236</v>
          </cell>
          <cell r="B2928" t="str">
            <v>KIAH SOON FROZEN FOOD SDN BHD</v>
          </cell>
        </row>
        <row r="2929">
          <cell r="A2929">
            <v>30167181</v>
          </cell>
          <cell r="B2929" t="str">
            <v>IKA HOUSEWARE (SK) SDN BHD - SG.KOB</v>
          </cell>
        </row>
        <row r="2930">
          <cell r="A2930" t="str">
            <v>30167181-TM</v>
          </cell>
          <cell r="B2930" t="str">
            <v>IKA HOUSEWARE (SK) SDN BHD - TM(LUNAS TAMAN MAKMUR)</v>
          </cell>
        </row>
        <row r="2931">
          <cell r="A2931">
            <v>32107278</v>
          </cell>
          <cell r="B2931" t="str">
            <v>IKA HOUSEWARE (PG) SDN BHD - BAYAN LEPAS</v>
          </cell>
        </row>
        <row r="2932">
          <cell r="A2932" t="str">
            <v>32107278-BTM</v>
          </cell>
          <cell r="B2932" t="str">
            <v>IKA HOUSEWARE (PG) SDN BHD - BTM(BATU MAUNG)</v>
          </cell>
        </row>
        <row r="2933">
          <cell r="A2933" t="str">
            <v>30167181-KT</v>
          </cell>
          <cell r="B2933" t="str">
            <v>IKA HOUSEWARE (SK) SDN BHD - KT (KUALA KETIL)</v>
          </cell>
        </row>
        <row r="2934">
          <cell r="A2934" t="str">
            <v>30167181-PH</v>
          </cell>
          <cell r="B2934" t="str">
            <v>IKA HOUSEWARE (SK) SDN BHD - PH (P. HULU)</v>
          </cell>
        </row>
        <row r="2935">
          <cell r="A2935" t="str">
            <v>30166879-BP</v>
          </cell>
          <cell r="B2935" t="str">
            <v>IKA HOUSEWARE SUPER MART SDN BHD - PERDA</v>
          </cell>
        </row>
        <row r="2936">
          <cell r="A2936" t="str">
            <v>30164787-SJ</v>
          </cell>
          <cell r="B2936" t="str">
            <v>IKA HOUSEWARE SUPER MART SDN BHD - SEBERANG JAYA</v>
          </cell>
        </row>
        <row r="2937">
          <cell r="A2937" t="str">
            <v>30165431-BG</v>
          </cell>
          <cell r="B2937" t="str">
            <v>IKA HOUSEWARE (PS) SDN BHD - BW BAGAN LUAR</v>
          </cell>
        </row>
        <row r="2938">
          <cell r="A2938" t="str">
            <v>30166170-AT</v>
          </cell>
          <cell r="B2938" t="str">
            <v>IKA HOUSEWARE (AT) SDN BHD - AT(TAT BAYU AMAN)</v>
          </cell>
        </row>
        <row r="2939">
          <cell r="A2939" t="str">
            <v>30166170-PNR</v>
          </cell>
          <cell r="B2939" t="str">
            <v>IKA HOUSEWARE (AT) SDN BHD - PNR(PENAGA)</v>
          </cell>
        </row>
        <row r="2940">
          <cell r="A2940" t="str">
            <v>30164888-BSR</v>
          </cell>
          <cell r="B2940" t="str">
            <v>IKA HOUSEWARE (KS) SDN BHD - BSR(BESERI)</v>
          </cell>
        </row>
        <row r="2941">
          <cell r="A2941" t="str">
            <v>30164888-MA</v>
          </cell>
          <cell r="B2941" t="str">
            <v>IKA HOUSEWARE (KS) SDN BHD - MA(MATA AYER)</v>
          </cell>
        </row>
        <row r="2942">
          <cell r="A2942" t="str">
            <v>30164888-PKS</v>
          </cell>
          <cell r="B2942" t="str">
            <v>IKA HOUSEWARE (KS) SDN BHD - PKS(POKOK SENA)</v>
          </cell>
        </row>
        <row r="2943">
          <cell r="A2943" t="str">
            <v>30164888-PD</v>
          </cell>
          <cell r="B2943" t="str">
            <v>IKA HOUSEWARE (KS) SDN BHD - PD(PENDANG)</v>
          </cell>
        </row>
        <row r="2944">
          <cell r="A2944">
            <v>30167369</v>
          </cell>
          <cell r="B2944" t="str">
            <v>IKA HOUSEWARE (LA) SDN BHD - DATARAN SHAHAB (GROUP)</v>
          </cell>
        </row>
        <row r="2945">
          <cell r="A2945" t="str">
            <v>30167342-NT</v>
          </cell>
          <cell r="B2945" t="str">
            <v>IKA HOUSEWARE (PS) SDN BHD -NT(NIBONG TEBAL 2)</v>
          </cell>
        </row>
        <row r="2946">
          <cell r="A2946">
            <v>30164888</v>
          </cell>
          <cell r="B2946" t="str">
            <v>IKA HOUSEWARE (KS) SDN BHD - KUBANG SEMANG (GROUP)</v>
          </cell>
        </row>
        <row r="2947">
          <cell r="A2947" t="str">
            <v>30166005-SP-WAHAB</v>
          </cell>
          <cell r="B2947" t="str">
            <v>IKA HOUSEWARE (SP) SDN BHD - SP (KAMPUNG HAJI WAHAB)</v>
          </cell>
        </row>
        <row r="2948">
          <cell r="A2948" t="str">
            <v>30167215-SP-KEMPAS</v>
          </cell>
          <cell r="B2948" t="str">
            <v>IKA HOUSEWARE (SP) SDN BHD - SP (TAMAN KEMPAS)</v>
          </cell>
        </row>
        <row r="2949">
          <cell r="A2949" t="str">
            <v>30167216-SP-ANGSANA</v>
          </cell>
          <cell r="B2949" t="str">
            <v>IKA HOUSEWARE (SP) SDN BHD - SP (TMN ANGSANA)</v>
          </cell>
        </row>
        <row r="2950">
          <cell r="A2950" t="str">
            <v>30167341B</v>
          </cell>
          <cell r="B2950" t="str">
            <v>IKA HOUSEWARE MALAYSIA SDN BHD - SELAMA</v>
          </cell>
        </row>
        <row r="2951">
          <cell r="A2951">
            <v>32103473</v>
          </cell>
          <cell r="B2951" t="str">
            <v xml:space="preserve">PERNIAGAAN SHI HOCK - CASH (NA) </v>
          </cell>
        </row>
        <row r="2952">
          <cell r="A2952">
            <v>30168770</v>
          </cell>
          <cell r="B2952" t="str">
            <v>EZ RIVER EMPIRE SDN BHD</v>
          </cell>
        </row>
        <row r="2953">
          <cell r="A2953">
            <v>30168039</v>
          </cell>
          <cell r="B2953" t="str">
            <v>FARMASI AFIMI (PENAGA) SDN BHD - CASH (NA)</v>
          </cell>
        </row>
        <row r="2954">
          <cell r="A2954" t="str">
            <v>30167677-C</v>
          </cell>
          <cell r="B2954" t="str">
            <v>SUGO VILLAGE SDN BHD - TG. BUNGAH</v>
          </cell>
        </row>
        <row r="2955">
          <cell r="A2955">
            <v>30168465</v>
          </cell>
          <cell r="B2955" t="str">
            <v>LS MART PASARAYA SDN. BHD (SP)</v>
          </cell>
        </row>
        <row r="2956">
          <cell r="A2956">
            <v>30168627</v>
          </cell>
          <cell r="B2956" t="str">
            <v>PASARAYA MAJU AHAMMAD - CASH (NA)</v>
          </cell>
        </row>
        <row r="2957">
          <cell r="A2957">
            <v>30160653</v>
          </cell>
          <cell r="B2957" t="str">
            <v>AZMILA ENTERPRISE - SHELL</v>
          </cell>
        </row>
        <row r="2958">
          <cell r="A2958">
            <v>30168769</v>
          </cell>
          <cell r="B2958" t="str">
            <v xml:space="preserve">O&amp;C MINI MART </v>
          </cell>
        </row>
        <row r="2959">
          <cell r="A2959">
            <v>32101460</v>
          </cell>
          <cell r="B2959" t="str">
            <v>PEJEY ENTERPRISE</v>
          </cell>
        </row>
        <row r="2960">
          <cell r="A2960">
            <v>30168735</v>
          </cell>
          <cell r="B2960" t="str">
            <v>HASANI NEWS - GK1-GK3</v>
          </cell>
        </row>
        <row r="2961">
          <cell r="A2961">
            <v>15100355</v>
          </cell>
          <cell r="B2961" t="str">
            <v>CHOP CHUAN HUAT (PENDANG)</v>
          </cell>
        </row>
        <row r="2962">
          <cell r="A2962">
            <v>30167720</v>
          </cell>
          <cell r="B2962" t="str">
            <v>WF MART - CASH (NA)</v>
          </cell>
        </row>
        <row r="2963">
          <cell r="A2963">
            <v>32101426</v>
          </cell>
          <cell r="B2963" t="str">
            <v>HAKIMY BIN NYAN - CASH (NA)</v>
          </cell>
        </row>
        <row r="2964">
          <cell r="A2964">
            <v>32107312</v>
          </cell>
          <cell r="B2964" t="str">
            <v>KRISTAL UTARA ENTERPRISE - CASH (NA)</v>
          </cell>
        </row>
        <row r="2965">
          <cell r="A2965">
            <v>30168382</v>
          </cell>
          <cell r="B2965" t="str">
            <v>RHU DAMAI ENTERPRISE</v>
          </cell>
        </row>
        <row r="2966">
          <cell r="A2966">
            <v>15100295</v>
          </cell>
          <cell r="B2966" t="str">
            <v>BINTONG CERIA ENTERPRISE - OVD</v>
          </cell>
        </row>
        <row r="2967">
          <cell r="A2967" t="str">
            <v>32107278-TKB</v>
          </cell>
          <cell r="B2967" t="str">
            <v>IKA HOUSEWARE (PG) SDN BHD - TKB(T.KUMBAR)</v>
          </cell>
        </row>
        <row r="2968">
          <cell r="A2968" t="str">
            <v>30166005-SPS</v>
          </cell>
          <cell r="B2968" t="str">
            <v>IKA HOUSEWARE (SP) SDN BHD - SG. PASIR</v>
          </cell>
        </row>
        <row r="2969">
          <cell r="A2969">
            <v>30168772</v>
          </cell>
          <cell r="B2969" t="str">
            <v>HANIFA ENTERPRISE - CASH (NA)</v>
          </cell>
        </row>
        <row r="2970">
          <cell r="A2970" t="str">
            <v>30167117-A</v>
          </cell>
          <cell r="B2970" t="str">
            <v>78 TRADING - BM</v>
          </cell>
        </row>
        <row r="2971">
          <cell r="A2971">
            <v>30168789</v>
          </cell>
          <cell r="B2971" t="str">
            <v>TAHIRA MINI MARKET - TMN PKNK - CASH (NA)</v>
          </cell>
        </row>
        <row r="2972">
          <cell r="A2972" t="str">
            <v>30167250-A</v>
          </cell>
          <cell r="B2972" t="str">
            <v>TWO FIVE TEN SHOP - K. KEDAH</v>
          </cell>
        </row>
        <row r="2973">
          <cell r="A2973">
            <v>32101673</v>
          </cell>
          <cell r="B2973" t="str">
            <v>KEDAI DUNIA BAHRU</v>
          </cell>
        </row>
        <row r="2974">
          <cell r="A2974" t="str">
            <v>TS-40001216</v>
          </cell>
          <cell r="B2974" t="str">
            <v xml:space="preserve">MMHA ENTERPRISE </v>
          </cell>
        </row>
        <row r="2975">
          <cell r="A2975">
            <v>32100570</v>
          </cell>
          <cell r="B2975" t="str">
            <v xml:space="preserve">SIVANANDA TRADING                        </v>
          </cell>
        </row>
        <row r="2976">
          <cell r="A2976">
            <v>30160503</v>
          </cell>
          <cell r="B2976" t="str">
            <v>CHOP TEOW GUAN HIN</v>
          </cell>
        </row>
        <row r="2977">
          <cell r="A2977">
            <v>30168260</v>
          </cell>
          <cell r="B2977" t="str">
            <v>PASARAYA CHOP KIM SENG SDN BHD</v>
          </cell>
        </row>
        <row r="2978">
          <cell r="A2978">
            <v>30168778</v>
          </cell>
          <cell r="B2978" t="str">
            <v>ASRAARI ENTERPRISE - CASH (NA)</v>
          </cell>
        </row>
        <row r="2979">
          <cell r="A2979" t="str">
            <v>30165400-C</v>
          </cell>
          <cell r="B2979" t="str">
            <v>EDARAN MUTIARA KK SDN BHD - BORONG</v>
          </cell>
        </row>
        <row r="2980">
          <cell r="A2980">
            <v>30168750</v>
          </cell>
          <cell r="B2980" t="str">
            <v>FEEYA SAJI TRADING - CASH (NA)</v>
          </cell>
        </row>
        <row r="2981">
          <cell r="A2981">
            <v>30168790</v>
          </cell>
          <cell r="B2981" t="str">
            <v>92 STORE MARKET - CASH (NA)</v>
          </cell>
        </row>
        <row r="2982">
          <cell r="A2982">
            <v>30168681</v>
          </cell>
          <cell r="B2982" t="str">
            <v>ALI NOOR MINI MART - CASH (NA)</v>
          </cell>
        </row>
        <row r="2983">
          <cell r="A2983">
            <v>30168686</v>
          </cell>
          <cell r="B2983" t="str">
            <v>MR KIE ENTERPRISE - GUAR PERAHU</v>
          </cell>
        </row>
        <row r="2984">
          <cell r="A2984" t="str">
            <v>30165400-D</v>
          </cell>
          <cell r="B2984" t="str">
            <v>EDARAN MUTIARA GUAR ENTERPRISE - BPJ</v>
          </cell>
        </row>
        <row r="2985">
          <cell r="A2985" t="str">
            <v>30167250-B</v>
          </cell>
          <cell r="B2985" t="str">
            <v>TWO FIVE TEN SHOP - AH</v>
          </cell>
        </row>
        <row r="2986">
          <cell r="A2986">
            <v>30168453</v>
          </cell>
          <cell r="B2986" t="str">
            <v>KME FOOD MART (M) SDN BHD</v>
          </cell>
        </row>
        <row r="2987">
          <cell r="A2987">
            <v>15100408</v>
          </cell>
          <cell r="B2987" t="str">
            <v>CP TEOH ENTERPRISE (SIMPANG EMPAT)</v>
          </cell>
        </row>
        <row r="2988">
          <cell r="A2988">
            <v>30168734</v>
          </cell>
          <cell r="B2988" t="str">
            <v>V FRESCO MARKET ENTERPRISE - CASH (NA)</v>
          </cell>
        </row>
        <row r="2989">
          <cell r="A2989">
            <v>30168812</v>
          </cell>
          <cell r="B2989" t="str">
            <v>MIAO MIAO KOPITIAM - CASH (NA)</v>
          </cell>
        </row>
        <row r="2990">
          <cell r="A2990">
            <v>30168811</v>
          </cell>
          <cell r="B2990" t="str">
            <v>PASAR RAYA BORONG MARI BK SDN BHD - LANGGAR</v>
          </cell>
        </row>
        <row r="2991">
          <cell r="A2991">
            <v>32102006</v>
          </cell>
          <cell r="B2991" t="str">
            <v>LIM ZEE CHUNG - CASH (NA)</v>
          </cell>
        </row>
        <row r="2992">
          <cell r="A2992">
            <v>32107256</v>
          </cell>
          <cell r="B2992" t="str">
            <v xml:space="preserve">MEGA WS MART </v>
          </cell>
        </row>
        <row r="2993">
          <cell r="A2993">
            <v>30168787</v>
          </cell>
          <cell r="B2993" t="str">
            <v>MCM UTARA TRADING - HARTAMAS - CASH (NA)</v>
          </cell>
        </row>
        <row r="2994">
          <cell r="A2994">
            <v>30165844</v>
          </cell>
          <cell r="B2994" t="str">
            <v>MF SEJAHTERA BARU ENTERPRISE - KB</v>
          </cell>
        </row>
        <row r="2995">
          <cell r="A2995">
            <v>30168758</v>
          </cell>
          <cell r="B2995" t="str">
            <v>KALIMAH HIDAYAH MINI MART - CASH (NA)</v>
          </cell>
        </row>
        <row r="2996">
          <cell r="A2996">
            <v>30168561</v>
          </cell>
          <cell r="B2996" t="str">
            <v>ECO SAVE TRADING (M) SDN BHD</v>
          </cell>
        </row>
        <row r="2997">
          <cell r="A2997">
            <v>30168010</v>
          </cell>
          <cell r="B2997" t="str">
            <v>QNSA IKHLAS ENTERPRISE - CASH (NA)</v>
          </cell>
        </row>
        <row r="2998">
          <cell r="A2998" t="str">
            <v>30166433-02</v>
          </cell>
          <cell r="B2998" t="str">
            <v>C-MART HOLDINGS SDN BHD - SP (NEW)</v>
          </cell>
        </row>
        <row r="2999">
          <cell r="A2999">
            <v>30165431</v>
          </cell>
          <cell r="B2999" t="str">
            <v>IKA HOUSEWARE (PS) SDN BHD - PS(1) SERAI WANGI (GROUP)</v>
          </cell>
        </row>
        <row r="3000">
          <cell r="A3000">
            <v>30168319</v>
          </cell>
          <cell r="B3000" t="str">
            <v>TZS MINI MART - CASH (NA)</v>
          </cell>
        </row>
        <row r="3001">
          <cell r="A3001">
            <v>30168823</v>
          </cell>
          <cell r="B3001" t="str">
            <v>PERNIAGAAN FOO XIANG - CASH (NA)</v>
          </cell>
        </row>
        <row r="3002">
          <cell r="A3002">
            <v>30168779</v>
          </cell>
          <cell r="B3002" t="str">
            <v>RESTORAN DEEN MUTIARA - BL - CASH (NA)</v>
          </cell>
        </row>
        <row r="3003">
          <cell r="A3003">
            <v>30168819</v>
          </cell>
          <cell r="B3003" t="str">
            <v>TAMASCO MARKETING - CASH (NA)</v>
          </cell>
        </row>
        <row r="3004">
          <cell r="A3004">
            <v>30168814</v>
          </cell>
          <cell r="B3004" t="str">
            <v>PASAR RAYA BORONG MARI BK SDN BHD - PENDANG</v>
          </cell>
        </row>
        <row r="3005">
          <cell r="A3005">
            <v>30168830</v>
          </cell>
          <cell r="B3005" t="str">
            <v>HARMONY EXCELLENT RESOURCES - CASH (NA)</v>
          </cell>
        </row>
        <row r="3006">
          <cell r="A3006">
            <v>30168824</v>
          </cell>
          <cell r="B3006" t="str">
            <v>TGT MART - CASH (NA)</v>
          </cell>
        </row>
        <row r="3007">
          <cell r="A3007" t="str">
            <v>30167677-D</v>
          </cell>
          <cell r="B3007" t="str">
            <v>SUGO VILLAGE SDN BHD - P. DAMAR LAUT</v>
          </cell>
        </row>
        <row r="3008">
          <cell r="A3008">
            <v>30168831</v>
          </cell>
          <cell r="B3008" t="str">
            <v>JH LEARNING SERVICES - CASH (DNC)</v>
          </cell>
        </row>
        <row r="3009">
          <cell r="A3009" t="str">
            <v>30166872-PSM</v>
          </cell>
          <cell r="B3009" t="str">
            <v>IKA HOUSEWARE (PS) SDN BHD - PSM(MAHSURI)</v>
          </cell>
        </row>
        <row r="3010">
          <cell r="A3010">
            <v>30168835</v>
          </cell>
          <cell r="B3010" t="str">
            <v>VECARE PHARMACY (BM) SDN BHD</v>
          </cell>
        </row>
        <row r="3011">
          <cell r="A3011">
            <v>30168833</v>
          </cell>
          <cell r="B3011" t="str">
            <v xml:space="preserve">HUSNA RAZAK ENTERPRISE </v>
          </cell>
        </row>
        <row r="3012">
          <cell r="A3012">
            <v>32103436</v>
          </cell>
          <cell r="B3012" t="str">
            <v>TAMILARASI MAJU ENTERPRISE</v>
          </cell>
        </row>
        <row r="3013">
          <cell r="A3013">
            <v>32100172</v>
          </cell>
          <cell r="B3013" t="str">
            <v xml:space="preserve">PASAR EKONOMI HUP SENG                  </v>
          </cell>
        </row>
        <row r="3014">
          <cell r="A3014">
            <v>30168488</v>
          </cell>
          <cell r="B3014" t="str">
            <v>PASARAYA LONGWAN (P) SDN BHD - GROUP</v>
          </cell>
        </row>
        <row r="3015">
          <cell r="A3015" t="str">
            <v>30167250-C</v>
          </cell>
          <cell r="B3015" t="str">
            <v>TWO FIVE TEN SHOP - KPAJ</v>
          </cell>
        </row>
        <row r="3016">
          <cell r="A3016">
            <v>32103111</v>
          </cell>
          <cell r="B3016" t="str">
            <v>YUN SINAR BAHAGIA ENTERPRISE - CALTEX</v>
          </cell>
        </row>
        <row r="3017">
          <cell r="A3017">
            <v>32103399</v>
          </cell>
          <cell r="B3017" t="str">
            <v>BORONG WEI (ARAU) SDN BHD</v>
          </cell>
        </row>
        <row r="3018">
          <cell r="A3018">
            <v>30168505</v>
          </cell>
          <cell r="B3018" t="str">
            <v xml:space="preserve">DAMAI MART </v>
          </cell>
        </row>
        <row r="3019">
          <cell r="A3019">
            <v>30168113</v>
          </cell>
          <cell r="B3019" t="str">
            <v>PYH GLOBAL SDN BHD</v>
          </cell>
        </row>
        <row r="3020">
          <cell r="A3020">
            <v>30168852</v>
          </cell>
          <cell r="B3020" t="str">
            <v>DAILY FARM SDN BHD</v>
          </cell>
        </row>
        <row r="3021">
          <cell r="A3021">
            <v>30168855</v>
          </cell>
          <cell r="B3021" t="str">
            <v>KBG CHENOK EMPIRE</v>
          </cell>
        </row>
        <row r="3022">
          <cell r="A3022">
            <v>30168856</v>
          </cell>
          <cell r="B3022" t="str">
            <v>HOCK SU ENTERPRISE - CASH (NA)</v>
          </cell>
        </row>
        <row r="3023">
          <cell r="A3023">
            <v>30168800</v>
          </cell>
          <cell r="B3023" t="str">
            <v>MCM UTARA TRADING - SRI PUTEH - CASH (NA)</v>
          </cell>
        </row>
        <row r="3024">
          <cell r="A3024">
            <v>32107116</v>
          </cell>
          <cell r="B3024" t="str">
            <v>VENG TATT SOON ENTERPRISE SDN BHD</v>
          </cell>
        </row>
        <row r="3025">
          <cell r="A3025">
            <v>30168864</v>
          </cell>
          <cell r="B3025" t="str">
            <v xml:space="preserve">MIIDA ENTERPRISE </v>
          </cell>
        </row>
        <row r="3026">
          <cell r="A3026">
            <v>30166642</v>
          </cell>
          <cell r="B3026" t="str">
            <v>IBRAHIM BIN WAHAB - CASH (NA)</v>
          </cell>
        </row>
        <row r="3027">
          <cell r="A3027">
            <v>30168102</v>
          </cell>
          <cell r="B3027" t="str">
            <v>PE LAND (PENANG) SDN BHD</v>
          </cell>
        </row>
        <row r="3028">
          <cell r="A3028">
            <v>30168857</v>
          </cell>
          <cell r="B3028" t="str">
            <v>MINISTOP MART ENTERPRISE </v>
          </cell>
        </row>
        <row r="3029">
          <cell r="A3029">
            <v>30168878</v>
          </cell>
          <cell r="B3029" t="str">
            <v>SRI SUBHAM (M) SDN BHD - STORE</v>
          </cell>
        </row>
        <row r="3030">
          <cell r="A3030" t="str">
            <v>30166851-D</v>
          </cell>
          <cell r="B3030" t="str">
            <v>HOME MART FRESH &amp; FROZEN - T.KUMBAR - CASH (DNC)</v>
          </cell>
        </row>
        <row r="3031">
          <cell r="A3031">
            <v>30168530</v>
          </cell>
          <cell r="B3031" t="str">
            <v>FAMILYS GROCERY STORE - CASH (NA)</v>
          </cell>
        </row>
        <row r="3032">
          <cell r="A3032">
            <v>30168863</v>
          </cell>
          <cell r="B3032" t="str">
            <v>SG SUPERMART SDN BHD - SUGO VILLAGE</v>
          </cell>
        </row>
        <row r="3033">
          <cell r="A3033">
            <v>30168890</v>
          </cell>
          <cell r="B3033" t="str">
            <v xml:space="preserve">SEJAHTERA SUCI SDN BHD - KULIM </v>
          </cell>
        </row>
        <row r="3034">
          <cell r="A3034">
            <v>30168869</v>
          </cell>
          <cell r="B3034" t="str">
            <v>EENIE INGREDIENTS MART - CASH (NA)</v>
          </cell>
        </row>
        <row r="3035">
          <cell r="A3035">
            <v>30168880</v>
          </cell>
          <cell r="B3035" t="str">
            <v>FIRST YUENTING CAFE - CASH (NA)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63D1FE-84F7-4A93-92DA-3861B72B5CFF}" name="Table4" displayName="Table4" ref="A1:Z2971" totalsRowShown="0">
  <autoFilter ref="A1:Z2971" xr:uid="{D502CE00-25D8-4A55-A4C2-1132FD626152}"/>
  <tableColumns count="26">
    <tableColumn id="1" xr3:uid="{3CBF0549-EF6E-4C10-A0E2-1E5358AF5A46}" name="DATE" dataDxfId="0" totalsRowDxfId="1">
      <calculatedColumnFormula>_xlfn.XLOOKUP(E2,[1]HEADER!A:A,[1]HEADER!D:D)</calculatedColumnFormula>
    </tableColumn>
    <tableColumn id="2" xr3:uid="{C5C47B7C-14C4-47B4-8FF3-B9C6D225A03D}" name="CUST CODE">
      <calculatedColumnFormula>_xlfn.XLOOKUP(E2,[1]HEADER!A:A,[1]HEADER!C:C)</calculatedColumnFormula>
    </tableColumn>
    <tableColumn id="3" xr3:uid="{D1F0721A-1AF7-4979-8A08-BE88D4A3EF67}" name="CUST NAME">
      <calculatedColumnFormula>_xlfn.XLOOKUP(B2,[2]Sheet1!$A:$A,[2]Sheet1!$B:$B)</calculatedColumnFormula>
    </tableColumn>
    <tableColumn id="4" xr3:uid="{43254401-51A3-4248-B785-00AA160A8679}" name="SALEPERSON">
      <calculatedColumnFormula xml:space="preserve"> _xlfn.XLOOKUP(E2,[1]HEADER!A:A,[1]HEADER!I:I)</calculatedColumnFormula>
    </tableColumn>
    <tableColumn id="5" xr3:uid="{1070035B-C34A-4816-A4A1-440234324FF9}" name="INVOICE_NO"/>
    <tableColumn id="6" xr3:uid="{38333D29-18AB-4A51-81AB-5E44FDDA326A}" name="PRODUCT_CODE"/>
    <tableColumn id="7" xr3:uid="{3592DC2F-649F-4E2A-AD51-B8919BE9466F}" name="QTY_INVOICED"/>
    <tableColumn id="8" xr3:uid="{12FA0A8A-A2DB-4323-95DB-E4A1239B3E19}" name="WEB_PRICE_BEFORE_DISCOUNT"/>
    <tableColumn id="9" xr3:uid="{A5BA2D24-C76C-41AB-B67C-D1B357062BCF}" name="MPRICE"/>
    <tableColumn id="10" xr3:uid="{B23DEB29-3D30-4FF3-9DA4-8F8A2B28AD12}" name="MDISCPT1"/>
    <tableColumn id="11" xr3:uid="{3DB8FBD5-148C-407F-B131-ED1DD24F4C68}" name="COMMENT"/>
    <tableColumn id="12" xr3:uid="{6F73F791-0971-4D11-9C84-3FF19B2F665E}" name="LINE_TOTAL"/>
    <tableColumn id="13" xr3:uid="{8C25B671-FE18-40C5-ADCE-959703DECAF7}" name="RETURN_QTY_BALANCE"/>
    <tableColumn id="14" xr3:uid="{2119DEAE-DE2F-43A6-8885-9B3F201A4C29}" name="WEB_UOM1_QTY"/>
    <tableColumn id="15" xr3:uid="{F2AC49F8-DF04-4531-8DE3-84A9AAE69B15}" name="WEB_UOM2_QTY"/>
    <tableColumn id="16" xr3:uid="{502D03B3-137F-4E67-AFE2-91CF4D9A6C9C}" name="WEB_UOM3_QTY"/>
    <tableColumn id="17" xr3:uid="{40A0CE8F-2842-4287-A4A4-E25B34D68512}" name="UOM1_CODE"/>
    <tableColumn id="18" xr3:uid="{889091D7-B4C7-43CC-88B7-DE787C5B0E0B}" name="UOM2_CODE"/>
    <tableColumn id="19" xr3:uid="{1A5830D7-07F0-41F9-B2FE-FC48E9587390}" name="UOM3_CODE"/>
    <tableColumn id="20" xr3:uid="{7382B28D-2FDB-476E-B5D8-64E750DF8DB1}" name="ADDITIONAL_DISCOUNT_PERC"/>
    <tableColumn id="21" xr3:uid="{36B73A8E-4666-40B0-8999-2665E5E7E3EC}" name="WEB_PRODUCT_TOTAL_DISCOUNT"/>
    <tableColumn id="22" xr3:uid="{CE339E59-9699-4868-8714-94AC41E1A00C}" name="WEB_PRODUCT_DISCOUNT_PERC"/>
    <tableColumn id="23" xr3:uid="{1063E70A-313B-4409-9143-DDCC61F0C1E9}" name="IS_FOC"/>
    <tableColumn id="24" xr3:uid="{F2DCF2C7-EA0B-4FE2-9D8C-2389807DF6D5}" name="UOM1_PRICE"/>
    <tableColumn id="25" xr3:uid="{68C2A4F3-A853-413F-92D1-709504DA60C0}" name="UOM2_PRICE"/>
    <tableColumn id="26" xr3:uid="{D1B9F7E1-6E0E-478B-894F-24835B740548}" name="UOM3_PRICE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655DE-DC76-499D-A06D-4D60D3EBA1D8}">
  <dimension ref="A1:Z2971"/>
  <sheetViews>
    <sheetView tabSelected="1" topLeftCell="A2942" zoomScale="90" zoomScaleNormal="90" workbookViewId="0">
      <selection activeCell="E2950" sqref="E2950"/>
    </sheetView>
  </sheetViews>
  <sheetFormatPr defaultRowHeight="14.4" x14ac:dyDescent="0.3"/>
  <cols>
    <col min="1" max="1" width="10.33203125" style="1" bestFit="1" customWidth="1"/>
    <col min="2" max="2" width="12.33203125" customWidth="1"/>
    <col min="3" max="3" width="39" customWidth="1"/>
    <col min="4" max="4" width="7.6640625" customWidth="1"/>
    <col min="5" max="5" width="20.21875" bestFit="1" customWidth="1"/>
    <col min="6" max="6" width="16.6640625" customWidth="1"/>
    <col min="7" max="7" width="15.44140625" customWidth="1"/>
    <col min="8" max="8" width="29.77734375" customWidth="1"/>
    <col min="9" max="9" width="9.33203125" customWidth="1"/>
    <col min="10" max="10" width="11.33203125" customWidth="1"/>
    <col min="11" max="11" width="12" customWidth="1"/>
    <col min="12" max="12" width="13" customWidth="1"/>
    <col min="13" max="13" width="22.77734375" customWidth="1"/>
    <col min="14" max="16" width="17.44140625" customWidth="1"/>
    <col min="17" max="19" width="13.88671875" customWidth="1"/>
    <col min="20" max="20" width="28.21875" customWidth="1"/>
    <col min="21" max="21" width="32" customWidth="1"/>
    <col min="22" max="22" width="30.88671875" customWidth="1"/>
    <col min="24" max="26" width="14" customWidth="1"/>
  </cols>
  <sheetData>
    <row r="1" spans="1:26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</row>
    <row r="2" spans="1:26" x14ac:dyDescent="0.3">
      <c r="A2" s="1">
        <f>_xlfn.XLOOKUP(E2,[1]HEADER!A:A,[1]HEADER!D:D)</f>
        <v>45415</v>
      </c>
      <c r="B2" t="str">
        <f>_xlfn.XLOOKUP(E2,[1]HEADER!A:A,[1]HEADER!C:C)</f>
        <v>32200901-B</v>
      </c>
      <c r="C2" t="str">
        <f>_xlfn.XLOOKUP(B2,[2]Sheet1!$A:$A,[2]Sheet1!$B:$B)</f>
        <v>NS NAGOOR SDN BHD - BUKIT JAMBUL</v>
      </c>
      <c r="D2" t="str">
        <f xml:space="preserve"> _xlfn.XLOOKUP(E2,[1]HEADER!A:A,[1]HEADER!I:I)</f>
        <v>SR06</v>
      </c>
      <c r="E2" t="s">
        <v>26</v>
      </c>
      <c r="F2">
        <v>14006929</v>
      </c>
      <c r="G2">
        <v>48</v>
      </c>
      <c r="H2">
        <v>2.61</v>
      </c>
      <c r="I2">
        <v>2.4794999999999998</v>
      </c>
      <c r="L2" t="s">
        <v>27</v>
      </c>
      <c r="M2">
        <v>48</v>
      </c>
      <c r="N2">
        <v>2</v>
      </c>
      <c r="O2">
        <v>0</v>
      </c>
      <c r="P2">
        <v>0</v>
      </c>
      <c r="Q2" t="s">
        <v>28</v>
      </c>
      <c r="R2" t="s">
        <v>29</v>
      </c>
      <c r="S2" t="s">
        <v>30</v>
      </c>
      <c r="U2">
        <v>6.26</v>
      </c>
      <c r="V2" t="s">
        <v>31</v>
      </c>
      <c r="W2" t="s">
        <v>32</v>
      </c>
      <c r="X2">
        <v>62.64</v>
      </c>
      <c r="Y2">
        <v>2.61</v>
      </c>
      <c r="Z2">
        <v>2.61</v>
      </c>
    </row>
    <row r="3" spans="1:26" x14ac:dyDescent="0.3">
      <c r="A3" s="1">
        <f>_xlfn.XLOOKUP(E3,[1]HEADER!A:A,[1]HEADER!D:D)</f>
        <v>45415</v>
      </c>
      <c r="B3" t="str">
        <f>_xlfn.XLOOKUP(E3,[1]HEADER!A:A,[1]HEADER!C:C)</f>
        <v>32200901-B</v>
      </c>
      <c r="C3" t="str">
        <f>_xlfn.XLOOKUP(B3,[2]Sheet1!$A:$A,[2]Sheet1!$B:$B)</f>
        <v>NS NAGOOR SDN BHD - BUKIT JAMBUL</v>
      </c>
      <c r="D3" t="str">
        <f xml:space="preserve"> _xlfn.XLOOKUP(E3,[1]HEADER!A:A,[1]HEADER!I:I)</f>
        <v>SR06</v>
      </c>
      <c r="E3" t="s">
        <v>26</v>
      </c>
      <c r="F3">
        <v>14008188</v>
      </c>
      <c r="G3">
        <v>72</v>
      </c>
      <c r="H3">
        <v>3.04</v>
      </c>
      <c r="I3">
        <v>2.9184000000000001</v>
      </c>
      <c r="L3">
        <v>210.12</v>
      </c>
      <c r="M3">
        <v>72</v>
      </c>
      <c r="N3">
        <v>3</v>
      </c>
      <c r="O3">
        <v>0</v>
      </c>
      <c r="P3">
        <v>0</v>
      </c>
      <c r="Q3" t="s">
        <v>28</v>
      </c>
      <c r="R3" t="s">
        <v>29</v>
      </c>
      <c r="S3" t="s">
        <v>30</v>
      </c>
      <c r="U3">
        <v>8.76</v>
      </c>
      <c r="V3" t="s">
        <v>33</v>
      </c>
      <c r="W3" t="s">
        <v>32</v>
      </c>
      <c r="X3">
        <v>72.959999999999994</v>
      </c>
      <c r="Y3">
        <v>3.04</v>
      </c>
      <c r="Z3">
        <v>3.04</v>
      </c>
    </row>
    <row r="4" spans="1:26" x14ac:dyDescent="0.3">
      <c r="A4" s="1">
        <f>_xlfn.XLOOKUP(E4,[1]HEADER!A:A,[1]HEADER!D:D)</f>
        <v>45415</v>
      </c>
      <c r="B4" t="str">
        <f>_xlfn.XLOOKUP(E4,[1]HEADER!A:A,[1]HEADER!C:C)</f>
        <v>32200901-B</v>
      </c>
      <c r="C4" t="str">
        <f>_xlfn.XLOOKUP(B4,[2]Sheet1!$A:$A,[2]Sheet1!$B:$B)</f>
        <v>NS NAGOOR SDN BHD - BUKIT JAMBUL</v>
      </c>
      <c r="D4" t="str">
        <f xml:space="preserve"> _xlfn.XLOOKUP(E4,[1]HEADER!A:A,[1]HEADER!I:I)</f>
        <v>SR06</v>
      </c>
      <c r="E4" t="s">
        <v>26</v>
      </c>
      <c r="F4">
        <v>14008189</v>
      </c>
      <c r="G4">
        <v>48</v>
      </c>
      <c r="H4">
        <v>2.61</v>
      </c>
      <c r="I4">
        <v>2.4794999999999998</v>
      </c>
      <c r="L4">
        <v>119.02</v>
      </c>
      <c r="M4">
        <v>48</v>
      </c>
      <c r="N4">
        <v>2</v>
      </c>
      <c r="O4">
        <v>0</v>
      </c>
      <c r="P4">
        <v>0</v>
      </c>
      <c r="Q4" t="s">
        <v>28</v>
      </c>
      <c r="R4" t="s">
        <v>29</v>
      </c>
      <c r="S4" t="s">
        <v>30</v>
      </c>
      <c r="U4">
        <v>6.26</v>
      </c>
      <c r="V4" t="s">
        <v>34</v>
      </c>
      <c r="W4" t="s">
        <v>32</v>
      </c>
      <c r="X4">
        <v>62.64</v>
      </c>
      <c r="Y4">
        <v>2.61</v>
      </c>
      <c r="Z4">
        <v>2.61</v>
      </c>
    </row>
    <row r="5" spans="1:26" x14ac:dyDescent="0.3">
      <c r="A5" s="1">
        <f>_xlfn.XLOOKUP(E5,[1]HEADER!A:A,[1]HEADER!D:D)</f>
        <v>45415</v>
      </c>
      <c r="B5">
        <f>_xlfn.XLOOKUP(E5,[1]HEADER!A:A,[1]HEADER!C:C)</f>
        <v>30163130</v>
      </c>
      <c r="C5" t="str">
        <f>_xlfn.XLOOKUP(B5,[2]Sheet1!$A:$A,[2]Sheet1!$B:$B)</f>
        <v xml:space="preserve">S K V MINI MARKET                       </v>
      </c>
      <c r="D5" t="str">
        <f xml:space="preserve"> _xlfn.XLOOKUP(E5,[1]HEADER!A:A,[1]HEADER!I:I)</f>
        <v>SR03</v>
      </c>
      <c r="E5" t="s">
        <v>35</v>
      </c>
      <c r="F5">
        <v>14006929</v>
      </c>
      <c r="G5">
        <v>24</v>
      </c>
      <c r="H5">
        <v>2.61</v>
      </c>
      <c r="I5">
        <v>2.4794999999999998</v>
      </c>
      <c r="L5">
        <v>59.51</v>
      </c>
      <c r="M5">
        <v>24</v>
      </c>
      <c r="N5">
        <v>1</v>
      </c>
      <c r="O5">
        <v>0</v>
      </c>
      <c r="P5">
        <v>0</v>
      </c>
      <c r="Q5" t="s">
        <v>28</v>
      </c>
      <c r="R5" t="s">
        <v>29</v>
      </c>
      <c r="S5" t="s">
        <v>30</v>
      </c>
      <c r="U5">
        <v>3.13</v>
      </c>
      <c r="V5" t="s">
        <v>36</v>
      </c>
      <c r="W5" t="s">
        <v>32</v>
      </c>
      <c r="X5">
        <v>62.64</v>
      </c>
      <c r="Y5">
        <v>2.61</v>
      </c>
      <c r="Z5">
        <v>2.61</v>
      </c>
    </row>
    <row r="6" spans="1:26" x14ac:dyDescent="0.3">
      <c r="A6" s="1">
        <f>_xlfn.XLOOKUP(E6,[1]HEADER!A:A,[1]HEADER!D:D)</f>
        <v>45415</v>
      </c>
      <c r="B6">
        <f>_xlfn.XLOOKUP(E6,[1]HEADER!A:A,[1]HEADER!C:C)</f>
        <v>30163130</v>
      </c>
      <c r="C6" t="str">
        <f>_xlfn.XLOOKUP(B6,[2]Sheet1!$A:$A,[2]Sheet1!$B:$B)</f>
        <v xml:space="preserve">S K V MINI MARKET                       </v>
      </c>
      <c r="D6" t="str">
        <f xml:space="preserve"> _xlfn.XLOOKUP(E6,[1]HEADER!A:A,[1]HEADER!I:I)</f>
        <v>SR03</v>
      </c>
      <c r="E6" t="s">
        <v>35</v>
      </c>
      <c r="F6">
        <v>14006931</v>
      </c>
      <c r="G6">
        <v>24</v>
      </c>
      <c r="H6">
        <v>3.04</v>
      </c>
      <c r="I6">
        <v>2.9184000000000001</v>
      </c>
      <c r="L6">
        <v>70.040000000000006</v>
      </c>
      <c r="M6">
        <v>24</v>
      </c>
      <c r="N6">
        <v>1</v>
      </c>
      <c r="O6">
        <v>0</v>
      </c>
      <c r="P6">
        <v>0</v>
      </c>
      <c r="Q6" t="s">
        <v>28</v>
      </c>
      <c r="R6" t="s">
        <v>29</v>
      </c>
      <c r="S6" t="s">
        <v>30</v>
      </c>
      <c r="U6">
        <v>2.92</v>
      </c>
      <c r="V6" t="s">
        <v>33</v>
      </c>
      <c r="W6" t="s">
        <v>32</v>
      </c>
      <c r="X6">
        <v>72.959999999999994</v>
      </c>
      <c r="Y6">
        <v>3.04</v>
      </c>
      <c r="Z6">
        <v>3.04</v>
      </c>
    </row>
    <row r="7" spans="1:26" x14ac:dyDescent="0.3">
      <c r="A7" s="1">
        <f>_xlfn.XLOOKUP(E7,[1]HEADER!A:A,[1]HEADER!D:D)</f>
        <v>45415</v>
      </c>
      <c r="B7">
        <f>_xlfn.XLOOKUP(E7,[1]HEADER!A:A,[1]HEADER!C:C)</f>
        <v>30163130</v>
      </c>
      <c r="C7" t="str">
        <f>_xlfn.XLOOKUP(B7,[2]Sheet1!$A:$A,[2]Sheet1!$B:$B)</f>
        <v xml:space="preserve">S K V MINI MARKET                       </v>
      </c>
      <c r="D7" t="str">
        <f xml:space="preserve"> _xlfn.XLOOKUP(E7,[1]HEADER!A:A,[1]HEADER!I:I)</f>
        <v>SR03</v>
      </c>
      <c r="E7" t="s">
        <v>35</v>
      </c>
      <c r="F7">
        <v>14008189</v>
      </c>
      <c r="G7">
        <v>24</v>
      </c>
      <c r="H7">
        <v>2.61</v>
      </c>
      <c r="I7">
        <v>2.4794999999999998</v>
      </c>
      <c r="L7">
        <v>59.51</v>
      </c>
      <c r="M7">
        <v>24</v>
      </c>
      <c r="N7">
        <v>1</v>
      </c>
      <c r="O7">
        <v>0</v>
      </c>
      <c r="P7">
        <v>0</v>
      </c>
      <c r="Q7" t="s">
        <v>28</v>
      </c>
      <c r="R7" t="s">
        <v>29</v>
      </c>
      <c r="S7" t="s">
        <v>30</v>
      </c>
      <c r="U7">
        <v>3.13</v>
      </c>
      <c r="V7" t="s">
        <v>36</v>
      </c>
      <c r="W7" t="s">
        <v>32</v>
      </c>
      <c r="X7">
        <v>62.64</v>
      </c>
      <c r="Y7">
        <v>2.61</v>
      </c>
      <c r="Z7">
        <v>2.61</v>
      </c>
    </row>
    <row r="8" spans="1:26" x14ac:dyDescent="0.3">
      <c r="A8" s="1">
        <f>_xlfn.XLOOKUP(E8,[1]HEADER!A:A,[1]HEADER!D:D)</f>
        <v>45415</v>
      </c>
      <c r="B8">
        <f>_xlfn.XLOOKUP(E8,[1]HEADER!A:A,[1]HEADER!C:C)</f>
        <v>30163130</v>
      </c>
      <c r="C8" t="str">
        <f>_xlfn.XLOOKUP(B8,[2]Sheet1!$A:$A,[2]Sheet1!$B:$B)</f>
        <v xml:space="preserve">S K V MINI MARKET                       </v>
      </c>
      <c r="D8" t="str">
        <f xml:space="preserve"> _xlfn.XLOOKUP(E8,[1]HEADER!A:A,[1]HEADER!I:I)</f>
        <v>SR03</v>
      </c>
      <c r="E8" t="s">
        <v>35</v>
      </c>
      <c r="F8">
        <v>14008192</v>
      </c>
      <c r="G8">
        <v>24</v>
      </c>
      <c r="H8">
        <v>1.43</v>
      </c>
      <c r="I8">
        <v>1.43</v>
      </c>
      <c r="L8">
        <v>34.32</v>
      </c>
      <c r="M8">
        <v>24</v>
      </c>
      <c r="N8">
        <v>1</v>
      </c>
      <c r="O8">
        <v>0</v>
      </c>
      <c r="P8">
        <v>0</v>
      </c>
      <c r="Q8" t="s">
        <v>28</v>
      </c>
      <c r="R8" t="s">
        <v>29</v>
      </c>
      <c r="S8" t="s">
        <v>30</v>
      </c>
      <c r="U8">
        <v>0</v>
      </c>
      <c r="V8">
        <v>0</v>
      </c>
      <c r="W8" t="s">
        <v>32</v>
      </c>
      <c r="X8">
        <v>34.32</v>
      </c>
      <c r="Y8">
        <v>1.43</v>
      </c>
      <c r="Z8">
        <v>1.43</v>
      </c>
    </row>
    <row r="9" spans="1:26" x14ac:dyDescent="0.3">
      <c r="A9" s="1">
        <f>_xlfn.XLOOKUP(E9,[1]HEADER!A:A,[1]HEADER!D:D)</f>
        <v>45415</v>
      </c>
      <c r="B9">
        <f>_xlfn.XLOOKUP(E9,[1]HEADER!A:A,[1]HEADER!C:C)</f>
        <v>30163130</v>
      </c>
      <c r="C9" t="str">
        <f>_xlfn.XLOOKUP(B9,[2]Sheet1!$A:$A,[2]Sheet1!$B:$B)</f>
        <v xml:space="preserve">S K V MINI MARKET                       </v>
      </c>
      <c r="D9" t="str">
        <f xml:space="preserve"> _xlfn.XLOOKUP(E9,[1]HEADER!A:A,[1]HEADER!I:I)</f>
        <v>SR03</v>
      </c>
      <c r="E9" t="s">
        <v>35</v>
      </c>
      <c r="F9">
        <v>14008193</v>
      </c>
      <c r="G9">
        <v>24</v>
      </c>
      <c r="H9">
        <v>2.61</v>
      </c>
      <c r="I9">
        <v>2.3555000000000001</v>
      </c>
      <c r="L9">
        <v>56.53</v>
      </c>
      <c r="M9">
        <v>24</v>
      </c>
      <c r="N9">
        <v>1</v>
      </c>
      <c r="O9">
        <v>0</v>
      </c>
      <c r="P9">
        <v>0</v>
      </c>
      <c r="Q9" t="s">
        <v>28</v>
      </c>
      <c r="R9" t="s">
        <v>29</v>
      </c>
      <c r="S9" t="s">
        <v>30</v>
      </c>
      <c r="U9">
        <v>6.11</v>
      </c>
      <c r="V9" t="s">
        <v>37</v>
      </c>
      <c r="W9" t="s">
        <v>32</v>
      </c>
      <c r="X9">
        <v>62.64</v>
      </c>
      <c r="Y9">
        <v>2.61</v>
      </c>
      <c r="Z9">
        <v>2.61</v>
      </c>
    </row>
    <row r="10" spans="1:26" x14ac:dyDescent="0.3">
      <c r="A10" s="1">
        <f>_xlfn.XLOOKUP(E10,[1]HEADER!A:A,[1]HEADER!D:D)</f>
        <v>45415</v>
      </c>
      <c r="B10">
        <f>_xlfn.XLOOKUP(E10,[1]HEADER!A:A,[1]HEADER!C:C)</f>
        <v>30163130</v>
      </c>
      <c r="C10" t="str">
        <f>_xlfn.XLOOKUP(B10,[2]Sheet1!$A:$A,[2]Sheet1!$B:$B)</f>
        <v xml:space="preserve">S K V MINI MARKET                       </v>
      </c>
      <c r="D10" t="str">
        <f xml:space="preserve"> _xlfn.XLOOKUP(E10,[1]HEADER!A:A,[1]HEADER!I:I)</f>
        <v>SR03</v>
      </c>
      <c r="E10" t="s">
        <v>35</v>
      </c>
      <c r="F10">
        <v>14008402</v>
      </c>
      <c r="G10">
        <v>6</v>
      </c>
      <c r="H10">
        <v>12.45</v>
      </c>
      <c r="I10">
        <v>11.952</v>
      </c>
      <c r="L10">
        <v>71.709999999999994</v>
      </c>
      <c r="M10">
        <v>6</v>
      </c>
      <c r="N10">
        <v>1</v>
      </c>
      <c r="O10">
        <v>0</v>
      </c>
      <c r="P10">
        <v>0</v>
      </c>
      <c r="Q10" t="s">
        <v>28</v>
      </c>
      <c r="R10" t="s">
        <v>29</v>
      </c>
      <c r="S10" t="s">
        <v>30</v>
      </c>
      <c r="U10">
        <v>2.99</v>
      </c>
      <c r="V10">
        <v>8</v>
      </c>
      <c r="W10" t="s">
        <v>32</v>
      </c>
      <c r="X10">
        <v>74.7</v>
      </c>
      <c r="Y10">
        <v>12.45</v>
      </c>
      <c r="Z10">
        <v>12.45</v>
      </c>
    </row>
    <row r="11" spans="1:26" x14ac:dyDescent="0.3">
      <c r="A11" s="1">
        <f>_xlfn.XLOOKUP(E11,[1]HEADER!A:A,[1]HEADER!D:D)</f>
        <v>45415</v>
      </c>
      <c r="B11">
        <f>_xlfn.XLOOKUP(E11,[1]HEADER!A:A,[1]HEADER!C:C)</f>
        <v>30166184</v>
      </c>
      <c r="C11" t="str">
        <f>_xlfn.XLOOKUP(B11,[2]Sheet1!$A:$A,[2]Sheet1!$B:$B)</f>
        <v>ZEN VISTA SDN BHD - TMN WAJA</v>
      </c>
      <c r="D11" t="str">
        <f xml:space="preserve"> _xlfn.XLOOKUP(E11,[1]HEADER!A:A,[1]HEADER!I:I)</f>
        <v>SR03</v>
      </c>
      <c r="E11" t="s">
        <v>38</v>
      </c>
      <c r="F11">
        <v>14006929</v>
      </c>
      <c r="G11">
        <v>24</v>
      </c>
      <c r="H11">
        <v>2.61</v>
      </c>
      <c r="I11">
        <v>2.61</v>
      </c>
      <c r="L11">
        <v>62.64</v>
      </c>
      <c r="M11">
        <v>24</v>
      </c>
      <c r="N11">
        <v>1</v>
      </c>
      <c r="O11">
        <v>0</v>
      </c>
      <c r="P11">
        <v>0</v>
      </c>
      <c r="Q11" t="s">
        <v>28</v>
      </c>
      <c r="R11" t="s">
        <v>29</v>
      </c>
      <c r="S11" t="s">
        <v>30</v>
      </c>
      <c r="U11">
        <v>0</v>
      </c>
      <c r="V11">
        <v>0</v>
      </c>
      <c r="W11" t="s">
        <v>32</v>
      </c>
      <c r="X11">
        <v>62.64</v>
      </c>
      <c r="Y11">
        <v>2.61</v>
      </c>
      <c r="Z11">
        <v>2.61</v>
      </c>
    </row>
    <row r="12" spans="1:26" x14ac:dyDescent="0.3">
      <c r="A12" s="1">
        <f>_xlfn.XLOOKUP(E12,[1]HEADER!A:A,[1]HEADER!D:D)</f>
        <v>45415</v>
      </c>
      <c r="B12">
        <f>_xlfn.XLOOKUP(E12,[1]HEADER!A:A,[1]HEADER!C:C)</f>
        <v>30166184</v>
      </c>
      <c r="C12" t="str">
        <f>_xlfn.XLOOKUP(B12,[2]Sheet1!$A:$A,[2]Sheet1!$B:$B)</f>
        <v>ZEN VISTA SDN BHD - TMN WAJA</v>
      </c>
      <c r="D12" t="str">
        <f xml:space="preserve"> _xlfn.XLOOKUP(E12,[1]HEADER!A:A,[1]HEADER!I:I)</f>
        <v>SR03</v>
      </c>
      <c r="E12" t="s">
        <v>38</v>
      </c>
      <c r="F12">
        <v>14006931</v>
      </c>
      <c r="G12">
        <v>24</v>
      </c>
      <c r="H12">
        <v>3.04</v>
      </c>
      <c r="I12">
        <v>3.04</v>
      </c>
      <c r="L12">
        <v>72.959999999999994</v>
      </c>
      <c r="M12">
        <v>24</v>
      </c>
      <c r="N12">
        <v>1</v>
      </c>
      <c r="O12">
        <v>0</v>
      </c>
      <c r="P12">
        <v>0</v>
      </c>
      <c r="Q12" t="s">
        <v>28</v>
      </c>
      <c r="R12" t="s">
        <v>29</v>
      </c>
      <c r="S12" t="s">
        <v>30</v>
      </c>
      <c r="U12">
        <v>0</v>
      </c>
      <c r="V12">
        <v>0</v>
      </c>
      <c r="W12" t="s">
        <v>32</v>
      </c>
      <c r="X12">
        <v>72.959999999999994</v>
      </c>
      <c r="Y12">
        <v>3.04</v>
      </c>
      <c r="Z12">
        <v>3.04</v>
      </c>
    </row>
    <row r="13" spans="1:26" x14ac:dyDescent="0.3">
      <c r="A13" s="1">
        <f>_xlfn.XLOOKUP(E13,[1]HEADER!A:A,[1]HEADER!D:D)</f>
        <v>45415</v>
      </c>
      <c r="B13">
        <f>_xlfn.XLOOKUP(E13,[1]HEADER!A:A,[1]HEADER!C:C)</f>
        <v>30166184</v>
      </c>
      <c r="C13" t="str">
        <f>_xlfn.XLOOKUP(B13,[2]Sheet1!$A:$A,[2]Sheet1!$B:$B)</f>
        <v>ZEN VISTA SDN BHD - TMN WAJA</v>
      </c>
      <c r="D13" t="str">
        <f xml:space="preserve"> _xlfn.XLOOKUP(E13,[1]HEADER!A:A,[1]HEADER!I:I)</f>
        <v>SR03</v>
      </c>
      <c r="E13" t="s">
        <v>38</v>
      </c>
      <c r="F13">
        <v>14007294</v>
      </c>
      <c r="G13">
        <v>36</v>
      </c>
      <c r="H13">
        <v>3.01</v>
      </c>
      <c r="I13">
        <v>3.01</v>
      </c>
      <c r="L13">
        <v>108.36</v>
      </c>
      <c r="M13">
        <v>36</v>
      </c>
      <c r="N13">
        <v>0</v>
      </c>
      <c r="O13">
        <v>3</v>
      </c>
      <c r="P13">
        <v>0</v>
      </c>
      <c r="Q13" t="s">
        <v>28</v>
      </c>
      <c r="R13" t="s">
        <v>39</v>
      </c>
      <c r="S13" t="s">
        <v>29</v>
      </c>
      <c r="U13">
        <v>0</v>
      </c>
      <c r="V13">
        <v>0</v>
      </c>
      <c r="W13" t="s">
        <v>32</v>
      </c>
      <c r="X13">
        <v>866.88</v>
      </c>
      <c r="Y13">
        <v>36.119999999999997</v>
      </c>
      <c r="Z13">
        <v>3.01</v>
      </c>
    </row>
    <row r="14" spans="1:26" x14ac:dyDescent="0.3">
      <c r="A14" s="1">
        <f>_xlfn.XLOOKUP(E14,[1]HEADER!A:A,[1]HEADER!D:D)</f>
        <v>45415</v>
      </c>
      <c r="B14">
        <f>_xlfn.XLOOKUP(E14,[1]HEADER!A:A,[1]HEADER!C:C)</f>
        <v>30166184</v>
      </c>
      <c r="C14" t="str">
        <f>_xlfn.XLOOKUP(B14,[2]Sheet1!$A:$A,[2]Sheet1!$B:$B)</f>
        <v>ZEN VISTA SDN BHD - TMN WAJA</v>
      </c>
      <c r="D14" t="str">
        <f xml:space="preserve"> _xlfn.XLOOKUP(E14,[1]HEADER!A:A,[1]HEADER!I:I)</f>
        <v>SR03</v>
      </c>
      <c r="E14" t="s">
        <v>38</v>
      </c>
      <c r="F14">
        <v>14007295</v>
      </c>
      <c r="G14">
        <v>36</v>
      </c>
      <c r="H14">
        <v>3.01</v>
      </c>
      <c r="I14">
        <v>3.01</v>
      </c>
      <c r="L14">
        <v>108.36</v>
      </c>
      <c r="M14">
        <v>36</v>
      </c>
      <c r="N14">
        <v>0</v>
      </c>
      <c r="O14">
        <v>3</v>
      </c>
      <c r="P14">
        <v>0</v>
      </c>
      <c r="Q14" t="s">
        <v>28</v>
      </c>
      <c r="R14" t="s">
        <v>39</v>
      </c>
      <c r="S14" t="s">
        <v>29</v>
      </c>
      <c r="U14">
        <v>0</v>
      </c>
      <c r="V14">
        <v>0</v>
      </c>
      <c r="W14" t="s">
        <v>32</v>
      </c>
      <c r="X14">
        <v>866.88</v>
      </c>
      <c r="Y14">
        <v>36.119999999999997</v>
      </c>
      <c r="Z14">
        <v>3.01</v>
      </c>
    </row>
    <row r="15" spans="1:26" x14ac:dyDescent="0.3">
      <c r="A15" s="1">
        <f>_xlfn.XLOOKUP(E15,[1]HEADER!A:A,[1]HEADER!D:D)</f>
        <v>45415</v>
      </c>
      <c r="B15">
        <f>_xlfn.XLOOKUP(E15,[1]HEADER!A:A,[1]HEADER!C:C)</f>
        <v>30166184</v>
      </c>
      <c r="C15" t="str">
        <f>_xlfn.XLOOKUP(B15,[2]Sheet1!$A:$A,[2]Sheet1!$B:$B)</f>
        <v>ZEN VISTA SDN BHD - TMN WAJA</v>
      </c>
      <c r="D15" t="str">
        <f xml:space="preserve"> _xlfn.XLOOKUP(E15,[1]HEADER!A:A,[1]HEADER!I:I)</f>
        <v>SR03</v>
      </c>
      <c r="E15" t="s">
        <v>38</v>
      </c>
      <c r="F15">
        <v>14007297</v>
      </c>
      <c r="G15">
        <v>72</v>
      </c>
      <c r="H15">
        <v>0.85</v>
      </c>
      <c r="I15">
        <v>0.85</v>
      </c>
      <c r="L15">
        <v>61.2</v>
      </c>
      <c r="M15">
        <v>72</v>
      </c>
      <c r="N15">
        <v>0</v>
      </c>
      <c r="O15">
        <v>2</v>
      </c>
      <c r="P15">
        <v>0</v>
      </c>
      <c r="Q15" t="s">
        <v>28</v>
      </c>
      <c r="R15" t="s">
        <v>39</v>
      </c>
      <c r="S15" t="s">
        <v>29</v>
      </c>
      <c r="U15">
        <v>0</v>
      </c>
      <c r="V15">
        <v>0</v>
      </c>
      <c r="W15" t="s">
        <v>32</v>
      </c>
      <c r="X15">
        <v>367.2</v>
      </c>
      <c r="Y15">
        <v>30.6</v>
      </c>
      <c r="Z15">
        <v>0.85</v>
      </c>
    </row>
    <row r="16" spans="1:26" x14ac:dyDescent="0.3">
      <c r="A16" s="1">
        <f>_xlfn.XLOOKUP(E16,[1]HEADER!A:A,[1]HEADER!D:D)</f>
        <v>45415</v>
      </c>
      <c r="B16">
        <f>_xlfn.XLOOKUP(E16,[1]HEADER!A:A,[1]HEADER!C:C)</f>
        <v>30166184</v>
      </c>
      <c r="C16" t="str">
        <f>_xlfn.XLOOKUP(B16,[2]Sheet1!$A:$A,[2]Sheet1!$B:$B)</f>
        <v>ZEN VISTA SDN BHD - TMN WAJA</v>
      </c>
      <c r="D16" t="str">
        <f xml:space="preserve"> _xlfn.XLOOKUP(E16,[1]HEADER!A:A,[1]HEADER!I:I)</f>
        <v>SR03</v>
      </c>
      <c r="E16" t="s">
        <v>38</v>
      </c>
      <c r="F16">
        <v>14007298</v>
      </c>
      <c r="G16">
        <v>72</v>
      </c>
      <c r="H16">
        <v>0.85</v>
      </c>
      <c r="I16">
        <v>0.85</v>
      </c>
      <c r="L16">
        <v>61.2</v>
      </c>
      <c r="M16">
        <v>72</v>
      </c>
      <c r="N16">
        <v>0</v>
      </c>
      <c r="O16">
        <v>2</v>
      </c>
      <c r="P16">
        <v>0</v>
      </c>
      <c r="Q16" t="s">
        <v>28</v>
      </c>
      <c r="R16" t="s">
        <v>39</v>
      </c>
      <c r="S16" t="s">
        <v>29</v>
      </c>
      <c r="U16">
        <v>0</v>
      </c>
      <c r="V16">
        <v>0</v>
      </c>
      <c r="W16" t="s">
        <v>32</v>
      </c>
      <c r="X16">
        <v>367.2</v>
      </c>
      <c r="Y16">
        <v>30.6</v>
      </c>
      <c r="Z16">
        <v>0.85</v>
      </c>
    </row>
    <row r="17" spans="1:26" x14ac:dyDescent="0.3">
      <c r="A17" s="1">
        <f>_xlfn.XLOOKUP(E17,[1]HEADER!A:A,[1]HEADER!D:D)</f>
        <v>45415</v>
      </c>
      <c r="B17">
        <f>_xlfn.XLOOKUP(E17,[1]HEADER!A:A,[1]HEADER!C:C)</f>
        <v>30166184</v>
      </c>
      <c r="C17" t="str">
        <f>_xlfn.XLOOKUP(B17,[2]Sheet1!$A:$A,[2]Sheet1!$B:$B)</f>
        <v>ZEN VISTA SDN BHD - TMN WAJA</v>
      </c>
      <c r="D17" t="str">
        <f xml:space="preserve"> _xlfn.XLOOKUP(E17,[1]HEADER!A:A,[1]HEADER!I:I)</f>
        <v>SR03</v>
      </c>
      <c r="E17" t="s">
        <v>38</v>
      </c>
      <c r="F17">
        <v>14008188</v>
      </c>
      <c r="G17">
        <v>48</v>
      </c>
      <c r="H17">
        <v>3.04</v>
      </c>
      <c r="I17">
        <v>3.04</v>
      </c>
      <c r="L17">
        <v>145.91999999999999</v>
      </c>
      <c r="M17">
        <v>48</v>
      </c>
      <c r="N17">
        <v>2</v>
      </c>
      <c r="O17">
        <v>0</v>
      </c>
      <c r="P17">
        <v>0</v>
      </c>
      <c r="Q17" t="s">
        <v>28</v>
      </c>
      <c r="R17" t="s">
        <v>29</v>
      </c>
      <c r="S17" t="s">
        <v>30</v>
      </c>
      <c r="U17">
        <v>0</v>
      </c>
      <c r="V17">
        <v>0</v>
      </c>
      <c r="W17" t="s">
        <v>32</v>
      </c>
      <c r="X17">
        <v>72.959999999999994</v>
      </c>
      <c r="Y17">
        <v>3.04</v>
      </c>
      <c r="Z17">
        <v>3.04</v>
      </c>
    </row>
    <row r="18" spans="1:26" x14ac:dyDescent="0.3">
      <c r="A18" s="1">
        <f>_xlfn.XLOOKUP(E18,[1]HEADER!A:A,[1]HEADER!D:D)</f>
        <v>45415</v>
      </c>
      <c r="B18">
        <f>_xlfn.XLOOKUP(E18,[1]HEADER!A:A,[1]HEADER!C:C)</f>
        <v>30166184</v>
      </c>
      <c r="C18" t="str">
        <f>_xlfn.XLOOKUP(B18,[2]Sheet1!$A:$A,[2]Sheet1!$B:$B)</f>
        <v>ZEN VISTA SDN BHD - TMN WAJA</v>
      </c>
      <c r="D18" t="str">
        <f xml:space="preserve"> _xlfn.XLOOKUP(E18,[1]HEADER!A:A,[1]HEADER!I:I)</f>
        <v>SR03</v>
      </c>
      <c r="E18" t="s">
        <v>38</v>
      </c>
      <c r="F18">
        <v>14008189</v>
      </c>
      <c r="G18">
        <v>24</v>
      </c>
      <c r="H18">
        <v>2.61</v>
      </c>
      <c r="I18">
        <v>2.61</v>
      </c>
      <c r="L18">
        <v>62.64</v>
      </c>
      <c r="M18">
        <v>24</v>
      </c>
      <c r="N18">
        <v>1</v>
      </c>
      <c r="O18">
        <v>0</v>
      </c>
      <c r="P18">
        <v>0</v>
      </c>
      <c r="Q18" t="s">
        <v>28</v>
      </c>
      <c r="R18" t="s">
        <v>29</v>
      </c>
      <c r="S18" t="s">
        <v>30</v>
      </c>
      <c r="U18">
        <v>0</v>
      </c>
      <c r="V18">
        <v>0</v>
      </c>
      <c r="W18" t="s">
        <v>32</v>
      </c>
      <c r="X18">
        <v>62.64</v>
      </c>
      <c r="Y18">
        <v>2.61</v>
      </c>
      <c r="Z18">
        <v>2.61</v>
      </c>
    </row>
    <row r="19" spans="1:26" x14ac:dyDescent="0.3">
      <c r="A19" s="1">
        <f>_xlfn.XLOOKUP(E19,[1]HEADER!A:A,[1]HEADER!D:D)</f>
        <v>45415</v>
      </c>
      <c r="B19">
        <f>_xlfn.XLOOKUP(E19,[1]HEADER!A:A,[1]HEADER!C:C)</f>
        <v>30166184</v>
      </c>
      <c r="C19" t="str">
        <f>_xlfn.XLOOKUP(B19,[2]Sheet1!$A:$A,[2]Sheet1!$B:$B)</f>
        <v>ZEN VISTA SDN BHD - TMN WAJA</v>
      </c>
      <c r="D19" t="str">
        <f xml:space="preserve"> _xlfn.XLOOKUP(E19,[1]HEADER!A:A,[1]HEADER!I:I)</f>
        <v>SR03</v>
      </c>
      <c r="E19" t="s">
        <v>38</v>
      </c>
      <c r="F19">
        <v>14008193</v>
      </c>
      <c r="G19">
        <v>24</v>
      </c>
      <c r="H19">
        <v>2.61</v>
      </c>
      <c r="I19">
        <v>2.61</v>
      </c>
      <c r="L19">
        <v>62.64</v>
      </c>
      <c r="M19">
        <v>24</v>
      </c>
      <c r="N19">
        <v>1</v>
      </c>
      <c r="O19">
        <v>0</v>
      </c>
      <c r="P19">
        <v>0</v>
      </c>
      <c r="Q19" t="s">
        <v>28</v>
      </c>
      <c r="R19" t="s">
        <v>29</v>
      </c>
      <c r="S19" t="s">
        <v>30</v>
      </c>
      <c r="U19">
        <v>0</v>
      </c>
      <c r="V19">
        <v>0</v>
      </c>
      <c r="W19" t="s">
        <v>32</v>
      </c>
      <c r="X19">
        <v>62.64</v>
      </c>
      <c r="Y19">
        <v>2.61</v>
      </c>
      <c r="Z19">
        <v>2.61</v>
      </c>
    </row>
    <row r="20" spans="1:26" x14ac:dyDescent="0.3">
      <c r="A20" s="1">
        <f>_xlfn.XLOOKUP(E20,[1]HEADER!A:A,[1]HEADER!D:D)</f>
        <v>45415</v>
      </c>
      <c r="B20">
        <f>_xlfn.XLOOKUP(E20,[1]HEADER!A:A,[1]HEADER!C:C)</f>
        <v>30165428</v>
      </c>
      <c r="C20" t="str">
        <f>_xlfn.XLOOKUP(B20,[2]Sheet1!$A:$A,[2]Sheet1!$B:$B)</f>
        <v>PASAR MINI NADA</v>
      </c>
      <c r="D20" t="str">
        <f xml:space="preserve"> _xlfn.XLOOKUP(E20,[1]HEADER!A:A,[1]HEADER!I:I)</f>
        <v>SR03</v>
      </c>
      <c r="E20" t="s">
        <v>40</v>
      </c>
      <c r="F20">
        <v>14007295</v>
      </c>
      <c r="G20">
        <v>24</v>
      </c>
      <c r="H20">
        <v>3.01</v>
      </c>
      <c r="I20">
        <v>2.9197000000000002</v>
      </c>
      <c r="L20">
        <v>70.069999999999993</v>
      </c>
      <c r="M20">
        <v>24</v>
      </c>
      <c r="N20">
        <v>0</v>
      </c>
      <c r="O20">
        <v>2</v>
      </c>
      <c r="P20">
        <v>0</v>
      </c>
      <c r="Q20" t="s">
        <v>28</v>
      </c>
      <c r="R20" t="s">
        <v>39</v>
      </c>
      <c r="S20" t="s">
        <v>29</v>
      </c>
      <c r="U20">
        <v>2.17</v>
      </c>
      <c r="V20" t="s">
        <v>41</v>
      </c>
      <c r="W20" t="s">
        <v>32</v>
      </c>
      <c r="X20">
        <v>866.88</v>
      </c>
      <c r="Y20">
        <v>36.119999999999997</v>
      </c>
      <c r="Z20">
        <v>3.01</v>
      </c>
    </row>
    <row r="21" spans="1:26" x14ac:dyDescent="0.3">
      <c r="A21" s="1">
        <f>_xlfn.XLOOKUP(E21,[1]HEADER!A:A,[1]HEADER!D:D)</f>
        <v>45415</v>
      </c>
      <c r="B21">
        <f>_xlfn.XLOOKUP(E21,[1]HEADER!A:A,[1]HEADER!C:C)</f>
        <v>30165428</v>
      </c>
      <c r="C21" t="str">
        <f>_xlfn.XLOOKUP(B21,[2]Sheet1!$A:$A,[2]Sheet1!$B:$B)</f>
        <v>PASAR MINI NADA</v>
      </c>
      <c r="D21" t="str">
        <f xml:space="preserve"> _xlfn.XLOOKUP(E21,[1]HEADER!A:A,[1]HEADER!I:I)</f>
        <v>SR03</v>
      </c>
      <c r="E21" t="s">
        <v>40</v>
      </c>
      <c r="F21">
        <v>14007297</v>
      </c>
      <c r="G21">
        <v>72</v>
      </c>
      <c r="H21">
        <v>0.85</v>
      </c>
      <c r="I21">
        <v>0.82450000000000001</v>
      </c>
      <c r="L21">
        <v>59.36</v>
      </c>
      <c r="M21">
        <v>72</v>
      </c>
      <c r="N21">
        <v>0</v>
      </c>
      <c r="O21">
        <v>2</v>
      </c>
      <c r="P21">
        <v>0</v>
      </c>
      <c r="Q21" t="s">
        <v>28</v>
      </c>
      <c r="R21" t="s">
        <v>39</v>
      </c>
      <c r="S21" t="s">
        <v>29</v>
      </c>
      <c r="U21">
        <v>1.84</v>
      </c>
      <c r="V21" t="s">
        <v>42</v>
      </c>
      <c r="W21" t="s">
        <v>32</v>
      </c>
      <c r="X21">
        <v>367.2</v>
      </c>
      <c r="Y21">
        <v>30.6</v>
      </c>
      <c r="Z21">
        <v>0.85</v>
      </c>
    </row>
    <row r="22" spans="1:26" x14ac:dyDescent="0.3">
      <c r="A22" s="1">
        <f>_xlfn.XLOOKUP(E22,[1]HEADER!A:A,[1]HEADER!D:D)</f>
        <v>45415</v>
      </c>
      <c r="B22">
        <f>_xlfn.XLOOKUP(E22,[1]HEADER!A:A,[1]HEADER!C:C)</f>
        <v>30165428</v>
      </c>
      <c r="C22" t="str">
        <f>_xlfn.XLOOKUP(B22,[2]Sheet1!$A:$A,[2]Sheet1!$B:$B)</f>
        <v>PASAR MINI NADA</v>
      </c>
      <c r="D22" t="str">
        <f xml:space="preserve"> _xlfn.XLOOKUP(E22,[1]HEADER!A:A,[1]HEADER!I:I)</f>
        <v>SR03</v>
      </c>
      <c r="E22" t="s">
        <v>40</v>
      </c>
      <c r="F22">
        <v>14007302</v>
      </c>
      <c r="G22">
        <v>12</v>
      </c>
      <c r="H22">
        <v>8.68</v>
      </c>
      <c r="I22">
        <v>8.68</v>
      </c>
      <c r="L22">
        <v>104.16</v>
      </c>
      <c r="M22">
        <v>12</v>
      </c>
      <c r="N22">
        <v>1</v>
      </c>
      <c r="O22">
        <v>0</v>
      </c>
      <c r="P22">
        <v>0</v>
      </c>
      <c r="Q22" t="s">
        <v>28</v>
      </c>
      <c r="R22" t="s">
        <v>29</v>
      </c>
      <c r="S22" t="s">
        <v>30</v>
      </c>
      <c r="U22">
        <v>0</v>
      </c>
      <c r="V22">
        <v>0</v>
      </c>
      <c r="W22" t="s">
        <v>32</v>
      </c>
      <c r="X22">
        <v>104.16</v>
      </c>
      <c r="Y22">
        <v>8.68</v>
      </c>
      <c r="Z22">
        <v>8.68</v>
      </c>
    </row>
    <row r="23" spans="1:26" x14ac:dyDescent="0.3">
      <c r="A23" s="1">
        <f>_xlfn.XLOOKUP(E23,[1]HEADER!A:A,[1]HEADER!D:D)</f>
        <v>45415</v>
      </c>
      <c r="B23">
        <f>_xlfn.XLOOKUP(E23,[1]HEADER!A:A,[1]HEADER!C:C)</f>
        <v>30165428</v>
      </c>
      <c r="C23" t="str">
        <f>_xlfn.XLOOKUP(B23,[2]Sheet1!$A:$A,[2]Sheet1!$B:$B)</f>
        <v>PASAR MINI NADA</v>
      </c>
      <c r="D23" t="str">
        <f xml:space="preserve"> _xlfn.XLOOKUP(E23,[1]HEADER!A:A,[1]HEADER!I:I)</f>
        <v>SR03</v>
      </c>
      <c r="E23" t="s">
        <v>40</v>
      </c>
      <c r="F23">
        <v>14008188</v>
      </c>
      <c r="G23">
        <v>48</v>
      </c>
      <c r="H23">
        <v>3.04</v>
      </c>
      <c r="I23">
        <v>2.9184000000000001</v>
      </c>
      <c r="L23">
        <v>140.08000000000001</v>
      </c>
      <c r="M23">
        <v>48</v>
      </c>
      <c r="N23">
        <v>2</v>
      </c>
      <c r="O23">
        <v>0</v>
      </c>
      <c r="P23">
        <v>0</v>
      </c>
      <c r="Q23" t="s">
        <v>28</v>
      </c>
      <c r="R23" t="s">
        <v>29</v>
      </c>
      <c r="S23" t="s">
        <v>30</v>
      </c>
      <c r="U23">
        <v>5.84</v>
      </c>
      <c r="V23" t="s">
        <v>33</v>
      </c>
      <c r="W23" t="s">
        <v>32</v>
      </c>
      <c r="X23">
        <v>72.959999999999994</v>
      </c>
      <c r="Y23">
        <v>3.04</v>
      </c>
      <c r="Z23">
        <v>3.04</v>
      </c>
    </row>
    <row r="24" spans="1:26" x14ac:dyDescent="0.3">
      <c r="A24" s="1">
        <f>_xlfn.XLOOKUP(E24,[1]HEADER!A:A,[1]HEADER!D:D)</f>
        <v>45415</v>
      </c>
      <c r="B24">
        <f>_xlfn.XLOOKUP(E24,[1]HEADER!A:A,[1]HEADER!C:C)</f>
        <v>30165428</v>
      </c>
      <c r="C24" t="str">
        <f>_xlfn.XLOOKUP(B24,[2]Sheet1!$A:$A,[2]Sheet1!$B:$B)</f>
        <v>PASAR MINI NADA</v>
      </c>
      <c r="D24" t="str">
        <f xml:space="preserve"> _xlfn.XLOOKUP(E24,[1]HEADER!A:A,[1]HEADER!I:I)</f>
        <v>SR03</v>
      </c>
      <c r="E24" t="s">
        <v>40</v>
      </c>
      <c r="F24">
        <v>14008192</v>
      </c>
      <c r="G24">
        <v>24</v>
      </c>
      <c r="H24">
        <v>1.43</v>
      </c>
      <c r="I24">
        <v>1.43</v>
      </c>
      <c r="L24">
        <v>34.32</v>
      </c>
      <c r="M24">
        <v>24</v>
      </c>
      <c r="N24">
        <v>1</v>
      </c>
      <c r="O24">
        <v>0</v>
      </c>
      <c r="P24">
        <v>0</v>
      </c>
      <c r="Q24" t="s">
        <v>28</v>
      </c>
      <c r="R24" t="s">
        <v>29</v>
      </c>
      <c r="S24" t="s">
        <v>30</v>
      </c>
      <c r="U24">
        <v>0</v>
      </c>
      <c r="V24">
        <v>0</v>
      </c>
      <c r="W24" t="s">
        <v>32</v>
      </c>
      <c r="X24">
        <v>34.32</v>
      </c>
      <c r="Y24">
        <v>1.43</v>
      </c>
      <c r="Z24">
        <v>1.43</v>
      </c>
    </row>
    <row r="25" spans="1:26" x14ac:dyDescent="0.3">
      <c r="A25" s="1">
        <f>_xlfn.XLOOKUP(E25,[1]HEADER!A:A,[1]HEADER!D:D)</f>
        <v>45415</v>
      </c>
      <c r="B25">
        <f>_xlfn.XLOOKUP(E25,[1]HEADER!A:A,[1]HEADER!C:C)</f>
        <v>30165428</v>
      </c>
      <c r="C25" t="str">
        <f>_xlfn.XLOOKUP(B25,[2]Sheet1!$A:$A,[2]Sheet1!$B:$B)</f>
        <v>PASAR MINI NADA</v>
      </c>
      <c r="D25" t="str">
        <f xml:space="preserve"> _xlfn.XLOOKUP(E25,[1]HEADER!A:A,[1]HEADER!I:I)</f>
        <v>SR03</v>
      </c>
      <c r="E25" t="s">
        <v>40</v>
      </c>
      <c r="F25">
        <v>14008402</v>
      </c>
      <c r="G25">
        <v>6</v>
      </c>
      <c r="H25">
        <v>12.45</v>
      </c>
      <c r="I25">
        <v>11.952</v>
      </c>
      <c r="L25">
        <v>71.709999999999994</v>
      </c>
      <c r="M25">
        <v>6</v>
      </c>
      <c r="N25">
        <v>1</v>
      </c>
      <c r="O25">
        <v>0</v>
      </c>
      <c r="P25">
        <v>0</v>
      </c>
      <c r="Q25" t="s">
        <v>28</v>
      </c>
      <c r="R25" t="s">
        <v>29</v>
      </c>
      <c r="S25" t="s">
        <v>30</v>
      </c>
      <c r="U25">
        <v>2.99</v>
      </c>
      <c r="V25">
        <v>8</v>
      </c>
      <c r="W25" t="s">
        <v>32</v>
      </c>
      <c r="X25">
        <v>74.7</v>
      </c>
      <c r="Y25">
        <v>12.45</v>
      </c>
      <c r="Z25">
        <v>12.45</v>
      </c>
    </row>
    <row r="26" spans="1:26" x14ac:dyDescent="0.3">
      <c r="A26" s="1">
        <f>_xlfn.XLOOKUP(E26,[1]HEADER!A:A,[1]HEADER!D:D)</f>
        <v>45415</v>
      </c>
      <c r="B26" t="str">
        <f>_xlfn.XLOOKUP(E26,[1]HEADER!A:A,[1]HEADER!C:C)</f>
        <v>30168491-01</v>
      </c>
      <c r="C26" t="str">
        <f>_xlfn.XLOOKUP(B26,[2]Sheet1!$A:$A,[2]Sheet1!$B:$B)</f>
        <v>CATTLEYA UNGGUL ENTERPRISE - BD MART - CASH (DNC)</v>
      </c>
      <c r="D26" t="str">
        <f xml:space="preserve"> _xlfn.XLOOKUP(E26,[1]HEADER!A:A,[1]HEADER!I:I)</f>
        <v>SR03</v>
      </c>
      <c r="E26" t="s">
        <v>43</v>
      </c>
      <c r="F26">
        <v>14006925</v>
      </c>
      <c r="G26">
        <v>24</v>
      </c>
      <c r="H26">
        <v>2.74</v>
      </c>
      <c r="I26">
        <v>2.6303999999999998</v>
      </c>
      <c r="L26">
        <v>63.13</v>
      </c>
      <c r="M26">
        <v>24</v>
      </c>
      <c r="N26">
        <v>1</v>
      </c>
      <c r="O26">
        <v>0</v>
      </c>
      <c r="P26">
        <v>0</v>
      </c>
      <c r="Q26" t="s">
        <v>28</v>
      </c>
      <c r="R26" t="s">
        <v>29</v>
      </c>
      <c r="S26" t="s">
        <v>30</v>
      </c>
      <c r="U26">
        <v>2.63</v>
      </c>
      <c r="V26" t="s">
        <v>33</v>
      </c>
      <c r="W26" t="s">
        <v>32</v>
      </c>
      <c r="X26">
        <v>65.760000000000005</v>
      </c>
      <c r="Y26">
        <v>2.74</v>
      </c>
      <c r="Z26">
        <v>2.74</v>
      </c>
    </row>
    <row r="27" spans="1:26" x14ac:dyDescent="0.3">
      <c r="A27" s="1">
        <f>_xlfn.XLOOKUP(E27,[1]HEADER!A:A,[1]HEADER!D:D)</f>
        <v>45415</v>
      </c>
      <c r="B27" t="str">
        <f>_xlfn.XLOOKUP(E27,[1]HEADER!A:A,[1]HEADER!C:C)</f>
        <v>30168491-01</v>
      </c>
      <c r="C27" t="str">
        <f>_xlfn.XLOOKUP(B27,[2]Sheet1!$A:$A,[2]Sheet1!$B:$B)</f>
        <v>CATTLEYA UNGGUL ENTERPRISE - BD MART - CASH (DNC)</v>
      </c>
      <c r="D27" t="str">
        <f xml:space="preserve"> _xlfn.XLOOKUP(E27,[1]HEADER!A:A,[1]HEADER!I:I)</f>
        <v>SR03</v>
      </c>
      <c r="E27" t="s">
        <v>43</v>
      </c>
      <c r="F27">
        <v>14006929</v>
      </c>
      <c r="G27">
        <v>24</v>
      </c>
      <c r="H27">
        <v>2.61</v>
      </c>
      <c r="I27">
        <v>2.4794999999999998</v>
      </c>
      <c r="L27">
        <v>59.51</v>
      </c>
      <c r="M27">
        <v>24</v>
      </c>
      <c r="N27">
        <v>1</v>
      </c>
      <c r="O27">
        <v>0</v>
      </c>
      <c r="P27">
        <v>0</v>
      </c>
      <c r="Q27" t="s">
        <v>28</v>
      </c>
      <c r="R27" t="s">
        <v>29</v>
      </c>
      <c r="S27" t="s">
        <v>30</v>
      </c>
      <c r="U27">
        <v>3.13</v>
      </c>
      <c r="V27" t="s">
        <v>31</v>
      </c>
      <c r="W27" t="s">
        <v>32</v>
      </c>
      <c r="X27">
        <v>62.64</v>
      </c>
      <c r="Y27">
        <v>2.61</v>
      </c>
      <c r="Z27">
        <v>2.61</v>
      </c>
    </row>
    <row r="28" spans="1:26" x14ac:dyDescent="0.3">
      <c r="A28" s="1">
        <f>_xlfn.XLOOKUP(E28,[1]HEADER!A:A,[1]HEADER!D:D)</f>
        <v>45415</v>
      </c>
      <c r="B28" t="str">
        <f>_xlfn.XLOOKUP(E28,[1]HEADER!A:A,[1]HEADER!C:C)</f>
        <v>30168491-01</v>
      </c>
      <c r="C28" t="str">
        <f>_xlfn.XLOOKUP(B28,[2]Sheet1!$A:$A,[2]Sheet1!$B:$B)</f>
        <v>CATTLEYA UNGGUL ENTERPRISE - BD MART - CASH (DNC)</v>
      </c>
      <c r="D28" t="str">
        <f xml:space="preserve"> _xlfn.XLOOKUP(E28,[1]HEADER!A:A,[1]HEADER!I:I)</f>
        <v>SR03</v>
      </c>
      <c r="E28" t="s">
        <v>43</v>
      </c>
      <c r="F28">
        <v>14006931</v>
      </c>
      <c r="G28">
        <v>24</v>
      </c>
      <c r="H28">
        <v>3.04</v>
      </c>
      <c r="I28">
        <v>2.9184000000000001</v>
      </c>
      <c r="L28">
        <v>70.040000000000006</v>
      </c>
      <c r="M28">
        <v>24</v>
      </c>
      <c r="N28">
        <v>1</v>
      </c>
      <c r="O28">
        <v>0</v>
      </c>
      <c r="P28">
        <v>0</v>
      </c>
      <c r="Q28" t="s">
        <v>28</v>
      </c>
      <c r="R28" t="s">
        <v>29</v>
      </c>
      <c r="S28" t="s">
        <v>30</v>
      </c>
      <c r="U28">
        <v>2.92</v>
      </c>
      <c r="V28" t="s">
        <v>44</v>
      </c>
      <c r="W28" t="s">
        <v>32</v>
      </c>
      <c r="X28">
        <v>72.959999999999994</v>
      </c>
      <c r="Y28">
        <v>3.04</v>
      </c>
      <c r="Z28">
        <v>3.04</v>
      </c>
    </row>
    <row r="29" spans="1:26" x14ac:dyDescent="0.3">
      <c r="A29" s="1">
        <f>_xlfn.XLOOKUP(E29,[1]HEADER!A:A,[1]HEADER!D:D)</f>
        <v>45415</v>
      </c>
      <c r="B29" t="str">
        <f>_xlfn.XLOOKUP(E29,[1]HEADER!A:A,[1]HEADER!C:C)</f>
        <v>30168491-01</v>
      </c>
      <c r="C29" t="str">
        <f>_xlfn.XLOOKUP(B29,[2]Sheet1!$A:$A,[2]Sheet1!$B:$B)</f>
        <v>CATTLEYA UNGGUL ENTERPRISE - BD MART - CASH (DNC)</v>
      </c>
      <c r="D29" t="str">
        <f xml:space="preserve"> _xlfn.XLOOKUP(E29,[1]HEADER!A:A,[1]HEADER!I:I)</f>
        <v>SR03</v>
      </c>
      <c r="E29" t="s">
        <v>43</v>
      </c>
      <c r="F29">
        <v>14007294</v>
      </c>
      <c r="G29">
        <v>36</v>
      </c>
      <c r="H29">
        <v>3.01</v>
      </c>
      <c r="I29">
        <v>2.9197000000000002</v>
      </c>
      <c r="L29">
        <v>105.11</v>
      </c>
      <c r="M29">
        <v>36</v>
      </c>
      <c r="N29">
        <v>0</v>
      </c>
      <c r="O29">
        <v>3</v>
      </c>
      <c r="P29">
        <v>0</v>
      </c>
      <c r="Q29" t="s">
        <v>28</v>
      </c>
      <c r="R29" t="s">
        <v>39</v>
      </c>
      <c r="S29" t="s">
        <v>29</v>
      </c>
      <c r="U29">
        <v>3.25</v>
      </c>
      <c r="V29" t="s">
        <v>45</v>
      </c>
      <c r="W29" t="s">
        <v>32</v>
      </c>
      <c r="X29">
        <v>866.88</v>
      </c>
      <c r="Y29">
        <v>36.119999999999997</v>
      </c>
      <c r="Z29">
        <v>3.01</v>
      </c>
    </row>
    <row r="30" spans="1:26" x14ac:dyDescent="0.3">
      <c r="A30" s="1">
        <f>_xlfn.XLOOKUP(E30,[1]HEADER!A:A,[1]HEADER!D:D)</f>
        <v>45415</v>
      </c>
      <c r="B30" t="str">
        <f>_xlfn.XLOOKUP(E30,[1]HEADER!A:A,[1]HEADER!C:C)</f>
        <v>30168491-01</v>
      </c>
      <c r="C30" t="str">
        <f>_xlfn.XLOOKUP(B30,[2]Sheet1!$A:$A,[2]Sheet1!$B:$B)</f>
        <v>CATTLEYA UNGGUL ENTERPRISE - BD MART - CASH (DNC)</v>
      </c>
      <c r="D30" t="str">
        <f xml:space="preserve"> _xlfn.XLOOKUP(E30,[1]HEADER!A:A,[1]HEADER!I:I)</f>
        <v>SR03</v>
      </c>
      <c r="E30" t="s">
        <v>43</v>
      </c>
      <c r="F30">
        <v>14007295</v>
      </c>
      <c r="G30">
        <v>36</v>
      </c>
      <c r="H30">
        <v>3.01</v>
      </c>
      <c r="I30">
        <v>2.9197000000000002</v>
      </c>
      <c r="L30">
        <v>105.11</v>
      </c>
      <c r="M30">
        <v>36</v>
      </c>
      <c r="N30">
        <v>0</v>
      </c>
      <c r="O30">
        <v>3</v>
      </c>
      <c r="P30">
        <v>0</v>
      </c>
      <c r="Q30" t="s">
        <v>28</v>
      </c>
      <c r="R30" t="s">
        <v>39</v>
      </c>
      <c r="S30" t="s">
        <v>29</v>
      </c>
      <c r="U30">
        <v>3.25</v>
      </c>
      <c r="V30" t="s">
        <v>45</v>
      </c>
      <c r="W30" t="s">
        <v>32</v>
      </c>
      <c r="X30">
        <v>866.88</v>
      </c>
      <c r="Y30">
        <v>36.119999999999997</v>
      </c>
      <c r="Z30">
        <v>3.01</v>
      </c>
    </row>
    <row r="31" spans="1:26" x14ac:dyDescent="0.3">
      <c r="A31" s="1">
        <f>_xlfn.XLOOKUP(E31,[1]HEADER!A:A,[1]HEADER!D:D)</f>
        <v>45415</v>
      </c>
      <c r="B31" t="str">
        <f>_xlfn.XLOOKUP(E31,[1]HEADER!A:A,[1]HEADER!C:C)</f>
        <v>30168491-01</v>
      </c>
      <c r="C31" t="str">
        <f>_xlfn.XLOOKUP(B31,[2]Sheet1!$A:$A,[2]Sheet1!$B:$B)</f>
        <v>CATTLEYA UNGGUL ENTERPRISE - BD MART - CASH (DNC)</v>
      </c>
      <c r="D31" t="str">
        <f xml:space="preserve"> _xlfn.XLOOKUP(E31,[1]HEADER!A:A,[1]HEADER!I:I)</f>
        <v>SR03</v>
      </c>
      <c r="E31" t="s">
        <v>43</v>
      </c>
      <c r="F31">
        <v>14007297</v>
      </c>
      <c r="G31">
        <v>108</v>
      </c>
      <c r="H31">
        <v>0.85</v>
      </c>
      <c r="I31">
        <v>0.82450000000000001</v>
      </c>
      <c r="L31">
        <v>89.05</v>
      </c>
      <c r="M31">
        <v>108</v>
      </c>
      <c r="N31">
        <v>0</v>
      </c>
      <c r="O31">
        <v>3</v>
      </c>
      <c r="P31">
        <v>0</v>
      </c>
      <c r="Q31" t="s">
        <v>28</v>
      </c>
      <c r="R31" t="s">
        <v>39</v>
      </c>
      <c r="S31" t="s">
        <v>29</v>
      </c>
      <c r="U31">
        <v>2.75</v>
      </c>
      <c r="V31" t="s">
        <v>42</v>
      </c>
      <c r="W31" t="s">
        <v>32</v>
      </c>
      <c r="X31">
        <v>367.2</v>
      </c>
      <c r="Y31">
        <v>30.6</v>
      </c>
      <c r="Z31">
        <v>0.85</v>
      </c>
    </row>
    <row r="32" spans="1:26" x14ac:dyDescent="0.3">
      <c r="A32" s="1">
        <f>_xlfn.XLOOKUP(E32,[1]HEADER!A:A,[1]HEADER!D:D)</f>
        <v>45415</v>
      </c>
      <c r="B32" t="str">
        <f>_xlfn.XLOOKUP(E32,[1]HEADER!A:A,[1]HEADER!C:C)</f>
        <v>30168491-01</v>
      </c>
      <c r="C32" t="str">
        <f>_xlfn.XLOOKUP(B32,[2]Sheet1!$A:$A,[2]Sheet1!$B:$B)</f>
        <v>CATTLEYA UNGGUL ENTERPRISE - BD MART - CASH (DNC)</v>
      </c>
      <c r="D32" t="str">
        <f xml:space="preserve"> _xlfn.XLOOKUP(E32,[1]HEADER!A:A,[1]HEADER!I:I)</f>
        <v>SR03</v>
      </c>
      <c r="E32" t="s">
        <v>43</v>
      </c>
      <c r="F32">
        <v>14007298</v>
      </c>
      <c r="G32">
        <v>108</v>
      </c>
      <c r="H32">
        <v>0.85</v>
      </c>
      <c r="I32">
        <v>0.82450000000000001</v>
      </c>
      <c r="L32">
        <v>89.05</v>
      </c>
      <c r="M32">
        <v>108</v>
      </c>
      <c r="N32">
        <v>0</v>
      </c>
      <c r="O32">
        <v>3</v>
      </c>
      <c r="P32">
        <v>0</v>
      </c>
      <c r="Q32" t="s">
        <v>28</v>
      </c>
      <c r="R32" t="s">
        <v>39</v>
      </c>
      <c r="S32" t="s">
        <v>29</v>
      </c>
      <c r="U32">
        <v>2.75</v>
      </c>
      <c r="V32" t="s">
        <v>46</v>
      </c>
      <c r="W32" t="s">
        <v>32</v>
      </c>
      <c r="X32">
        <v>367.2</v>
      </c>
      <c r="Y32">
        <v>30.6</v>
      </c>
      <c r="Z32">
        <v>0.85</v>
      </c>
    </row>
    <row r="33" spans="1:26" x14ac:dyDescent="0.3">
      <c r="A33" s="1">
        <f>_xlfn.XLOOKUP(E33,[1]HEADER!A:A,[1]HEADER!D:D)</f>
        <v>45415</v>
      </c>
      <c r="B33" t="str">
        <f>_xlfn.XLOOKUP(E33,[1]HEADER!A:A,[1]HEADER!C:C)</f>
        <v>30168491-01</v>
      </c>
      <c r="C33" t="str">
        <f>_xlfn.XLOOKUP(B33,[2]Sheet1!$A:$A,[2]Sheet1!$B:$B)</f>
        <v>CATTLEYA UNGGUL ENTERPRISE - BD MART - CASH (DNC)</v>
      </c>
      <c r="D33" t="str">
        <f xml:space="preserve"> _xlfn.XLOOKUP(E33,[1]HEADER!A:A,[1]HEADER!I:I)</f>
        <v>SR03</v>
      </c>
      <c r="E33" t="s">
        <v>43</v>
      </c>
      <c r="F33">
        <v>14007300</v>
      </c>
      <c r="G33">
        <v>24</v>
      </c>
      <c r="H33">
        <v>2.4</v>
      </c>
      <c r="I33">
        <v>2.2799999999999998</v>
      </c>
      <c r="L33">
        <v>54.72</v>
      </c>
      <c r="M33">
        <v>24</v>
      </c>
      <c r="N33">
        <v>1</v>
      </c>
      <c r="O33">
        <v>0</v>
      </c>
      <c r="P33">
        <v>0</v>
      </c>
      <c r="Q33" t="s">
        <v>28</v>
      </c>
      <c r="R33" t="s">
        <v>29</v>
      </c>
      <c r="S33" t="s">
        <v>30</v>
      </c>
      <c r="U33">
        <v>2.88</v>
      </c>
      <c r="V33" t="s">
        <v>31</v>
      </c>
      <c r="W33" t="s">
        <v>32</v>
      </c>
      <c r="X33">
        <v>57.6</v>
      </c>
      <c r="Y33">
        <v>2.4</v>
      </c>
      <c r="Z33">
        <v>2.4</v>
      </c>
    </row>
    <row r="34" spans="1:26" x14ac:dyDescent="0.3">
      <c r="A34" s="1">
        <f>_xlfn.XLOOKUP(E34,[1]HEADER!A:A,[1]HEADER!D:D)</f>
        <v>45415</v>
      </c>
      <c r="B34" t="str">
        <f>_xlfn.XLOOKUP(E34,[1]HEADER!A:A,[1]HEADER!C:C)</f>
        <v>30168491-01</v>
      </c>
      <c r="C34" t="str">
        <f>_xlfn.XLOOKUP(B34,[2]Sheet1!$A:$A,[2]Sheet1!$B:$B)</f>
        <v>CATTLEYA UNGGUL ENTERPRISE - BD MART - CASH (DNC)</v>
      </c>
      <c r="D34" t="str">
        <f xml:space="preserve"> _xlfn.XLOOKUP(E34,[1]HEADER!A:A,[1]HEADER!I:I)</f>
        <v>SR03</v>
      </c>
      <c r="E34" t="s">
        <v>43</v>
      </c>
      <c r="F34">
        <v>14008020</v>
      </c>
      <c r="G34">
        <v>48</v>
      </c>
      <c r="H34">
        <v>2.2599999999999998</v>
      </c>
      <c r="I34">
        <v>2.1696</v>
      </c>
      <c r="L34">
        <v>104.14</v>
      </c>
      <c r="M34">
        <v>48</v>
      </c>
      <c r="N34">
        <v>2</v>
      </c>
      <c r="O34">
        <v>0</v>
      </c>
      <c r="P34">
        <v>0</v>
      </c>
      <c r="Q34" t="s">
        <v>28</v>
      </c>
      <c r="R34" t="s">
        <v>29</v>
      </c>
      <c r="S34" t="s">
        <v>30</v>
      </c>
      <c r="U34">
        <v>4.34</v>
      </c>
      <c r="V34" t="s">
        <v>44</v>
      </c>
      <c r="W34" t="s">
        <v>32</v>
      </c>
      <c r="X34">
        <v>54.24</v>
      </c>
      <c r="Y34">
        <v>2.2599999999999998</v>
      </c>
      <c r="Z34">
        <v>2.2599999999999998</v>
      </c>
    </row>
    <row r="35" spans="1:26" x14ac:dyDescent="0.3">
      <c r="A35" s="1">
        <f>_xlfn.XLOOKUP(E35,[1]HEADER!A:A,[1]HEADER!D:D)</f>
        <v>45415</v>
      </c>
      <c r="B35" t="str">
        <f>_xlfn.XLOOKUP(E35,[1]HEADER!A:A,[1]HEADER!C:C)</f>
        <v>30168491-01</v>
      </c>
      <c r="C35" t="str">
        <f>_xlfn.XLOOKUP(B35,[2]Sheet1!$A:$A,[2]Sheet1!$B:$B)</f>
        <v>CATTLEYA UNGGUL ENTERPRISE - BD MART - CASH (DNC)</v>
      </c>
      <c r="D35" t="str">
        <f xml:space="preserve"> _xlfn.XLOOKUP(E35,[1]HEADER!A:A,[1]HEADER!I:I)</f>
        <v>SR03</v>
      </c>
      <c r="E35" t="s">
        <v>43</v>
      </c>
      <c r="F35">
        <v>14008021</v>
      </c>
      <c r="G35">
        <v>24</v>
      </c>
      <c r="H35">
        <v>2.2799999999999998</v>
      </c>
      <c r="I35">
        <v>2.1888000000000001</v>
      </c>
      <c r="L35">
        <v>52.53</v>
      </c>
      <c r="M35">
        <v>24</v>
      </c>
      <c r="N35">
        <v>1</v>
      </c>
      <c r="O35">
        <v>0</v>
      </c>
      <c r="P35">
        <v>0</v>
      </c>
      <c r="Q35" t="s">
        <v>28</v>
      </c>
      <c r="R35" t="s">
        <v>29</v>
      </c>
      <c r="S35" t="s">
        <v>30</v>
      </c>
      <c r="U35">
        <v>2.19</v>
      </c>
      <c r="V35" t="s">
        <v>44</v>
      </c>
      <c r="W35" t="s">
        <v>32</v>
      </c>
      <c r="X35">
        <v>54.72</v>
      </c>
      <c r="Y35">
        <v>2.2799999999999998</v>
      </c>
      <c r="Z35">
        <v>2.2799999999999998</v>
      </c>
    </row>
    <row r="36" spans="1:26" x14ac:dyDescent="0.3">
      <c r="A36" s="1">
        <f>_xlfn.XLOOKUP(E36,[1]HEADER!A:A,[1]HEADER!D:D)</f>
        <v>45415</v>
      </c>
      <c r="B36" t="str">
        <f>_xlfn.XLOOKUP(E36,[1]HEADER!A:A,[1]HEADER!C:C)</f>
        <v>30168491-01</v>
      </c>
      <c r="C36" t="str">
        <f>_xlfn.XLOOKUP(B36,[2]Sheet1!$A:$A,[2]Sheet1!$B:$B)</f>
        <v>CATTLEYA UNGGUL ENTERPRISE - BD MART - CASH (DNC)</v>
      </c>
      <c r="D36" t="str">
        <f xml:space="preserve"> _xlfn.XLOOKUP(E36,[1]HEADER!A:A,[1]HEADER!I:I)</f>
        <v>SR03</v>
      </c>
      <c r="E36" t="s">
        <v>43</v>
      </c>
      <c r="F36">
        <v>14008188</v>
      </c>
      <c r="G36">
        <v>24</v>
      </c>
      <c r="H36">
        <v>3.04</v>
      </c>
      <c r="I36">
        <v>2.9184000000000001</v>
      </c>
      <c r="L36">
        <v>70.040000000000006</v>
      </c>
      <c r="M36">
        <v>24</v>
      </c>
      <c r="N36">
        <v>1</v>
      </c>
      <c r="O36">
        <v>0</v>
      </c>
      <c r="P36">
        <v>0</v>
      </c>
      <c r="Q36" t="s">
        <v>28</v>
      </c>
      <c r="R36" t="s">
        <v>29</v>
      </c>
      <c r="S36" t="s">
        <v>30</v>
      </c>
      <c r="U36">
        <v>2.92</v>
      </c>
      <c r="V36" t="s">
        <v>33</v>
      </c>
      <c r="W36" t="s">
        <v>32</v>
      </c>
      <c r="X36">
        <v>72.959999999999994</v>
      </c>
      <c r="Y36">
        <v>3.04</v>
      </c>
      <c r="Z36">
        <v>3.04</v>
      </c>
    </row>
    <row r="37" spans="1:26" x14ac:dyDescent="0.3">
      <c r="A37" s="1">
        <f>_xlfn.XLOOKUP(E37,[1]HEADER!A:A,[1]HEADER!D:D)</f>
        <v>45415</v>
      </c>
      <c r="B37" t="str">
        <f>_xlfn.XLOOKUP(E37,[1]HEADER!A:A,[1]HEADER!C:C)</f>
        <v>30168491-01</v>
      </c>
      <c r="C37" t="str">
        <f>_xlfn.XLOOKUP(B37,[2]Sheet1!$A:$A,[2]Sheet1!$B:$B)</f>
        <v>CATTLEYA UNGGUL ENTERPRISE - BD MART - CASH (DNC)</v>
      </c>
      <c r="D37" t="str">
        <f xml:space="preserve"> _xlfn.XLOOKUP(E37,[1]HEADER!A:A,[1]HEADER!I:I)</f>
        <v>SR03</v>
      </c>
      <c r="E37" t="s">
        <v>43</v>
      </c>
      <c r="F37">
        <v>14008189</v>
      </c>
      <c r="G37">
        <v>48</v>
      </c>
      <c r="H37">
        <v>2.61</v>
      </c>
      <c r="I37">
        <v>2.4794999999999998</v>
      </c>
      <c r="L37">
        <v>119.02</v>
      </c>
      <c r="M37">
        <v>48</v>
      </c>
      <c r="N37">
        <v>2</v>
      </c>
      <c r="O37">
        <v>0</v>
      </c>
      <c r="P37">
        <v>0</v>
      </c>
      <c r="Q37" t="s">
        <v>28</v>
      </c>
      <c r="R37" t="s">
        <v>29</v>
      </c>
      <c r="S37" t="s">
        <v>30</v>
      </c>
      <c r="U37">
        <v>6.26</v>
      </c>
      <c r="V37" t="s">
        <v>34</v>
      </c>
      <c r="W37" t="s">
        <v>32</v>
      </c>
      <c r="X37">
        <v>62.64</v>
      </c>
      <c r="Y37">
        <v>2.61</v>
      </c>
      <c r="Z37">
        <v>2.61</v>
      </c>
    </row>
    <row r="38" spans="1:26" x14ac:dyDescent="0.3">
      <c r="A38" s="1">
        <f>_xlfn.XLOOKUP(E38,[1]HEADER!A:A,[1]HEADER!D:D)</f>
        <v>45415</v>
      </c>
      <c r="B38" t="str">
        <f>_xlfn.XLOOKUP(E38,[1]HEADER!A:A,[1]HEADER!C:C)</f>
        <v>30168491-01</v>
      </c>
      <c r="C38" t="str">
        <f>_xlfn.XLOOKUP(B38,[2]Sheet1!$A:$A,[2]Sheet1!$B:$B)</f>
        <v>CATTLEYA UNGGUL ENTERPRISE - BD MART - CASH (DNC)</v>
      </c>
      <c r="D38" t="str">
        <f xml:space="preserve"> _xlfn.XLOOKUP(E38,[1]HEADER!A:A,[1]HEADER!I:I)</f>
        <v>SR03</v>
      </c>
      <c r="E38" t="s">
        <v>43</v>
      </c>
      <c r="F38">
        <v>14008192</v>
      </c>
      <c r="G38">
        <v>24</v>
      </c>
      <c r="H38">
        <v>1.43</v>
      </c>
      <c r="I38">
        <v>1.43</v>
      </c>
      <c r="L38">
        <v>34.32</v>
      </c>
      <c r="M38">
        <v>24</v>
      </c>
      <c r="N38">
        <v>1</v>
      </c>
      <c r="O38">
        <v>0</v>
      </c>
      <c r="P38">
        <v>0</v>
      </c>
      <c r="Q38" t="s">
        <v>28</v>
      </c>
      <c r="R38" t="s">
        <v>29</v>
      </c>
      <c r="S38" t="s">
        <v>30</v>
      </c>
      <c r="U38">
        <v>0</v>
      </c>
      <c r="V38">
        <v>0</v>
      </c>
      <c r="W38" t="s">
        <v>32</v>
      </c>
      <c r="X38">
        <v>34.32</v>
      </c>
      <c r="Y38">
        <v>1.43</v>
      </c>
      <c r="Z38">
        <v>1.43</v>
      </c>
    </row>
    <row r="39" spans="1:26" x14ac:dyDescent="0.3">
      <c r="A39" s="1">
        <f>_xlfn.XLOOKUP(E39,[1]HEADER!A:A,[1]HEADER!D:D)</f>
        <v>45415</v>
      </c>
      <c r="B39" t="str">
        <f>_xlfn.XLOOKUP(E39,[1]HEADER!A:A,[1]HEADER!C:C)</f>
        <v>30168491-01</v>
      </c>
      <c r="C39" t="str">
        <f>_xlfn.XLOOKUP(B39,[2]Sheet1!$A:$A,[2]Sheet1!$B:$B)</f>
        <v>CATTLEYA UNGGUL ENTERPRISE - BD MART - CASH (DNC)</v>
      </c>
      <c r="D39" t="str">
        <f xml:space="preserve"> _xlfn.XLOOKUP(E39,[1]HEADER!A:A,[1]HEADER!I:I)</f>
        <v>SR03</v>
      </c>
      <c r="E39" t="s">
        <v>43</v>
      </c>
      <c r="F39">
        <v>14008193</v>
      </c>
      <c r="G39">
        <v>48</v>
      </c>
      <c r="H39">
        <v>2.61</v>
      </c>
      <c r="I39">
        <v>2.3555000000000001</v>
      </c>
      <c r="L39">
        <v>113.06</v>
      </c>
      <c r="M39">
        <v>48</v>
      </c>
      <c r="N39">
        <v>2</v>
      </c>
      <c r="O39">
        <v>0</v>
      </c>
      <c r="P39">
        <v>0</v>
      </c>
      <c r="Q39" t="s">
        <v>28</v>
      </c>
      <c r="R39" t="s">
        <v>29</v>
      </c>
      <c r="S39" t="s">
        <v>30</v>
      </c>
      <c r="U39">
        <v>12.22</v>
      </c>
      <c r="V39" t="s">
        <v>47</v>
      </c>
      <c r="W39" t="s">
        <v>32</v>
      </c>
      <c r="X39">
        <v>62.64</v>
      </c>
      <c r="Y39">
        <v>2.61</v>
      </c>
      <c r="Z39">
        <v>2.61</v>
      </c>
    </row>
    <row r="40" spans="1:26" x14ac:dyDescent="0.3">
      <c r="A40" s="1">
        <f>_xlfn.XLOOKUP(E40,[1]HEADER!A:A,[1]HEADER!D:D)</f>
        <v>45415</v>
      </c>
      <c r="B40" t="str">
        <f>_xlfn.XLOOKUP(E40,[1]HEADER!A:A,[1]HEADER!C:C)</f>
        <v>30168491-01</v>
      </c>
      <c r="C40" t="str">
        <f>_xlfn.XLOOKUP(B40,[2]Sheet1!$A:$A,[2]Sheet1!$B:$B)</f>
        <v>CATTLEYA UNGGUL ENTERPRISE - BD MART - CASH (DNC)</v>
      </c>
      <c r="D40" t="str">
        <f xml:space="preserve"> _xlfn.XLOOKUP(E40,[1]HEADER!A:A,[1]HEADER!I:I)</f>
        <v>SR03</v>
      </c>
      <c r="E40" t="s">
        <v>43</v>
      </c>
      <c r="F40">
        <v>14008402</v>
      </c>
      <c r="G40">
        <v>6</v>
      </c>
      <c r="H40">
        <v>12.45</v>
      </c>
      <c r="I40">
        <v>11.454000000000001</v>
      </c>
      <c r="L40">
        <v>68.72</v>
      </c>
      <c r="M40">
        <v>6</v>
      </c>
      <c r="N40">
        <v>1</v>
      </c>
      <c r="O40">
        <v>0</v>
      </c>
      <c r="P40">
        <v>0</v>
      </c>
      <c r="Q40" t="s">
        <v>28</v>
      </c>
      <c r="R40" t="s">
        <v>29</v>
      </c>
      <c r="S40" t="s">
        <v>30</v>
      </c>
      <c r="U40">
        <v>5.98</v>
      </c>
      <c r="V40">
        <v>8</v>
      </c>
      <c r="W40" t="s">
        <v>32</v>
      </c>
      <c r="X40">
        <v>74.7</v>
      </c>
      <c r="Y40">
        <v>12.45</v>
      </c>
      <c r="Z40">
        <v>12.45</v>
      </c>
    </row>
    <row r="41" spans="1:26" x14ac:dyDescent="0.3">
      <c r="A41" s="1">
        <f>_xlfn.XLOOKUP(E41,[1]HEADER!A:A,[1]HEADER!D:D)</f>
        <v>45415</v>
      </c>
      <c r="B41">
        <f>_xlfn.XLOOKUP(E41,[1]HEADER!A:A,[1]HEADER!C:C)</f>
        <v>30167214</v>
      </c>
      <c r="C41" t="str">
        <f>_xlfn.XLOOKUP(B41,[2]Sheet1!$A:$A,[2]Sheet1!$B:$B)</f>
        <v>S.M.A AMIN MINI MARKET - TMN CEMPAKA</v>
      </c>
      <c r="D41" t="str">
        <f xml:space="preserve"> _xlfn.XLOOKUP(E41,[1]HEADER!A:A,[1]HEADER!I:I)</f>
        <v>SR02</v>
      </c>
      <c r="E41" t="s">
        <v>48</v>
      </c>
      <c r="F41">
        <v>14006931</v>
      </c>
      <c r="G41">
        <v>24</v>
      </c>
      <c r="H41">
        <v>3.04</v>
      </c>
      <c r="I41">
        <v>2.9184000000000001</v>
      </c>
      <c r="L41">
        <v>70.040000000000006</v>
      </c>
      <c r="M41">
        <v>24</v>
      </c>
      <c r="N41">
        <v>1</v>
      </c>
      <c r="O41">
        <v>0</v>
      </c>
      <c r="P41">
        <v>0</v>
      </c>
      <c r="Q41" t="s">
        <v>28</v>
      </c>
      <c r="R41" t="s">
        <v>29</v>
      </c>
      <c r="S41" t="s">
        <v>30</v>
      </c>
      <c r="U41">
        <v>2.92</v>
      </c>
      <c r="V41" t="s">
        <v>33</v>
      </c>
      <c r="W41" t="s">
        <v>32</v>
      </c>
      <c r="X41">
        <v>72.959999999999994</v>
      </c>
      <c r="Y41">
        <v>3.04</v>
      </c>
      <c r="Z41">
        <v>3.04</v>
      </c>
    </row>
    <row r="42" spans="1:26" x14ac:dyDescent="0.3">
      <c r="A42" s="1">
        <f>_xlfn.XLOOKUP(E42,[1]HEADER!A:A,[1]HEADER!D:D)</f>
        <v>45415</v>
      </c>
      <c r="B42">
        <f>_xlfn.XLOOKUP(E42,[1]HEADER!A:A,[1]HEADER!C:C)</f>
        <v>30167214</v>
      </c>
      <c r="C42" t="str">
        <f>_xlfn.XLOOKUP(B42,[2]Sheet1!$A:$A,[2]Sheet1!$B:$B)</f>
        <v>S.M.A AMIN MINI MARKET - TMN CEMPAKA</v>
      </c>
      <c r="D42" t="str">
        <f xml:space="preserve"> _xlfn.XLOOKUP(E42,[1]HEADER!A:A,[1]HEADER!I:I)</f>
        <v>SR02</v>
      </c>
      <c r="E42" t="s">
        <v>48</v>
      </c>
      <c r="F42">
        <v>14007294</v>
      </c>
      <c r="G42">
        <v>24</v>
      </c>
      <c r="H42">
        <v>3.01</v>
      </c>
      <c r="I42">
        <v>2.9197000000000002</v>
      </c>
      <c r="L42">
        <v>70.069999999999993</v>
      </c>
      <c r="M42">
        <v>24</v>
      </c>
      <c r="N42">
        <v>0</v>
      </c>
      <c r="O42">
        <v>2</v>
      </c>
      <c r="P42">
        <v>0</v>
      </c>
      <c r="Q42" t="s">
        <v>28</v>
      </c>
      <c r="R42" t="s">
        <v>39</v>
      </c>
      <c r="S42" t="s">
        <v>29</v>
      </c>
      <c r="U42">
        <v>2.17</v>
      </c>
      <c r="V42" t="s">
        <v>45</v>
      </c>
      <c r="W42" t="s">
        <v>32</v>
      </c>
      <c r="X42">
        <v>866.88</v>
      </c>
      <c r="Y42">
        <v>36.119999999999997</v>
      </c>
      <c r="Z42">
        <v>3.01</v>
      </c>
    </row>
    <row r="43" spans="1:26" x14ac:dyDescent="0.3">
      <c r="A43" s="1">
        <f>_xlfn.XLOOKUP(E43,[1]HEADER!A:A,[1]HEADER!D:D)</f>
        <v>45415</v>
      </c>
      <c r="B43">
        <f>_xlfn.XLOOKUP(E43,[1]HEADER!A:A,[1]HEADER!C:C)</f>
        <v>30167214</v>
      </c>
      <c r="C43" t="str">
        <f>_xlfn.XLOOKUP(B43,[2]Sheet1!$A:$A,[2]Sheet1!$B:$B)</f>
        <v>S.M.A AMIN MINI MARKET - TMN CEMPAKA</v>
      </c>
      <c r="D43" t="str">
        <f xml:space="preserve"> _xlfn.XLOOKUP(E43,[1]HEADER!A:A,[1]HEADER!I:I)</f>
        <v>SR02</v>
      </c>
      <c r="E43" t="s">
        <v>48</v>
      </c>
      <c r="F43">
        <v>14007295</v>
      </c>
      <c r="G43">
        <v>24</v>
      </c>
      <c r="H43">
        <v>3.01</v>
      </c>
      <c r="I43">
        <v>2.9197000000000002</v>
      </c>
      <c r="L43">
        <v>70.069999999999993</v>
      </c>
      <c r="M43">
        <v>24</v>
      </c>
      <c r="N43">
        <v>0</v>
      </c>
      <c r="O43">
        <v>2</v>
      </c>
      <c r="P43">
        <v>0</v>
      </c>
      <c r="Q43" t="s">
        <v>28</v>
      </c>
      <c r="R43" t="s">
        <v>39</v>
      </c>
      <c r="S43" t="s">
        <v>29</v>
      </c>
      <c r="U43">
        <v>2.17</v>
      </c>
      <c r="V43" t="s">
        <v>45</v>
      </c>
      <c r="W43" t="s">
        <v>32</v>
      </c>
      <c r="X43">
        <v>866.88</v>
      </c>
      <c r="Y43">
        <v>36.119999999999997</v>
      </c>
      <c r="Z43">
        <v>3.01</v>
      </c>
    </row>
    <row r="44" spans="1:26" x14ac:dyDescent="0.3">
      <c r="A44" s="1">
        <f>_xlfn.XLOOKUP(E44,[1]HEADER!A:A,[1]HEADER!D:D)</f>
        <v>45415</v>
      </c>
      <c r="B44">
        <f>_xlfn.XLOOKUP(E44,[1]HEADER!A:A,[1]HEADER!C:C)</f>
        <v>30167214</v>
      </c>
      <c r="C44" t="str">
        <f>_xlfn.XLOOKUP(B44,[2]Sheet1!$A:$A,[2]Sheet1!$B:$B)</f>
        <v>S.M.A AMIN MINI MARKET - TMN CEMPAKA</v>
      </c>
      <c r="D44" t="str">
        <f xml:space="preserve"> _xlfn.XLOOKUP(E44,[1]HEADER!A:A,[1]HEADER!I:I)</f>
        <v>SR02</v>
      </c>
      <c r="E44" t="s">
        <v>48</v>
      </c>
      <c r="F44">
        <v>14007297</v>
      </c>
      <c r="G44">
        <v>72</v>
      </c>
      <c r="H44">
        <v>0.85</v>
      </c>
      <c r="I44">
        <v>0.82450000000000001</v>
      </c>
      <c r="L44">
        <v>59.36</v>
      </c>
      <c r="M44">
        <v>72</v>
      </c>
      <c r="N44">
        <v>0</v>
      </c>
      <c r="O44">
        <v>2</v>
      </c>
      <c r="P44">
        <v>0</v>
      </c>
      <c r="Q44" t="s">
        <v>28</v>
      </c>
      <c r="R44" t="s">
        <v>39</v>
      </c>
      <c r="S44" t="s">
        <v>29</v>
      </c>
      <c r="U44">
        <v>1.84</v>
      </c>
      <c r="V44" t="s">
        <v>42</v>
      </c>
      <c r="W44" t="s">
        <v>32</v>
      </c>
      <c r="X44">
        <v>367.2</v>
      </c>
      <c r="Y44">
        <v>30.6</v>
      </c>
      <c r="Z44">
        <v>0.85</v>
      </c>
    </row>
    <row r="45" spans="1:26" x14ac:dyDescent="0.3">
      <c r="A45" s="1">
        <f>_xlfn.XLOOKUP(E45,[1]HEADER!A:A,[1]HEADER!D:D)</f>
        <v>45415</v>
      </c>
      <c r="B45">
        <f>_xlfn.XLOOKUP(E45,[1]HEADER!A:A,[1]HEADER!C:C)</f>
        <v>30167214</v>
      </c>
      <c r="C45" t="str">
        <f>_xlfn.XLOOKUP(B45,[2]Sheet1!$A:$A,[2]Sheet1!$B:$B)</f>
        <v>S.M.A AMIN MINI MARKET - TMN CEMPAKA</v>
      </c>
      <c r="D45" t="str">
        <f xml:space="preserve"> _xlfn.XLOOKUP(E45,[1]HEADER!A:A,[1]HEADER!I:I)</f>
        <v>SR02</v>
      </c>
      <c r="E45" t="s">
        <v>48</v>
      </c>
      <c r="F45">
        <v>14007298</v>
      </c>
      <c r="G45">
        <v>72</v>
      </c>
      <c r="H45">
        <v>0.85</v>
      </c>
      <c r="I45">
        <v>0.82450000000000001</v>
      </c>
      <c r="L45">
        <v>59.36</v>
      </c>
      <c r="M45">
        <v>72</v>
      </c>
      <c r="N45">
        <v>0</v>
      </c>
      <c r="O45">
        <v>2</v>
      </c>
      <c r="P45">
        <v>0</v>
      </c>
      <c r="Q45" t="s">
        <v>28</v>
      </c>
      <c r="R45" t="s">
        <v>39</v>
      </c>
      <c r="S45" t="s">
        <v>29</v>
      </c>
      <c r="U45">
        <v>1.84</v>
      </c>
      <c r="V45" t="s">
        <v>46</v>
      </c>
      <c r="W45" t="s">
        <v>32</v>
      </c>
      <c r="X45">
        <v>367.2</v>
      </c>
      <c r="Y45">
        <v>30.6</v>
      </c>
      <c r="Z45">
        <v>0.85</v>
      </c>
    </row>
    <row r="46" spans="1:26" x14ac:dyDescent="0.3">
      <c r="A46" s="1">
        <f>_xlfn.XLOOKUP(E46,[1]HEADER!A:A,[1]HEADER!D:D)</f>
        <v>45415</v>
      </c>
      <c r="B46">
        <f>_xlfn.XLOOKUP(E46,[1]HEADER!A:A,[1]HEADER!C:C)</f>
        <v>30167214</v>
      </c>
      <c r="C46" t="str">
        <f>_xlfn.XLOOKUP(B46,[2]Sheet1!$A:$A,[2]Sheet1!$B:$B)</f>
        <v>S.M.A AMIN MINI MARKET - TMN CEMPAKA</v>
      </c>
      <c r="D46" t="str">
        <f xml:space="preserve"> _xlfn.XLOOKUP(E46,[1]HEADER!A:A,[1]HEADER!I:I)</f>
        <v>SR02</v>
      </c>
      <c r="E46" t="s">
        <v>48</v>
      </c>
      <c r="F46">
        <v>14007302</v>
      </c>
      <c r="G46">
        <v>12</v>
      </c>
      <c r="H46">
        <v>8.68</v>
      </c>
      <c r="I46">
        <v>8.68</v>
      </c>
      <c r="L46">
        <v>104.16</v>
      </c>
      <c r="M46">
        <v>12</v>
      </c>
      <c r="N46">
        <v>1</v>
      </c>
      <c r="O46">
        <v>0</v>
      </c>
      <c r="P46">
        <v>0</v>
      </c>
      <c r="Q46" t="s">
        <v>28</v>
      </c>
      <c r="R46" t="s">
        <v>29</v>
      </c>
      <c r="S46" t="s">
        <v>30</v>
      </c>
      <c r="U46">
        <v>0</v>
      </c>
      <c r="V46">
        <v>0</v>
      </c>
      <c r="W46" t="s">
        <v>32</v>
      </c>
      <c r="X46">
        <v>104.16</v>
      </c>
      <c r="Y46">
        <v>8.68</v>
      </c>
      <c r="Z46">
        <v>8.68</v>
      </c>
    </row>
    <row r="47" spans="1:26" x14ac:dyDescent="0.3">
      <c r="A47" s="1">
        <f>_xlfn.XLOOKUP(E47,[1]HEADER!A:A,[1]HEADER!D:D)</f>
        <v>45415</v>
      </c>
      <c r="B47">
        <f>_xlfn.XLOOKUP(E47,[1]HEADER!A:A,[1]HEADER!C:C)</f>
        <v>30167214</v>
      </c>
      <c r="C47" t="str">
        <f>_xlfn.XLOOKUP(B47,[2]Sheet1!$A:$A,[2]Sheet1!$B:$B)</f>
        <v>S.M.A AMIN MINI MARKET - TMN CEMPAKA</v>
      </c>
      <c r="D47" t="str">
        <f xml:space="preserve"> _xlfn.XLOOKUP(E47,[1]HEADER!A:A,[1]HEADER!I:I)</f>
        <v>SR02</v>
      </c>
      <c r="E47" t="s">
        <v>48</v>
      </c>
      <c r="F47">
        <v>14008020</v>
      </c>
      <c r="G47">
        <v>24</v>
      </c>
      <c r="H47">
        <v>2.2599999999999998</v>
      </c>
      <c r="I47">
        <v>2.2599999999999998</v>
      </c>
      <c r="L47">
        <v>54.24</v>
      </c>
      <c r="M47">
        <v>24</v>
      </c>
      <c r="N47">
        <v>1</v>
      </c>
      <c r="O47">
        <v>0</v>
      </c>
      <c r="P47">
        <v>0</v>
      </c>
      <c r="Q47" t="s">
        <v>28</v>
      </c>
      <c r="R47" t="s">
        <v>29</v>
      </c>
      <c r="S47" t="s">
        <v>30</v>
      </c>
      <c r="U47">
        <v>0</v>
      </c>
      <c r="V47">
        <v>0</v>
      </c>
      <c r="W47" t="s">
        <v>32</v>
      </c>
      <c r="X47">
        <v>54.24</v>
      </c>
      <c r="Y47">
        <v>2.2599999999999998</v>
      </c>
      <c r="Z47">
        <v>2.2599999999999998</v>
      </c>
    </row>
    <row r="48" spans="1:26" x14ac:dyDescent="0.3">
      <c r="A48" s="1">
        <f>_xlfn.XLOOKUP(E48,[1]HEADER!A:A,[1]HEADER!D:D)</f>
        <v>45415</v>
      </c>
      <c r="B48">
        <f>_xlfn.XLOOKUP(E48,[1]HEADER!A:A,[1]HEADER!C:C)</f>
        <v>30167214</v>
      </c>
      <c r="C48" t="str">
        <f>_xlfn.XLOOKUP(B48,[2]Sheet1!$A:$A,[2]Sheet1!$B:$B)</f>
        <v>S.M.A AMIN MINI MARKET - TMN CEMPAKA</v>
      </c>
      <c r="D48" t="str">
        <f xml:space="preserve"> _xlfn.XLOOKUP(E48,[1]HEADER!A:A,[1]HEADER!I:I)</f>
        <v>SR02</v>
      </c>
      <c r="E48" t="s">
        <v>48</v>
      </c>
      <c r="F48">
        <v>14008188</v>
      </c>
      <c r="G48">
        <v>24</v>
      </c>
      <c r="H48">
        <v>3.04</v>
      </c>
      <c r="I48">
        <v>2.9184000000000001</v>
      </c>
      <c r="L48">
        <v>70.040000000000006</v>
      </c>
      <c r="M48">
        <v>24</v>
      </c>
      <c r="N48">
        <v>1</v>
      </c>
      <c r="O48">
        <v>0</v>
      </c>
      <c r="P48">
        <v>0</v>
      </c>
      <c r="Q48" t="s">
        <v>28</v>
      </c>
      <c r="R48" t="s">
        <v>29</v>
      </c>
      <c r="S48" t="s">
        <v>30</v>
      </c>
      <c r="U48">
        <v>2.92</v>
      </c>
      <c r="V48" t="s">
        <v>44</v>
      </c>
      <c r="W48" t="s">
        <v>32</v>
      </c>
      <c r="X48">
        <v>72.959999999999994</v>
      </c>
      <c r="Y48">
        <v>3.04</v>
      </c>
      <c r="Z48">
        <v>3.04</v>
      </c>
    </row>
    <row r="49" spans="1:26" x14ac:dyDescent="0.3">
      <c r="A49" s="1">
        <f>_xlfn.XLOOKUP(E49,[1]HEADER!A:A,[1]HEADER!D:D)</f>
        <v>45415</v>
      </c>
      <c r="B49">
        <f>_xlfn.XLOOKUP(E49,[1]HEADER!A:A,[1]HEADER!C:C)</f>
        <v>30167214</v>
      </c>
      <c r="C49" t="str">
        <f>_xlfn.XLOOKUP(B49,[2]Sheet1!$A:$A,[2]Sheet1!$B:$B)</f>
        <v>S.M.A AMIN MINI MARKET - TMN CEMPAKA</v>
      </c>
      <c r="D49" t="str">
        <f xml:space="preserve"> _xlfn.XLOOKUP(E49,[1]HEADER!A:A,[1]HEADER!I:I)</f>
        <v>SR02</v>
      </c>
      <c r="E49" t="s">
        <v>48</v>
      </c>
      <c r="F49">
        <v>14008192</v>
      </c>
      <c r="G49">
        <v>24</v>
      </c>
      <c r="H49">
        <v>1.43</v>
      </c>
      <c r="I49">
        <v>1.43</v>
      </c>
      <c r="L49">
        <v>34.32</v>
      </c>
      <c r="M49">
        <v>24</v>
      </c>
      <c r="N49">
        <v>1</v>
      </c>
      <c r="O49">
        <v>0</v>
      </c>
      <c r="P49">
        <v>0</v>
      </c>
      <c r="Q49" t="s">
        <v>28</v>
      </c>
      <c r="R49" t="s">
        <v>29</v>
      </c>
      <c r="S49" t="s">
        <v>30</v>
      </c>
      <c r="U49">
        <v>0</v>
      </c>
      <c r="V49">
        <v>0</v>
      </c>
      <c r="W49" t="s">
        <v>32</v>
      </c>
      <c r="X49">
        <v>34.32</v>
      </c>
      <c r="Y49">
        <v>1.43</v>
      </c>
      <c r="Z49">
        <v>1.43</v>
      </c>
    </row>
    <row r="50" spans="1:26" x14ac:dyDescent="0.3">
      <c r="A50" s="1">
        <f>_xlfn.XLOOKUP(E50,[1]HEADER!A:A,[1]HEADER!D:D)</f>
        <v>45415</v>
      </c>
      <c r="B50">
        <f>_xlfn.XLOOKUP(E50,[1]HEADER!A:A,[1]HEADER!C:C)</f>
        <v>30167214</v>
      </c>
      <c r="C50" t="str">
        <f>_xlfn.XLOOKUP(B50,[2]Sheet1!$A:$A,[2]Sheet1!$B:$B)</f>
        <v>S.M.A AMIN MINI MARKET - TMN CEMPAKA</v>
      </c>
      <c r="D50" t="str">
        <f xml:space="preserve"> _xlfn.XLOOKUP(E50,[1]HEADER!A:A,[1]HEADER!I:I)</f>
        <v>SR02</v>
      </c>
      <c r="E50" t="s">
        <v>48</v>
      </c>
      <c r="F50">
        <v>14008193</v>
      </c>
      <c r="G50">
        <v>24</v>
      </c>
      <c r="H50">
        <v>2.61</v>
      </c>
      <c r="I50">
        <v>2.4794999999999998</v>
      </c>
      <c r="L50">
        <v>59.51</v>
      </c>
      <c r="M50">
        <v>24</v>
      </c>
      <c r="N50">
        <v>1</v>
      </c>
      <c r="O50">
        <v>0</v>
      </c>
      <c r="P50">
        <v>0</v>
      </c>
      <c r="Q50" t="s">
        <v>28</v>
      </c>
      <c r="R50" t="s">
        <v>29</v>
      </c>
      <c r="S50" t="s">
        <v>30</v>
      </c>
      <c r="U50">
        <v>3.13</v>
      </c>
      <c r="V50">
        <v>5</v>
      </c>
      <c r="W50" t="s">
        <v>32</v>
      </c>
      <c r="X50">
        <v>62.64</v>
      </c>
      <c r="Y50">
        <v>2.61</v>
      </c>
      <c r="Z50">
        <v>2.61</v>
      </c>
    </row>
    <row r="51" spans="1:26" x14ac:dyDescent="0.3">
      <c r="A51" s="1">
        <f>_xlfn.XLOOKUP(E51,[1]HEADER!A:A,[1]HEADER!D:D)</f>
        <v>45415</v>
      </c>
      <c r="B51">
        <f>_xlfn.XLOOKUP(E51,[1]HEADER!A:A,[1]HEADER!C:C)</f>
        <v>15101571</v>
      </c>
      <c r="C51" t="str">
        <f>_xlfn.XLOOKUP(B51,[2]Sheet1!$A:$A,[2]Sheet1!$B:$B)</f>
        <v>ABDUL HADI ABD HALIM</v>
      </c>
      <c r="D51" t="str">
        <f xml:space="preserve"> _xlfn.XLOOKUP(E51,[1]HEADER!A:A,[1]HEADER!I:I)</f>
        <v>SR01</v>
      </c>
      <c r="E51" t="s">
        <v>49</v>
      </c>
      <c r="F51">
        <v>14007297</v>
      </c>
      <c r="G51">
        <v>36</v>
      </c>
      <c r="H51">
        <v>0.85</v>
      </c>
      <c r="I51">
        <v>0.82450000000000001</v>
      </c>
      <c r="L51">
        <v>29.68</v>
      </c>
      <c r="M51">
        <v>36</v>
      </c>
      <c r="N51">
        <v>0</v>
      </c>
      <c r="O51">
        <v>1</v>
      </c>
      <c r="P51">
        <v>0</v>
      </c>
      <c r="Q51" t="s">
        <v>28</v>
      </c>
      <c r="R51" t="s">
        <v>39</v>
      </c>
      <c r="S51" t="s">
        <v>29</v>
      </c>
      <c r="U51">
        <v>0.92</v>
      </c>
      <c r="V51" t="s">
        <v>46</v>
      </c>
      <c r="W51" t="s">
        <v>32</v>
      </c>
      <c r="X51">
        <v>367.2</v>
      </c>
      <c r="Y51">
        <v>30.6</v>
      </c>
      <c r="Z51">
        <v>0.85</v>
      </c>
    </row>
    <row r="52" spans="1:26" x14ac:dyDescent="0.3">
      <c r="A52" s="1">
        <f>_xlfn.XLOOKUP(E52,[1]HEADER!A:A,[1]HEADER!D:D)</f>
        <v>45415</v>
      </c>
      <c r="B52">
        <f>_xlfn.XLOOKUP(E52,[1]HEADER!A:A,[1]HEADER!C:C)</f>
        <v>15101571</v>
      </c>
      <c r="C52" t="str">
        <f>_xlfn.XLOOKUP(B52,[2]Sheet1!$A:$A,[2]Sheet1!$B:$B)</f>
        <v>ABDUL HADI ABD HALIM</v>
      </c>
      <c r="D52" t="str">
        <f xml:space="preserve"> _xlfn.XLOOKUP(E52,[1]HEADER!A:A,[1]HEADER!I:I)</f>
        <v>SR01</v>
      </c>
      <c r="E52" t="s">
        <v>49</v>
      </c>
      <c r="F52">
        <v>14007298</v>
      </c>
      <c r="G52">
        <v>36</v>
      </c>
      <c r="H52">
        <v>0.85</v>
      </c>
      <c r="I52">
        <v>0.82450000000000001</v>
      </c>
      <c r="L52">
        <v>29.68</v>
      </c>
      <c r="M52">
        <v>36</v>
      </c>
      <c r="N52">
        <v>0</v>
      </c>
      <c r="O52">
        <v>1</v>
      </c>
      <c r="P52">
        <v>0</v>
      </c>
      <c r="Q52" t="s">
        <v>28</v>
      </c>
      <c r="R52" t="s">
        <v>39</v>
      </c>
      <c r="S52" t="s">
        <v>29</v>
      </c>
      <c r="U52">
        <v>0.92</v>
      </c>
      <c r="V52" t="s">
        <v>46</v>
      </c>
      <c r="W52" t="s">
        <v>32</v>
      </c>
      <c r="X52">
        <v>367.2</v>
      </c>
      <c r="Y52">
        <v>30.6</v>
      </c>
      <c r="Z52">
        <v>0.85</v>
      </c>
    </row>
    <row r="53" spans="1:26" x14ac:dyDescent="0.3">
      <c r="A53" s="1">
        <f>_xlfn.XLOOKUP(E53,[1]HEADER!A:A,[1]HEADER!D:D)</f>
        <v>45415</v>
      </c>
      <c r="B53">
        <f>_xlfn.XLOOKUP(E53,[1]HEADER!A:A,[1]HEADER!C:C)</f>
        <v>15101571</v>
      </c>
      <c r="C53" t="str">
        <f>_xlfn.XLOOKUP(B53,[2]Sheet1!$A:$A,[2]Sheet1!$B:$B)</f>
        <v>ABDUL HADI ABD HALIM</v>
      </c>
      <c r="D53" t="str">
        <f xml:space="preserve"> _xlfn.XLOOKUP(E53,[1]HEADER!A:A,[1]HEADER!I:I)</f>
        <v>SR01</v>
      </c>
      <c r="E53" t="s">
        <v>49</v>
      </c>
      <c r="F53">
        <v>14007302</v>
      </c>
      <c r="G53">
        <v>3</v>
      </c>
      <c r="H53">
        <v>8.68</v>
      </c>
      <c r="I53">
        <v>8.68</v>
      </c>
      <c r="L53">
        <v>26.04</v>
      </c>
      <c r="M53">
        <v>3</v>
      </c>
      <c r="N53">
        <v>0</v>
      </c>
      <c r="O53">
        <v>3</v>
      </c>
      <c r="P53">
        <v>0</v>
      </c>
      <c r="Q53" t="s">
        <v>28</v>
      </c>
      <c r="R53" t="s">
        <v>29</v>
      </c>
      <c r="S53" t="s">
        <v>30</v>
      </c>
      <c r="U53">
        <v>0</v>
      </c>
      <c r="V53">
        <v>0</v>
      </c>
      <c r="W53" t="s">
        <v>32</v>
      </c>
      <c r="X53">
        <v>104.16</v>
      </c>
      <c r="Y53">
        <v>8.68</v>
      </c>
      <c r="Z53">
        <v>8.68</v>
      </c>
    </row>
    <row r="54" spans="1:26" x14ac:dyDescent="0.3">
      <c r="A54" s="1">
        <f>_xlfn.XLOOKUP(E54,[1]HEADER!A:A,[1]HEADER!D:D)</f>
        <v>45415</v>
      </c>
      <c r="B54">
        <f>_xlfn.XLOOKUP(E54,[1]HEADER!A:A,[1]HEADER!C:C)</f>
        <v>15100726</v>
      </c>
      <c r="C54" t="str">
        <f>_xlfn.XLOOKUP(B54,[2]Sheet1!$A:$A,[2]Sheet1!$B:$B)</f>
        <v>KK AI JEN ENTERPRISE</v>
      </c>
      <c r="D54" t="str">
        <f xml:space="preserve"> _xlfn.XLOOKUP(E54,[1]HEADER!A:A,[1]HEADER!I:I)</f>
        <v>SR01</v>
      </c>
      <c r="E54" t="s">
        <v>50</v>
      </c>
      <c r="F54">
        <v>14008189</v>
      </c>
      <c r="G54">
        <v>24</v>
      </c>
      <c r="H54">
        <v>2.61</v>
      </c>
      <c r="I54">
        <v>2.4794999999999998</v>
      </c>
      <c r="L54">
        <v>59.51</v>
      </c>
      <c r="M54">
        <v>24</v>
      </c>
      <c r="N54">
        <v>1</v>
      </c>
      <c r="O54">
        <v>0</v>
      </c>
      <c r="P54">
        <v>0</v>
      </c>
      <c r="Q54" t="s">
        <v>28</v>
      </c>
      <c r="R54" t="s">
        <v>29</v>
      </c>
      <c r="S54" t="s">
        <v>30</v>
      </c>
      <c r="U54">
        <v>3.13</v>
      </c>
      <c r="V54" t="s">
        <v>36</v>
      </c>
      <c r="W54" t="s">
        <v>32</v>
      </c>
      <c r="X54">
        <v>62.64</v>
      </c>
      <c r="Y54">
        <v>2.61</v>
      </c>
      <c r="Z54">
        <v>2.61</v>
      </c>
    </row>
    <row r="55" spans="1:26" x14ac:dyDescent="0.3">
      <c r="A55" s="1">
        <f>_xlfn.XLOOKUP(E55,[1]HEADER!A:A,[1]HEADER!D:D)</f>
        <v>45415</v>
      </c>
      <c r="B55">
        <f>_xlfn.XLOOKUP(E55,[1]HEADER!A:A,[1]HEADER!C:C)</f>
        <v>30164673</v>
      </c>
      <c r="C55" t="str">
        <f>_xlfn.XLOOKUP(B55,[2]Sheet1!$A:$A,[2]Sheet1!$B:$B)</f>
        <v xml:space="preserve">PASAR MINI ANAK MERBOK                  </v>
      </c>
      <c r="D55" t="str">
        <f xml:space="preserve"> _xlfn.XLOOKUP(E55,[1]HEADER!A:A,[1]HEADER!I:I)</f>
        <v>SR02</v>
      </c>
      <c r="E55" t="s">
        <v>51</v>
      </c>
      <c r="F55">
        <v>14008189</v>
      </c>
      <c r="G55">
        <v>24</v>
      </c>
      <c r="H55">
        <v>2.61</v>
      </c>
      <c r="I55">
        <v>2.4794999999999998</v>
      </c>
      <c r="L55">
        <v>59.51</v>
      </c>
      <c r="M55">
        <v>24</v>
      </c>
      <c r="N55">
        <v>1</v>
      </c>
      <c r="O55">
        <v>0</v>
      </c>
      <c r="P55">
        <v>0</v>
      </c>
      <c r="Q55" t="s">
        <v>28</v>
      </c>
      <c r="R55" t="s">
        <v>29</v>
      </c>
      <c r="S55" t="s">
        <v>30</v>
      </c>
      <c r="U55">
        <v>3.13</v>
      </c>
      <c r="V55" t="s">
        <v>31</v>
      </c>
      <c r="W55" t="s">
        <v>32</v>
      </c>
      <c r="X55">
        <v>62.64</v>
      </c>
      <c r="Y55">
        <v>2.61</v>
      </c>
      <c r="Z55">
        <v>2.61</v>
      </c>
    </row>
    <row r="56" spans="1:26" x14ac:dyDescent="0.3">
      <c r="A56" s="1">
        <f>_xlfn.XLOOKUP(E56,[1]HEADER!A:A,[1]HEADER!D:D)</f>
        <v>45415</v>
      </c>
      <c r="B56">
        <f>_xlfn.XLOOKUP(E56,[1]HEADER!A:A,[1]HEADER!C:C)</f>
        <v>30164673</v>
      </c>
      <c r="C56" t="str">
        <f>_xlfn.XLOOKUP(B56,[2]Sheet1!$A:$A,[2]Sheet1!$B:$B)</f>
        <v xml:space="preserve">PASAR MINI ANAK MERBOK                  </v>
      </c>
      <c r="D56" t="str">
        <f xml:space="preserve"> _xlfn.XLOOKUP(E56,[1]HEADER!A:A,[1]HEADER!I:I)</f>
        <v>SR02</v>
      </c>
      <c r="E56" t="s">
        <v>51</v>
      </c>
      <c r="F56">
        <v>14008193</v>
      </c>
      <c r="G56">
        <v>24</v>
      </c>
      <c r="H56">
        <v>2.61</v>
      </c>
      <c r="I56">
        <v>2.3555000000000001</v>
      </c>
      <c r="L56">
        <v>56.53</v>
      </c>
      <c r="M56">
        <v>24</v>
      </c>
      <c r="N56">
        <v>1</v>
      </c>
      <c r="O56">
        <v>0</v>
      </c>
      <c r="P56">
        <v>0</v>
      </c>
      <c r="Q56" t="s">
        <v>28</v>
      </c>
      <c r="R56" t="s">
        <v>29</v>
      </c>
      <c r="S56" t="s">
        <v>30</v>
      </c>
      <c r="U56">
        <v>6.11</v>
      </c>
      <c r="V56" t="s">
        <v>52</v>
      </c>
      <c r="W56" t="s">
        <v>32</v>
      </c>
      <c r="X56">
        <v>62.64</v>
      </c>
      <c r="Y56">
        <v>2.61</v>
      </c>
      <c r="Z56">
        <v>2.61</v>
      </c>
    </row>
    <row r="57" spans="1:26" x14ac:dyDescent="0.3">
      <c r="A57" s="1">
        <f>_xlfn.XLOOKUP(E57,[1]HEADER!A:A,[1]HEADER!D:D)</f>
        <v>45415</v>
      </c>
      <c r="B57">
        <f>_xlfn.XLOOKUP(E57,[1]HEADER!A:A,[1]HEADER!C:C)</f>
        <v>15100785</v>
      </c>
      <c r="C57" t="str">
        <f>_xlfn.XLOOKUP(B57,[2]Sheet1!$A:$A,[2]Sheet1!$B:$B)</f>
        <v>MCM UTARA TRADING - TMN NURI - OVD</v>
      </c>
      <c r="D57" t="str">
        <f xml:space="preserve"> _xlfn.XLOOKUP(E57,[1]HEADER!A:A,[1]HEADER!I:I)</f>
        <v>SR01</v>
      </c>
      <c r="E57" t="s">
        <v>53</v>
      </c>
      <c r="F57">
        <v>14006919</v>
      </c>
      <c r="G57">
        <v>24</v>
      </c>
      <c r="H57">
        <v>2.2599999999999998</v>
      </c>
      <c r="I57">
        <v>2.2599999999999998</v>
      </c>
      <c r="L57">
        <v>54.24</v>
      </c>
      <c r="M57">
        <v>24</v>
      </c>
      <c r="N57">
        <v>1</v>
      </c>
      <c r="O57">
        <v>0</v>
      </c>
      <c r="P57">
        <v>0</v>
      </c>
      <c r="Q57" t="s">
        <v>28</v>
      </c>
      <c r="R57" t="s">
        <v>29</v>
      </c>
      <c r="S57" t="s">
        <v>30</v>
      </c>
      <c r="U57">
        <v>0</v>
      </c>
      <c r="V57">
        <v>0</v>
      </c>
      <c r="W57" t="s">
        <v>32</v>
      </c>
      <c r="X57">
        <v>54.24</v>
      </c>
      <c r="Y57">
        <v>2.2599999999999998</v>
      </c>
      <c r="Z57">
        <v>2.2599999999999998</v>
      </c>
    </row>
    <row r="58" spans="1:26" x14ac:dyDescent="0.3">
      <c r="A58" s="1">
        <f>_xlfn.XLOOKUP(E58,[1]HEADER!A:A,[1]HEADER!D:D)</f>
        <v>45415</v>
      </c>
      <c r="B58">
        <f>_xlfn.XLOOKUP(E58,[1]HEADER!A:A,[1]HEADER!C:C)</f>
        <v>15100785</v>
      </c>
      <c r="C58" t="str">
        <f>_xlfn.XLOOKUP(B58,[2]Sheet1!$A:$A,[2]Sheet1!$B:$B)</f>
        <v>MCM UTARA TRADING - TMN NURI - OVD</v>
      </c>
      <c r="D58" t="str">
        <f xml:space="preserve"> _xlfn.XLOOKUP(E58,[1]HEADER!A:A,[1]HEADER!I:I)</f>
        <v>SR01</v>
      </c>
      <c r="E58" t="s">
        <v>53</v>
      </c>
      <c r="F58">
        <v>14007266</v>
      </c>
      <c r="G58">
        <v>24</v>
      </c>
      <c r="H58">
        <v>2.2799999999999998</v>
      </c>
      <c r="I58">
        <v>2.2799999999999998</v>
      </c>
      <c r="L58">
        <v>54.72</v>
      </c>
      <c r="M58">
        <v>24</v>
      </c>
      <c r="N58">
        <v>1</v>
      </c>
      <c r="O58">
        <v>0</v>
      </c>
      <c r="P58">
        <v>0</v>
      </c>
      <c r="Q58" t="s">
        <v>28</v>
      </c>
      <c r="R58" t="s">
        <v>29</v>
      </c>
      <c r="S58" t="s">
        <v>30</v>
      </c>
      <c r="U58">
        <v>0</v>
      </c>
      <c r="V58">
        <v>0</v>
      </c>
      <c r="W58" t="s">
        <v>32</v>
      </c>
      <c r="X58">
        <v>54.72</v>
      </c>
      <c r="Y58">
        <v>2.2799999999999998</v>
      </c>
      <c r="Z58">
        <v>2.2799999999999998</v>
      </c>
    </row>
    <row r="59" spans="1:26" x14ac:dyDescent="0.3">
      <c r="A59" s="1">
        <f>_xlfn.XLOOKUP(E59,[1]HEADER!A:A,[1]HEADER!D:D)</f>
        <v>45415</v>
      </c>
      <c r="B59">
        <f>_xlfn.XLOOKUP(E59,[1]HEADER!A:A,[1]HEADER!C:C)</f>
        <v>15100785</v>
      </c>
      <c r="C59" t="str">
        <f>_xlfn.XLOOKUP(B59,[2]Sheet1!$A:$A,[2]Sheet1!$B:$B)</f>
        <v>MCM UTARA TRADING - TMN NURI - OVD</v>
      </c>
      <c r="D59" t="str">
        <f xml:space="preserve"> _xlfn.XLOOKUP(E59,[1]HEADER!A:A,[1]HEADER!I:I)</f>
        <v>SR01</v>
      </c>
      <c r="E59" t="s">
        <v>53</v>
      </c>
      <c r="F59">
        <v>14007297</v>
      </c>
      <c r="G59">
        <v>108</v>
      </c>
      <c r="H59">
        <v>0.85</v>
      </c>
      <c r="I59">
        <v>0.82450000000000001</v>
      </c>
      <c r="L59">
        <v>89.05</v>
      </c>
      <c r="M59">
        <v>108</v>
      </c>
      <c r="N59">
        <v>0</v>
      </c>
      <c r="O59">
        <v>3</v>
      </c>
      <c r="P59">
        <v>0</v>
      </c>
      <c r="Q59" t="s">
        <v>28</v>
      </c>
      <c r="R59" t="s">
        <v>39</v>
      </c>
      <c r="S59" t="s">
        <v>29</v>
      </c>
      <c r="U59">
        <v>2.75</v>
      </c>
      <c r="V59" t="s">
        <v>46</v>
      </c>
      <c r="W59" t="s">
        <v>32</v>
      </c>
      <c r="X59">
        <v>367.2</v>
      </c>
      <c r="Y59">
        <v>30.6</v>
      </c>
      <c r="Z59">
        <v>0.85</v>
      </c>
    </row>
    <row r="60" spans="1:26" x14ac:dyDescent="0.3">
      <c r="A60" s="1">
        <f>_xlfn.XLOOKUP(E60,[1]HEADER!A:A,[1]HEADER!D:D)</f>
        <v>45415</v>
      </c>
      <c r="B60">
        <f>_xlfn.XLOOKUP(E60,[1]HEADER!A:A,[1]HEADER!C:C)</f>
        <v>15100785</v>
      </c>
      <c r="C60" t="str">
        <f>_xlfn.XLOOKUP(B60,[2]Sheet1!$A:$A,[2]Sheet1!$B:$B)</f>
        <v>MCM UTARA TRADING - TMN NURI - OVD</v>
      </c>
      <c r="D60" t="str">
        <f xml:space="preserve"> _xlfn.XLOOKUP(E60,[1]HEADER!A:A,[1]HEADER!I:I)</f>
        <v>SR01</v>
      </c>
      <c r="E60" t="s">
        <v>53</v>
      </c>
      <c r="F60">
        <v>14008188</v>
      </c>
      <c r="G60">
        <v>24</v>
      </c>
      <c r="H60">
        <v>3.04</v>
      </c>
      <c r="I60">
        <v>2.9184000000000001</v>
      </c>
      <c r="L60">
        <v>70.040000000000006</v>
      </c>
      <c r="M60">
        <v>24</v>
      </c>
      <c r="N60">
        <v>1</v>
      </c>
      <c r="O60">
        <v>0</v>
      </c>
      <c r="P60">
        <v>0</v>
      </c>
      <c r="Q60" t="s">
        <v>28</v>
      </c>
      <c r="R60" t="s">
        <v>29</v>
      </c>
      <c r="S60" t="s">
        <v>30</v>
      </c>
      <c r="U60">
        <v>2.92</v>
      </c>
      <c r="V60" t="s">
        <v>33</v>
      </c>
      <c r="W60" t="s">
        <v>32</v>
      </c>
      <c r="X60">
        <v>72.959999999999994</v>
      </c>
      <c r="Y60">
        <v>3.04</v>
      </c>
      <c r="Z60">
        <v>3.04</v>
      </c>
    </row>
    <row r="61" spans="1:26" x14ac:dyDescent="0.3">
      <c r="A61" s="1">
        <f>_xlfn.XLOOKUP(E61,[1]HEADER!A:A,[1]HEADER!D:D)</f>
        <v>45415</v>
      </c>
      <c r="B61">
        <f>_xlfn.XLOOKUP(E61,[1]HEADER!A:A,[1]HEADER!C:C)</f>
        <v>15100785</v>
      </c>
      <c r="C61" t="str">
        <f>_xlfn.XLOOKUP(B61,[2]Sheet1!$A:$A,[2]Sheet1!$B:$B)</f>
        <v>MCM UTARA TRADING - TMN NURI - OVD</v>
      </c>
      <c r="D61" t="str">
        <f xml:space="preserve"> _xlfn.XLOOKUP(E61,[1]HEADER!A:A,[1]HEADER!I:I)</f>
        <v>SR01</v>
      </c>
      <c r="E61" t="s">
        <v>53</v>
      </c>
      <c r="F61">
        <v>14008189</v>
      </c>
      <c r="G61">
        <v>24</v>
      </c>
      <c r="H61">
        <v>2.61</v>
      </c>
      <c r="I61">
        <v>2.4794999999999998</v>
      </c>
      <c r="L61">
        <v>59.51</v>
      </c>
      <c r="M61">
        <v>24</v>
      </c>
      <c r="N61">
        <v>1</v>
      </c>
      <c r="O61">
        <v>0</v>
      </c>
      <c r="P61">
        <v>0</v>
      </c>
      <c r="Q61" t="s">
        <v>28</v>
      </c>
      <c r="R61" t="s">
        <v>29</v>
      </c>
      <c r="S61" t="s">
        <v>30</v>
      </c>
      <c r="U61">
        <v>3.13</v>
      </c>
      <c r="V61" t="s">
        <v>36</v>
      </c>
      <c r="W61" t="s">
        <v>32</v>
      </c>
      <c r="X61">
        <v>62.64</v>
      </c>
      <c r="Y61">
        <v>2.61</v>
      </c>
      <c r="Z61">
        <v>2.61</v>
      </c>
    </row>
    <row r="62" spans="1:26" x14ac:dyDescent="0.3">
      <c r="A62" s="1">
        <f>_xlfn.XLOOKUP(E62,[1]HEADER!A:A,[1]HEADER!D:D)</f>
        <v>45415</v>
      </c>
      <c r="B62">
        <f>_xlfn.XLOOKUP(E62,[1]HEADER!A:A,[1]HEADER!C:C)</f>
        <v>15100785</v>
      </c>
      <c r="C62" t="str">
        <f>_xlfn.XLOOKUP(B62,[2]Sheet1!$A:$A,[2]Sheet1!$B:$B)</f>
        <v>MCM UTARA TRADING - TMN NURI - OVD</v>
      </c>
      <c r="D62" t="str">
        <f xml:space="preserve"> _xlfn.XLOOKUP(E62,[1]HEADER!A:A,[1]HEADER!I:I)</f>
        <v>SR01</v>
      </c>
      <c r="E62" t="s">
        <v>53</v>
      </c>
      <c r="F62">
        <v>14008192</v>
      </c>
      <c r="G62">
        <v>24</v>
      </c>
      <c r="H62">
        <v>1.43</v>
      </c>
      <c r="I62">
        <v>1.43</v>
      </c>
      <c r="L62">
        <v>34.32</v>
      </c>
      <c r="M62">
        <v>24</v>
      </c>
      <c r="N62">
        <v>1</v>
      </c>
      <c r="O62">
        <v>0</v>
      </c>
      <c r="P62">
        <v>0</v>
      </c>
      <c r="Q62" t="s">
        <v>28</v>
      </c>
      <c r="R62" t="s">
        <v>29</v>
      </c>
      <c r="S62" t="s">
        <v>30</v>
      </c>
      <c r="U62">
        <v>0</v>
      </c>
      <c r="V62">
        <v>0</v>
      </c>
      <c r="W62" t="s">
        <v>32</v>
      </c>
      <c r="X62">
        <v>34.32</v>
      </c>
      <c r="Y62">
        <v>1.43</v>
      </c>
      <c r="Z62">
        <v>1.43</v>
      </c>
    </row>
    <row r="63" spans="1:26" x14ac:dyDescent="0.3">
      <c r="A63" s="1">
        <f>_xlfn.XLOOKUP(E63,[1]HEADER!A:A,[1]HEADER!D:D)</f>
        <v>45415</v>
      </c>
      <c r="B63">
        <f>_xlfn.XLOOKUP(E63,[1]HEADER!A:A,[1]HEADER!C:C)</f>
        <v>15100785</v>
      </c>
      <c r="C63" t="str">
        <f>_xlfn.XLOOKUP(B63,[2]Sheet1!$A:$A,[2]Sheet1!$B:$B)</f>
        <v>MCM UTARA TRADING - TMN NURI - OVD</v>
      </c>
      <c r="D63" t="str">
        <f xml:space="preserve"> _xlfn.XLOOKUP(E63,[1]HEADER!A:A,[1]HEADER!I:I)</f>
        <v>SR01</v>
      </c>
      <c r="E63" t="s">
        <v>53</v>
      </c>
      <c r="F63">
        <v>14008193</v>
      </c>
      <c r="G63">
        <v>24</v>
      </c>
      <c r="H63">
        <v>2.61</v>
      </c>
      <c r="I63">
        <v>2.3555000000000001</v>
      </c>
      <c r="L63">
        <v>56.53</v>
      </c>
      <c r="M63">
        <v>24</v>
      </c>
      <c r="N63">
        <v>1</v>
      </c>
      <c r="O63">
        <v>0</v>
      </c>
      <c r="P63">
        <v>0</v>
      </c>
      <c r="Q63" t="s">
        <v>28</v>
      </c>
      <c r="R63" t="s">
        <v>29</v>
      </c>
      <c r="S63" t="s">
        <v>30</v>
      </c>
      <c r="U63">
        <v>6.11</v>
      </c>
      <c r="V63" t="s">
        <v>37</v>
      </c>
      <c r="W63" t="s">
        <v>32</v>
      </c>
      <c r="X63">
        <v>62.64</v>
      </c>
      <c r="Y63">
        <v>2.61</v>
      </c>
      <c r="Z63">
        <v>2.61</v>
      </c>
    </row>
    <row r="64" spans="1:26" x14ac:dyDescent="0.3">
      <c r="A64" s="1">
        <f>_xlfn.XLOOKUP(E64,[1]HEADER!A:A,[1]HEADER!D:D)</f>
        <v>45415</v>
      </c>
      <c r="B64">
        <f>_xlfn.XLOOKUP(E64,[1]HEADER!A:A,[1]HEADER!C:C)</f>
        <v>30167694</v>
      </c>
      <c r="C64" t="str">
        <f>_xlfn.XLOOKUP(B64,[2]Sheet1!$A:$A,[2]Sheet1!$B:$B)</f>
        <v>PASARAYA KAWAN KITA SDN BHD-KK</v>
      </c>
      <c r="D64" t="str">
        <f xml:space="preserve"> _xlfn.XLOOKUP(E64,[1]HEADER!A:A,[1]HEADER!I:I)</f>
        <v>SR02</v>
      </c>
      <c r="E64" t="s">
        <v>54</v>
      </c>
      <c r="F64">
        <v>14007295</v>
      </c>
      <c r="G64">
        <v>24</v>
      </c>
      <c r="H64">
        <v>3.01</v>
      </c>
      <c r="I64">
        <v>2.9197000000000002</v>
      </c>
      <c r="L64">
        <v>70.069999999999993</v>
      </c>
      <c r="M64">
        <v>24</v>
      </c>
      <c r="N64">
        <v>0</v>
      </c>
      <c r="O64">
        <v>2</v>
      </c>
      <c r="P64">
        <v>0</v>
      </c>
      <c r="Q64" t="s">
        <v>28</v>
      </c>
      <c r="R64" t="s">
        <v>39</v>
      </c>
      <c r="S64" t="s">
        <v>29</v>
      </c>
      <c r="U64">
        <v>2.17</v>
      </c>
      <c r="V64" t="s">
        <v>41</v>
      </c>
      <c r="W64" t="s">
        <v>32</v>
      </c>
      <c r="X64">
        <v>866.88</v>
      </c>
      <c r="Y64">
        <v>36.119999999999997</v>
      </c>
      <c r="Z64">
        <v>3.01</v>
      </c>
    </row>
    <row r="65" spans="1:26" x14ac:dyDescent="0.3">
      <c r="A65" s="1">
        <f>_xlfn.XLOOKUP(E65,[1]HEADER!A:A,[1]HEADER!D:D)</f>
        <v>45415</v>
      </c>
      <c r="B65">
        <f>_xlfn.XLOOKUP(E65,[1]HEADER!A:A,[1]HEADER!C:C)</f>
        <v>30167694</v>
      </c>
      <c r="C65" t="str">
        <f>_xlfn.XLOOKUP(B65,[2]Sheet1!$A:$A,[2]Sheet1!$B:$B)</f>
        <v>PASARAYA KAWAN KITA SDN BHD-KK</v>
      </c>
      <c r="D65" t="str">
        <f xml:space="preserve"> _xlfn.XLOOKUP(E65,[1]HEADER!A:A,[1]HEADER!I:I)</f>
        <v>SR02</v>
      </c>
      <c r="E65" t="s">
        <v>54</v>
      </c>
      <c r="F65">
        <v>14007302</v>
      </c>
      <c r="G65">
        <v>60</v>
      </c>
      <c r="H65">
        <v>8.68</v>
      </c>
      <c r="I65">
        <v>8.68</v>
      </c>
      <c r="L65">
        <v>520.79999999999995</v>
      </c>
      <c r="M65">
        <v>60</v>
      </c>
      <c r="N65">
        <v>5</v>
      </c>
      <c r="O65">
        <v>0</v>
      </c>
      <c r="P65">
        <v>0</v>
      </c>
      <c r="Q65" t="s">
        <v>28</v>
      </c>
      <c r="R65" t="s">
        <v>29</v>
      </c>
      <c r="S65" t="s">
        <v>30</v>
      </c>
      <c r="U65">
        <v>0</v>
      </c>
      <c r="V65">
        <v>0</v>
      </c>
      <c r="W65" t="s">
        <v>32</v>
      </c>
      <c r="X65">
        <v>104.16</v>
      </c>
      <c r="Y65">
        <v>8.68</v>
      </c>
      <c r="Z65">
        <v>8.68</v>
      </c>
    </row>
    <row r="66" spans="1:26" x14ac:dyDescent="0.3">
      <c r="A66" s="1">
        <f>_xlfn.XLOOKUP(E66,[1]HEADER!A:A,[1]HEADER!D:D)</f>
        <v>45415</v>
      </c>
      <c r="B66">
        <f>_xlfn.XLOOKUP(E66,[1]HEADER!A:A,[1]HEADER!C:C)</f>
        <v>30167694</v>
      </c>
      <c r="C66" t="str">
        <f>_xlfn.XLOOKUP(B66,[2]Sheet1!$A:$A,[2]Sheet1!$B:$B)</f>
        <v>PASARAYA KAWAN KITA SDN BHD-KK</v>
      </c>
      <c r="D66" t="str">
        <f xml:space="preserve"> _xlfn.XLOOKUP(E66,[1]HEADER!A:A,[1]HEADER!I:I)</f>
        <v>SR02</v>
      </c>
      <c r="E66" t="s">
        <v>54</v>
      </c>
      <c r="F66">
        <v>14008021</v>
      </c>
      <c r="G66">
        <v>48</v>
      </c>
      <c r="H66">
        <v>2.2799999999999998</v>
      </c>
      <c r="I66">
        <v>2.1888000000000001</v>
      </c>
      <c r="L66">
        <v>105.06</v>
      </c>
      <c r="M66">
        <v>48</v>
      </c>
      <c r="N66">
        <v>2</v>
      </c>
      <c r="O66">
        <v>0</v>
      </c>
      <c r="P66">
        <v>0</v>
      </c>
      <c r="Q66" t="s">
        <v>28</v>
      </c>
      <c r="R66" t="s">
        <v>29</v>
      </c>
      <c r="S66" t="s">
        <v>30</v>
      </c>
      <c r="U66">
        <v>4.38</v>
      </c>
      <c r="V66" t="s">
        <v>33</v>
      </c>
      <c r="W66" t="s">
        <v>32</v>
      </c>
      <c r="X66">
        <v>54.72</v>
      </c>
      <c r="Y66">
        <v>2.2799999999999998</v>
      </c>
      <c r="Z66">
        <v>2.2799999999999998</v>
      </c>
    </row>
    <row r="67" spans="1:26" x14ac:dyDescent="0.3">
      <c r="A67" s="1">
        <f>_xlfn.XLOOKUP(E67,[1]HEADER!A:A,[1]HEADER!D:D)</f>
        <v>45415</v>
      </c>
      <c r="B67">
        <f>_xlfn.XLOOKUP(E67,[1]HEADER!A:A,[1]HEADER!C:C)</f>
        <v>30167694</v>
      </c>
      <c r="C67" t="str">
        <f>_xlfn.XLOOKUP(B67,[2]Sheet1!$A:$A,[2]Sheet1!$B:$B)</f>
        <v>PASARAYA KAWAN KITA SDN BHD-KK</v>
      </c>
      <c r="D67" t="str">
        <f xml:space="preserve"> _xlfn.XLOOKUP(E67,[1]HEADER!A:A,[1]HEADER!I:I)</f>
        <v>SR02</v>
      </c>
      <c r="E67" t="s">
        <v>54</v>
      </c>
      <c r="F67">
        <v>14008188</v>
      </c>
      <c r="G67">
        <v>48</v>
      </c>
      <c r="H67">
        <v>3.04</v>
      </c>
      <c r="I67">
        <v>2.9184000000000001</v>
      </c>
      <c r="L67">
        <v>140.08000000000001</v>
      </c>
      <c r="M67">
        <v>48</v>
      </c>
      <c r="N67">
        <v>2</v>
      </c>
      <c r="O67">
        <v>0</v>
      </c>
      <c r="P67">
        <v>0</v>
      </c>
      <c r="Q67" t="s">
        <v>28</v>
      </c>
      <c r="R67" t="s">
        <v>29</v>
      </c>
      <c r="S67" t="s">
        <v>30</v>
      </c>
      <c r="U67">
        <v>5.84</v>
      </c>
      <c r="V67" t="s">
        <v>44</v>
      </c>
      <c r="W67" t="s">
        <v>32</v>
      </c>
      <c r="X67">
        <v>72.959999999999994</v>
      </c>
      <c r="Y67">
        <v>3.04</v>
      </c>
      <c r="Z67">
        <v>3.04</v>
      </c>
    </row>
    <row r="68" spans="1:26" x14ac:dyDescent="0.3">
      <c r="A68" s="1">
        <f>_xlfn.XLOOKUP(E68,[1]HEADER!A:A,[1]HEADER!D:D)</f>
        <v>45415</v>
      </c>
      <c r="B68">
        <f>_xlfn.XLOOKUP(E68,[1]HEADER!A:A,[1]HEADER!C:C)</f>
        <v>30167694</v>
      </c>
      <c r="C68" t="str">
        <f>_xlfn.XLOOKUP(B68,[2]Sheet1!$A:$A,[2]Sheet1!$B:$B)</f>
        <v>PASARAYA KAWAN KITA SDN BHD-KK</v>
      </c>
      <c r="D68" t="str">
        <f xml:space="preserve"> _xlfn.XLOOKUP(E68,[1]HEADER!A:A,[1]HEADER!I:I)</f>
        <v>SR02</v>
      </c>
      <c r="E68" t="s">
        <v>54</v>
      </c>
      <c r="F68">
        <v>14008193</v>
      </c>
      <c r="G68">
        <v>48</v>
      </c>
      <c r="H68">
        <v>2.61</v>
      </c>
      <c r="I68">
        <v>2.4794999999999998</v>
      </c>
      <c r="L68">
        <v>119.02</v>
      </c>
      <c r="M68">
        <v>48</v>
      </c>
      <c r="N68">
        <v>2</v>
      </c>
      <c r="O68">
        <v>0</v>
      </c>
      <c r="P68">
        <v>0</v>
      </c>
      <c r="Q68" t="s">
        <v>28</v>
      </c>
      <c r="R68" t="s">
        <v>29</v>
      </c>
      <c r="S68" t="s">
        <v>30</v>
      </c>
      <c r="U68">
        <v>6.26</v>
      </c>
      <c r="V68">
        <v>5</v>
      </c>
      <c r="W68" t="s">
        <v>32</v>
      </c>
      <c r="X68">
        <v>62.64</v>
      </c>
      <c r="Y68">
        <v>2.61</v>
      </c>
      <c r="Z68">
        <v>2.61</v>
      </c>
    </row>
    <row r="69" spans="1:26" x14ac:dyDescent="0.3">
      <c r="A69" s="1">
        <f>_xlfn.XLOOKUP(E69,[1]HEADER!A:A,[1]HEADER!D:D)</f>
        <v>45415</v>
      </c>
      <c r="B69">
        <f>_xlfn.XLOOKUP(E69,[1]HEADER!A:A,[1]HEADER!C:C)</f>
        <v>30167694</v>
      </c>
      <c r="C69" t="str">
        <f>_xlfn.XLOOKUP(B69,[2]Sheet1!$A:$A,[2]Sheet1!$B:$B)</f>
        <v>PASARAYA KAWAN KITA SDN BHD-KK</v>
      </c>
      <c r="D69" t="str">
        <f xml:space="preserve"> _xlfn.XLOOKUP(E69,[1]HEADER!A:A,[1]HEADER!I:I)</f>
        <v>SR02</v>
      </c>
      <c r="E69" t="s">
        <v>54</v>
      </c>
      <c r="F69">
        <v>14008402</v>
      </c>
      <c r="G69">
        <v>60</v>
      </c>
      <c r="H69">
        <v>12.45</v>
      </c>
      <c r="I69">
        <v>11.454000000000001</v>
      </c>
      <c r="L69">
        <v>687.24</v>
      </c>
      <c r="M69">
        <v>60</v>
      </c>
      <c r="N69">
        <v>10</v>
      </c>
      <c r="O69">
        <v>0</v>
      </c>
      <c r="P69">
        <v>0</v>
      </c>
      <c r="Q69" t="s">
        <v>28</v>
      </c>
      <c r="R69" t="s">
        <v>29</v>
      </c>
      <c r="S69" t="s">
        <v>30</v>
      </c>
      <c r="U69">
        <v>59.76</v>
      </c>
      <c r="V69">
        <v>8</v>
      </c>
      <c r="W69" t="s">
        <v>32</v>
      </c>
      <c r="X69">
        <v>74.7</v>
      </c>
      <c r="Y69">
        <v>12.45</v>
      </c>
      <c r="Z69">
        <v>12.45</v>
      </c>
    </row>
    <row r="70" spans="1:26" x14ac:dyDescent="0.3">
      <c r="A70" s="1">
        <f>_xlfn.XLOOKUP(E70,[1]HEADER!A:A,[1]HEADER!D:D)</f>
        <v>45415</v>
      </c>
      <c r="B70">
        <f>_xlfn.XLOOKUP(E70,[1]HEADER!A:A,[1]HEADER!C:C)</f>
        <v>30167694</v>
      </c>
      <c r="C70" t="str">
        <f>_xlfn.XLOOKUP(B70,[2]Sheet1!$A:$A,[2]Sheet1!$B:$B)</f>
        <v>PASARAYA KAWAN KITA SDN BHD-KK</v>
      </c>
      <c r="D70" t="str">
        <f xml:space="preserve"> _xlfn.XLOOKUP(E70,[1]HEADER!A:A,[1]HEADER!I:I)</f>
        <v>SR02</v>
      </c>
      <c r="E70" t="s">
        <v>54</v>
      </c>
      <c r="F70">
        <v>14008403</v>
      </c>
      <c r="G70">
        <v>30</v>
      </c>
      <c r="H70">
        <v>12.45</v>
      </c>
      <c r="I70">
        <v>11.205</v>
      </c>
      <c r="L70">
        <v>336.15</v>
      </c>
      <c r="M70">
        <v>30</v>
      </c>
      <c r="N70">
        <v>5</v>
      </c>
      <c r="O70">
        <v>0</v>
      </c>
      <c r="P70">
        <v>0</v>
      </c>
      <c r="Q70" t="s">
        <v>28</v>
      </c>
      <c r="R70" t="s">
        <v>29</v>
      </c>
      <c r="S70" t="s">
        <v>30</v>
      </c>
      <c r="U70">
        <v>37.35</v>
      </c>
      <c r="V70">
        <v>10</v>
      </c>
      <c r="W70" t="s">
        <v>32</v>
      </c>
      <c r="X70">
        <v>74.7</v>
      </c>
      <c r="Y70">
        <v>12.45</v>
      </c>
      <c r="Z70">
        <v>12.45</v>
      </c>
    </row>
    <row r="71" spans="1:26" x14ac:dyDescent="0.3">
      <c r="A71" s="1">
        <f>_xlfn.XLOOKUP(E71,[1]HEADER!A:A,[1]HEADER!D:D)</f>
        <v>45415</v>
      </c>
      <c r="B71">
        <f>_xlfn.XLOOKUP(E71,[1]HEADER!A:A,[1]HEADER!C:C)</f>
        <v>30162561</v>
      </c>
      <c r="C71" t="str">
        <f>_xlfn.XLOOKUP(B71,[2]Sheet1!$A:$A,[2]Sheet1!$B:$B)</f>
        <v xml:space="preserve">VIJAYALETCHUMIE                         </v>
      </c>
      <c r="D71" t="str">
        <f xml:space="preserve"> _xlfn.XLOOKUP(E71,[1]HEADER!A:A,[1]HEADER!I:I)</f>
        <v>SR06</v>
      </c>
      <c r="E71" t="s">
        <v>55</v>
      </c>
      <c r="F71">
        <v>14007739</v>
      </c>
      <c r="G71">
        <v>12</v>
      </c>
      <c r="H71">
        <v>3.6958000000000002</v>
      </c>
      <c r="I71">
        <v>3.6958000000000002</v>
      </c>
      <c r="L71">
        <v>44.35</v>
      </c>
      <c r="M71">
        <v>12</v>
      </c>
      <c r="N71">
        <v>0</v>
      </c>
      <c r="O71">
        <v>1</v>
      </c>
      <c r="P71">
        <v>0</v>
      </c>
      <c r="Q71" t="s">
        <v>28</v>
      </c>
      <c r="R71" t="s">
        <v>56</v>
      </c>
      <c r="S71" t="s">
        <v>57</v>
      </c>
      <c r="U71">
        <v>0</v>
      </c>
      <c r="V71">
        <v>0</v>
      </c>
      <c r="W71" t="s">
        <v>32</v>
      </c>
      <c r="X71">
        <v>266.0976</v>
      </c>
      <c r="Y71">
        <v>44.349600000000002</v>
      </c>
      <c r="Z71">
        <v>3.6958000000000002</v>
      </c>
    </row>
    <row r="72" spans="1:26" x14ac:dyDescent="0.3">
      <c r="A72" s="1">
        <f>_xlfn.XLOOKUP(E72,[1]HEADER!A:A,[1]HEADER!D:D)</f>
        <v>45415</v>
      </c>
      <c r="B72">
        <f>_xlfn.XLOOKUP(E72,[1]HEADER!A:A,[1]HEADER!C:C)</f>
        <v>30160067</v>
      </c>
      <c r="C72" t="str">
        <f>_xlfn.XLOOKUP(B72,[2]Sheet1!$A:$A,[2]Sheet1!$B:$B)</f>
        <v>WSG HERBS SDN BHD</v>
      </c>
      <c r="D72" t="str">
        <f xml:space="preserve"> _xlfn.XLOOKUP(E72,[1]HEADER!A:A,[1]HEADER!I:I)</f>
        <v>SR06</v>
      </c>
      <c r="E72" t="s">
        <v>58</v>
      </c>
      <c r="F72">
        <v>14007295</v>
      </c>
      <c r="G72">
        <v>12</v>
      </c>
      <c r="H72">
        <v>3.01</v>
      </c>
      <c r="I72">
        <v>2.9197000000000002</v>
      </c>
      <c r="L72">
        <v>35.04</v>
      </c>
      <c r="M72">
        <v>12</v>
      </c>
      <c r="N72">
        <v>0</v>
      </c>
      <c r="O72">
        <v>1</v>
      </c>
      <c r="P72">
        <v>0</v>
      </c>
      <c r="Q72" t="s">
        <v>28</v>
      </c>
      <c r="R72" t="s">
        <v>39</v>
      </c>
      <c r="S72" t="s">
        <v>29</v>
      </c>
      <c r="U72">
        <v>1.08</v>
      </c>
      <c r="V72" t="s">
        <v>41</v>
      </c>
      <c r="W72" t="s">
        <v>32</v>
      </c>
      <c r="X72">
        <v>866.88</v>
      </c>
      <c r="Y72">
        <v>36.119999999999997</v>
      </c>
      <c r="Z72">
        <v>3.01</v>
      </c>
    </row>
    <row r="73" spans="1:26" x14ac:dyDescent="0.3">
      <c r="A73" s="1">
        <f>_xlfn.XLOOKUP(E73,[1]HEADER!A:A,[1]HEADER!D:D)</f>
        <v>45415</v>
      </c>
      <c r="B73">
        <f>_xlfn.XLOOKUP(E73,[1]HEADER!A:A,[1]HEADER!C:C)</f>
        <v>30160067</v>
      </c>
      <c r="C73" t="str">
        <f>_xlfn.XLOOKUP(B73,[2]Sheet1!$A:$A,[2]Sheet1!$B:$B)</f>
        <v>WSG HERBS SDN BHD</v>
      </c>
      <c r="D73" t="str">
        <f xml:space="preserve"> _xlfn.XLOOKUP(E73,[1]HEADER!A:A,[1]HEADER!I:I)</f>
        <v>SR06</v>
      </c>
      <c r="E73" t="s">
        <v>58</v>
      </c>
      <c r="F73">
        <v>14007297</v>
      </c>
      <c r="G73">
        <v>36</v>
      </c>
      <c r="H73">
        <v>0.85</v>
      </c>
      <c r="I73">
        <v>0.82450000000000001</v>
      </c>
      <c r="L73">
        <v>29.68</v>
      </c>
      <c r="M73">
        <v>36</v>
      </c>
      <c r="N73">
        <v>0</v>
      </c>
      <c r="O73">
        <v>1</v>
      </c>
      <c r="P73">
        <v>0</v>
      </c>
      <c r="Q73" t="s">
        <v>28</v>
      </c>
      <c r="R73" t="s">
        <v>39</v>
      </c>
      <c r="S73" t="s">
        <v>29</v>
      </c>
      <c r="U73">
        <v>0.92</v>
      </c>
      <c r="V73" t="s">
        <v>59</v>
      </c>
      <c r="W73" t="s">
        <v>32</v>
      </c>
      <c r="X73">
        <v>367.2</v>
      </c>
      <c r="Y73">
        <v>30.6</v>
      </c>
      <c r="Z73">
        <v>0.85</v>
      </c>
    </row>
    <row r="74" spans="1:26" x14ac:dyDescent="0.3">
      <c r="A74" s="1">
        <f>_xlfn.XLOOKUP(E74,[1]HEADER!A:A,[1]HEADER!D:D)</f>
        <v>45415</v>
      </c>
      <c r="B74">
        <f>_xlfn.XLOOKUP(E74,[1]HEADER!A:A,[1]HEADER!C:C)</f>
        <v>30160037</v>
      </c>
      <c r="C74" t="str">
        <f>_xlfn.XLOOKUP(B74,[2]Sheet1!$A:$A,[2]Sheet1!$B:$B)</f>
        <v xml:space="preserve">CHOP JOO  ENG (CASH)                           </v>
      </c>
      <c r="D74" t="str">
        <f xml:space="preserve"> _xlfn.XLOOKUP(E74,[1]HEADER!A:A,[1]HEADER!I:I)</f>
        <v>SR06</v>
      </c>
      <c r="E74" t="s">
        <v>60</v>
      </c>
      <c r="F74">
        <v>14007297</v>
      </c>
      <c r="G74">
        <v>432</v>
      </c>
      <c r="H74">
        <v>0.85</v>
      </c>
      <c r="I74">
        <v>0.82450000000000001</v>
      </c>
      <c r="L74">
        <v>356.18</v>
      </c>
      <c r="M74">
        <v>432</v>
      </c>
      <c r="N74">
        <v>1</v>
      </c>
      <c r="O74">
        <v>0</v>
      </c>
      <c r="P74">
        <v>0</v>
      </c>
      <c r="Q74" t="s">
        <v>28</v>
      </c>
      <c r="R74" t="s">
        <v>39</v>
      </c>
      <c r="S74" t="s">
        <v>29</v>
      </c>
      <c r="U74">
        <v>11.02</v>
      </c>
      <c r="V74" t="s">
        <v>61</v>
      </c>
      <c r="W74" t="s">
        <v>32</v>
      </c>
      <c r="X74">
        <v>367.2</v>
      </c>
      <c r="Y74">
        <v>30.6</v>
      </c>
      <c r="Z74">
        <v>0.85</v>
      </c>
    </row>
    <row r="75" spans="1:26" x14ac:dyDescent="0.3">
      <c r="A75" s="1">
        <f>_xlfn.XLOOKUP(E75,[1]HEADER!A:A,[1]HEADER!D:D)</f>
        <v>45415</v>
      </c>
      <c r="B75">
        <f>_xlfn.XLOOKUP(E75,[1]HEADER!A:A,[1]HEADER!C:C)</f>
        <v>30160037</v>
      </c>
      <c r="C75" t="str">
        <f>_xlfn.XLOOKUP(B75,[2]Sheet1!$A:$A,[2]Sheet1!$B:$B)</f>
        <v xml:space="preserve">CHOP JOO  ENG (CASH)                           </v>
      </c>
      <c r="D75" t="str">
        <f xml:space="preserve"> _xlfn.XLOOKUP(E75,[1]HEADER!A:A,[1]HEADER!I:I)</f>
        <v>SR06</v>
      </c>
      <c r="E75" t="s">
        <v>60</v>
      </c>
      <c r="F75">
        <v>14008189</v>
      </c>
      <c r="G75">
        <v>48</v>
      </c>
      <c r="H75">
        <v>2.61</v>
      </c>
      <c r="I75">
        <v>2.4794999999999998</v>
      </c>
      <c r="L75">
        <v>119.02</v>
      </c>
      <c r="M75">
        <v>48</v>
      </c>
      <c r="N75">
        <v>2</v>
      </c>
      <c r="O75">
        <v>0</v>
      </c>
      <c r="P75">
        <v>0</v>
      </c>
      <c r="Q75" t="s">
        <v>28</v>
      </c>
      <c r="R75" t="s">
        <v>29</v>
      </c>
      <c r="S75" t="s">
        <v>30</v>
      </c>
      <c r="U75">
        <v>6.26</v>
      </c>
      <c r="V75" t="s">
        <v>34</v>
      </c>
      <c r="W75" t="s">
        <v>32</v>
      </c>
      <c r="X75">
        <v>62.64</v>
      </c>
      <c r="Y75">
        <v>2.61</v>
      </c>
      <c r="Z75">
        <v>2.61</v>
      </c>
    </row>
    <row r="76" spans="1:26" x14ac:dyDescent="0.3">
      <c r="A76" s="1">
        <f>_xlfn.XLOOKUP(E76,[1]HEADER!A:A,[1]HEADER!D:D)</f>
        <v>45415</v>
      </c>
      <c r="B76">
        <f>_xlfn.XLOOKUP(E76,[1]HEADER!A:A,[1]HEADER!C:C)</f>
        <v>30166619</v>
      </c>
      <c r="C76" t="str">
        <f>_xlfn.XLOOKUP(B76,[2]Sheet1!$A:$A,[2]Sheet1!$B:$B)</f>
        <v>PERNIAGAAN BERKAT GADDAFI</v>
      </c>
      <c r="D76" t="str">
        <f xml:space="preserve"> _xlfn.XLOOKUP(E76,[1]HEADER!A:A,[1]HEADER!I:I)</f>
        <v>SR02</v>
      </c>
      <c r="E76" t="s">
        <v>62</v>
      </c>
      <c r="F76">
        <v>14007302</v>
      </c>
      <c r="G76">
        <v>12</v>
      </c>
      <c r="H76">
        <v>8.68</v>
      </c>
      <c r="I76">
        <v>8.68</v>
      </c>
      <c r="L76">
        <v>104.16</v>
      </c>
      <c r="M76">
        <v>12</v>
      </c>
      <c r="N76">
        <v>1</v>
      </c>
      <c r="O76">
        <v>0</v>
      </c>
      <c r="P76">
        <v>0</v>
      </c>
      <c r="Q76" t="s">
        <v>28</v>
      </c>
      <c r="R76" t="s">
        <v>29</v>
      </c>
      <c r="S76" t="s">
        <v>30</v>
      </c>
      <c r="U76">
        <v>0</v>
      </c>
      <c r="V76">
        <v>0</v>
      </c>
      <c r="W76" t="s">
        <v>32</v>
      </c>
      <c r="X76">
        <v>104.16</v>
      </c>
      <c r="Y76">
        <v>8.68</v>
      </c>
      <c r="Z76">
        <v>8.68</v>
      </c>
    </row>
    <row r="77" spans="1:26" x14ac:dyDescent="0.3">
      <c r="A77" s="1">
        <f>_xlfn.XLOOKUP(E77,[1]HEADER!A:A,[1]HEADER!D:D)</f>
        <v>45415</v>
      </c>
      <c r="B77">
        <f>_xlfn.XLOOKUP(E77,[1]HEADER!A:A,[1]HEADER!C:C)</f>
        <v>30166619</v>
      </c>
      <c r="C77" t="str">
        <f>_xlfn.XLOOKUP(B77,[2]Sheet1!$A:$A,[2]Sheet1!$B:$B)</f>
        <v>PERNIAGAAN BERKAT GADDAFI</v>
      </c>
      <c r="D77" t="str">
        <f xml:space="preserve"> _xlfn.XLOOKUP(E77,[1]HEADER!A:A,[1]HEADER!I:I)</f>
        <v>SR02</v>
      </c>
      <c r="E77" t="s">
        <v>62</v>
      </c>
      <c r="F77">
        <v>14008402</v>
      </c>
      <c r="G77">
        <v>6</v>
      </c>
      <c r="H77">
        <v>12.45</v>
      </c>
      <c r="I77">
        <v>11.454000000000001</v>
      </c>
      <c r="L77">
        <v>68.72</v>
      </c>
      <c r="M77">
        <v>6</v>
      </c>
      <c r="N77">
        <v>1</v>
      </c>
      <c r="O77">
        <v>0</v>
      </c>
      <c r="P77">
        <v>0</v>
      </c>
      <c r="Q77" t="s">
        <v>28</v>
      </c>
      <c r="R77" t="s">
        <v>29</v>
      </c>
      <c r="S77" t="s">
        <v>30</v>
      </c>
      <c r="U77">
        <v>5.98</v>
      </c>
      <c r="V77">
        <v>8</v>
      </c>
      <c r="W77" t="s">
        <v>32</v>
      </c>
      <c r="X77">
        <v>74.7</v>
      </c>
      <c r="Y77">
        <v>12.45</v>
      </c>
      <c r="Z77">
        <v>12.45</v>
      </c>
    </row>
    <row r="78" spans="1:26" x14ac:dyDescent="0.3">
      <c r="A78" s="1">
        <f>_xlfn.XLOOKUP(E78,[1]HEADER!A:A,[1]HEADER!D:D)</f>
        <v>45415</v>
      </c>
      <c r="B78">
        <f>_xlfn.XLOOKUP(E78,[1]HEADER!A:A,[1]HEADER!C:C)</f>
        <v>15100109</v>
      </c>
      <c r="C78" t="str">
        <f>_xlfn.XLOOKUP(B78,[2]Sheet1!$A:$A,[2]Sheet1!$B:$B)</f>
        <v>TAMAN SULTAN BADLISHAH SUPERSTORE S/B</v>
      </c>
      <c r="D78" t="str">
        <f xml:space="preserve"> _xlfn.XLOOKUP(E78,[1]HEADER!A:A,[1]HEADER!I:I)</f>
        <v>SR91</v>
      </c>
      <c r="E78" t="s">
        <v>63</v>
      </c>
      <c r="F78">
        <v>14006915</v>
      </c>
      <c r="H78">
        <v>2.74</v>
      </c>
      <c r="I78">
        <v>0</v>
      </c>
      <c r="L78">
        <v>65.760000000000005</v>
      </c>
      <c r="N78">
        <v>2.74</v>
      </c>
      <c r="O78">
        <v>0</v>
      </c>
      <c r="Q78" t="s">
        <v>28</v>
      </c>
      <c r="R78" t="s">
        <v>29</v>
      </c>
      <c r="S78" t="s">
        <v>30</v>
      </c>
      <c r="U78">
        <v>24</v>
      </c>
      <c r="V78">
        <v>0</v>
      </c>
      <c r="W78" t="s">
        <v>64</v>
      </c>
      <c r="X78">
        <v>65.760000000000005</v>
      </c>
      <c r="Y78">
        <v>2.74</v>
      </c>
      <c r="Z78">
        <v>2.74</v>
      </c>
    </row>
    <row r="79" spans="1:26" x14ac:dyDescent="0.3">
      <c r="A79" s="1">
        <f>_xlfn.XLOOKUP(E79,[1]HEADER!A:A,[1]HEADER!D:D)</f>
        <v>45415</v>
      </c>
      <c r="B79">
        <f>_xlfn.XLOOKUP(E79,[1]HEADER!A:A,[1]HEADER!C:C)</f>
        <v>15100109</v>
      </c>
      <c r="C79" t="str">
        <f>_xlfn.XLOOKUP(B79,[2]Sheet1!$A:$A,[2]Sheet1!$B:$B)</f>
        <v>TAMAN SULTAN BADLISHAH SUPERSTORE S/B</v>
      </c>
      <c r="D79" t="str">
        <f xml:space="preserve"> _xlfn.XLOOKUP(E79,[1]HEADER!A:A,[1]HEADER!I:I)</f>
        <v>SR91</v>
      </c>
      <c r="E79" t="s">
        <v>63</v>
      </c>
      <c r="F79">
        <v>14006925</v>
      </c>
      <c r="H79">
        <v>3.21</v>
      </c>
      <c r="I79">
        <v>0</v>
      </c>
      <c r="L79">
        <v>154.08000000000001</v>
      </c>
      <c r="N79">
        <v>3.21</v>
      </c>
      <c r="O79">
        <v>0</v>
      </c>
      <c r="Q79" t="s">
        <v>28</v>
      </c>
      <c r="R79" t="s">
        <v>29</v>
      </c>
      <c r="S79" t="s">
        <v>30</v>
      </c>
      <c r="U79">
        <v>48</v>
      </c>
      <c r="V79">
        <v>0</v>
      </c>
      <c r="W79" t="s">
        <v>64</v>
      </c>
      <c r="X79">
        <v>77.040000000000006</v>
      </c>
      <c r="Y79">
        <v>3.21</v>
      </c>
      <c r="Z79">
        <v>3.21</v>
      </c>
    </row>
    <row r="80" spans="1:26" x14ac:dyDescent="0.3">
      <c r="A80" s="1">
        <f>_xlfn.XLOOKUP(E80,[1]HEADER!A:A,[1]HEADER!D:D)</f>
        <v>45415</v>
      </c>
      <c r="B80">
        <f>_xlfn.XLOOKUP(E80,[1]HEADER!A:A,[1]HEADER!C:C)</f>
        <v>15100109</v>
      </c>
      <c r="C80" t="str">
        <f>_xlfn.XLOOKUP(B80,[2]Sheet1!$A:$A,[2]Sheet1!$B:$B)</f>
        <v>TAMAN SULTAN BADLISHAH SUPERSTORE S/B</v>
      </c>
      <c r="D80" t="str">
        <f xml:space="preserve"> _xlfn.XLOOKUP(E80,[1]HEADER!A:A,[1]HEADER!I:I)</f>
        <v>SR91</v>
      </c>
      <c r="E80" t="s">
        <v>63</v>
      </c>
      <c r="F80">
        <v>14007269</v>
      </c>
      <c r="H80">
        <v>14.32</v>
      </c>
      <c r="I80">
        <v>0</v>
      </c>
      <c r="L80">
        <v>859.2</v>
      </c>
      <c r="N80">
        <v>14.32</v>
      </c>
      <c r="O80">
        <v>0</v>
      </c>
      <c r="Q80" t="s">
        <v>28</v>
      </c>
      <c r="R80" t="s">
        <v>29</v>
      </c>
      <c r="S80" t="s">
        <v>30</v>
      </c>
      <c r="U80">
        <v>60</v>
      </c>
      <c r="V80">
        <v>0</v>
      </c>
      <c r="W80" t="s">
        <v>64</v>
      </c>
      <c r="X80">
        <v>85.92</v>
      </c>
      <c r="Y80">
        <v>14.32</v>
      </c>
      <c r="Z80">
        <v>14.32</v>
      </c>
    </row>
    <row r="81" spans="1:26" x14ac:dyDescent="0.3">
      <c r="A81" s="1">
        <f>_xlfn.XLOOKUP(E81,[1]HEADER!A:A,[1]HEADER!D:D)</f>
        <v>45415</v>
      </c>
      <c r="B81">
        <f>_xlfn.XLOOKUP(E81,[1]HEADER!A:A,[1]HEADER!C:C)</f>
        <v>15100109</v>
      </c>
      <c r="C81" t="str">
        <f>_xlfn.XLOOKUP(B81,[2]Sheet1!$A:$A,[2]Sheet1!$B:$B)</f>
        <v>TAMAN SULTAN BADLISHAH SUPERSTORE S/B</v>
      </c>
      <c r="D81" t="str">
        <f xml:space="preserve"> _xlfn.XLOOKUP(E81,[1]HEADER!A:A,[1]HEADER!I:I)</f>
        <v>SR91</v>
      </c>
      <c r="E81" t="s">
        <v>63</v>
      </c>
      <c r="F81">
        <v>14007271</v>
      </c>
      <c r="H81">
        <v>25.67</v>
      </c>
      <c r="I81">
        <v>0</v>
      </c>
      <c r="L81">
        <v>3850.5</v>
      </c>
      <c r="N81">
        <v>25.67</v>
      </c>
      <c r="O81">
        <v>0</v>
      </c>
      <c r="Q81" t="s">
        <v>28</v>
      </c>
      <c r="R81" t="s">
        <v>29</v>
      </c>
      <c r="S81" t="s">
        <v>30</v>
      </c>
      <c r="U81">
        <v>150</v>
      </c>
      <c r="V81">
        <v>0</v>
      </c>
      <c r="W81" t="s">
        <v>64</v>
      </c>
      <c r="X81">
        <v>154.02000000000001</v>
      </c>
      <c r="Y81">
        <v>25.67</v>
      </c>
      <c r="Z81">
        <v>25.67</v>
      </c>
    </row>
    <row r="82" spans="1:26" x14ac:dyDescent="0.3">
      <c r="A82" s="1">
        <f>_xlfn.XLOOKUP(E82,[1]HEADER!A:A,[1]HEADER!D:D)</f>
        <v>45415</v>
      </c>
      <c r="B82">
        <f>_xlfn.XLOOKUP(E82,[1]HEADER!A:A,[1]HEADER!C:C)</f>
        <v>15100109</v>
      </c>
      <c r="C82" t="str">
        <f>_xlfn.XLOOKUP(B82,[2]Sheet1!$A:$A,[2]Sheet1!$B:$B)</f>
        <v>TAMAN SULTAN BADLISHAH SUPERSTORE S/B</v>
      </c>
      <c r="D82" t="str">
        <f xml:space="preserve"> _xlfn.XLOOKUP(E82,[1]HEADER!A:A,[1]HEADER!I:I)</f>
        <v>SR91</v>
      </c>
      <c r="E82" t="s">
        <v>63</v>
      </c>
      <c r="F82">
        <v>14007294</v>
      </c>
      <c r="H82">
        <v>3.17</v>
      </c>
      <c r="I82">
        <v>0</v>
      </c>
      <c r="L82">
        <v>190.2</v>
      </c>
      <c r="N82">
        <v>3.17</v>
      </c>
      <c r="O82">
        <v>0</v>
      </c>
      <c r="Q82" t="s">
        <v>28</v>
      </c>
      <c r="R82" t="s">
        <v>39</v>
      </c>
      <c r="S82" t="s">
        <v>29</v>
      </c>
      <c r="U82">
        <v>60</v>
      </c>
      <c r="V82">
        <v>0</v>
      </c>
      <c r="W82" t="s">
        <v>64</v>
      </c>
      <c r="X82">
        <v>912.96</v>
      </c>
      <c r="Y82">
        <v>38.04</v>
      </c>
      <c r="Z82">
        <v>3.17</v>
      </c>
    </row>
    <row r="83" spans="1:26" x14ac:dyDescent="0.3">
      <c r="A83" s="1">
        <f>_xlfn.XLOOKUP(E83,[1]HEADER!A:A,[1]HEADER!D:D)</f>
        <v>45415</v>
      </c>
      <c r="B83">
        <f>_xlfn.XLOOKUP(E83,[1]HEADER!A:A,[1]HEADER!C:C)</f>
        <v>15100109</v>
      </c>
      <c r="C83" t="str">
        <f>_xlfn.XLOOKUP(B83,[2]Sheet1!$A:$A,[2]Sheet1!$B:$B)</f>
        <v>TAMAN SULTAN BADLISHAH SUPERSTORE S/B</v>
      </c>
      <c r="D83" t="str">
        <f xml:space="preserve"> _xlfn.XLOOKUP(E83,[1]HEADER!A:A,[1]HEADER!I:I)</f>
        <v>SR91</v>
      </c>
      <c r="E83" t="s">
        <v>63</v>
      </c>
      <c r="F83">
        <v>14007295</v>
      </c>
      <c r="H83">
        <v>3.17</v>
      </c>
      <c r="I83">
        <v>0</v>
      </c>
      <c r="L83">
        <v>190.2</v>
      </c>
      <c r="N83">
        <v>3.17</v>
      </c>
      <c r="O83">
        <v>0</v>
      </c>
      <c r="Q83" t="s">
        <v>28</v>
      </c>
      <c r="R83" t="s">
        <v>39</v>
      </c>
      <c r="S83" t="s">
        <v>29</v>
      </c>
      <c r="U83">
        <v>60</v>
      </c>
      <c r="V83">
        <v>0</v>
      </c>
      <c r="W83" t="s">
        <v>64</v>
      </c>
      <c r="X83">
        <v>912.96</v>
      </c>
      <c r="Y83">
        <v>38.04</v>
      </c>
      <c r="Z83">
        <v>3.17</v>
      </c>
    </row>
    <row r="84" spans="1:26" x14ac:dyDescent="0.3">
      <c r="A84" s="1">
        <f>_xlfn.XLOOKUP(E84,[1]HEADER!A:A,[1]HEADER!D:D)</f>
        <v>45415</v>
      </c>
      <c r="B84">
        <f>_xlfn.XLOOKUP(E84,[1]HEADER!A:A,[1]HEADER!C:C)</f>
        <v>15100109</v>
      </c>
      <c r="C84" t="str">
        <f>_xlfn.XLOOKUP(B84,[2]Sheet1!$A:$A,[2]Sheet1!$B:$B)</f>
        <v>TAMAN SULTAN BADLISHAH SUPERSTORE S/B</v>
      </c>
      <c r="D84" t="str">
        <f xml:space="preserve"> _xlfn.XLOOKUP(E84,[1]HEADER!A:A,[1]HEADER!I:I)</f>
        <v>SR91</v>
      </c>
      <c r="E84" t="s">
        <v>63</v>
      </c>
      <c r="F84">
        <v>14007302</v>
      </c>
      <c r="H84">
        <v>9.23</v>
      </c>
      <c r="I84">
        <v>0</v>
      </c>
      <c r="L84">
        <v>886.08</v>
      </c>
      <c r="N84">
        <v>9.23</v>
      </c>
      <c r="O84">
        <v>0</v>
      </c>
      <c r="Q84" t="s">
        <v>28</v>
      </c>
      <c r="R84" t="s">
        <v>29</v>
      </c>
      <c r="S84" t="s">
        <v>30</v>
      </c>
      <c r="U84">
        <v>96</v>
      </c>
      <c r="V84">
        <v>0</v>
      </c>
      <c r="W84" t="s">
        <v>64</v>
      </c>
      <c r="X84">
        <v>110.76</v>
      </c>
      <c r="Y84">
        <v>9.23</v>
      </c>
      <c r="Z84">
        <v>9.23</v>
      </c>
    </row>
    <row r="85" spans="1:26" x14ac:dyDescent="0.3">
      <c r="A85" s="1">
        <f>_xlfn.XLOOKUP(E85,[1]HEADER!A:A,[1]HEADER!D:D)</f>
        <v>45415</v>
      </c>
      <c r="B85">
        <f>_xlfn.XLOOKUP(E85,[1]HEADER!A:A,[1]HEADER!C:C)</f>
        <v>15100109</v>
      </c>
      <c r="C85" t="str">
        <f>_xlfn.XLOOKUP(B85,[2]Sheet1!$A:$A,[2]Sheet1!$B:$B)</f>
        <v>TAMAN SULTAN BADLISHAH SUPERSTORE S/B</v>
      </c>
      <c r="D85" t="str">
        <f xml:space="preserve"> _xlfn.XLOOKUP(E85,[1]HEADER!A:A,[1]HEADER!I:I)</f>
        <v>SR91</v>
      </c>
      <c r="E85" t="s">
        <v>63</v>
      </c>
      <c r="F85">
        <v>14007306</v>
      </c>
      <c r="H85">
        <v>14.32</v>
      </c>
      <c r="I85">
        <v>0</v>
      </c>
      <c r="L85">
        <v>859.2</v>
      </c>
      <c r="N85">
        <v>14.32</v>
      </c>
      <c r="O85">
        <v>0</v>
      </c>
      <c r="Q85" t="s">
        <v>28</v>
      </c>
      <c r="R85" t="s">
        <v>29</v>
      </c>
      <c r="S85" t="s">
        <v>30</v>
      </c>
      <c r="U85">
        <v>60</v>
      </c>
      <c r="V85">
        <v>0</v>
      </c>
      <c r="W85" t="s">
        <v>64</v>
      </c>
      <c r="X85">
        <v>85.92</v>
      </c>
      <c r="Y85">
        <v>14.32</v>
      </c>
      <c r="Z85">
        <v>14.32</v>
      </c>
    </row>
    <row r="86" spans="1:26" x14ac:dyDescent="0.3">
      <c r="A86" s="1">
        <f>_xlfn.XLOOKUP(E86,[1]HEADER!A:A,[1]HEADER!D:D)</f>
        <v>45415</v>
      </c>
      <c r="B86">
        <f>_xlfn.XLOOKUP(E86,[1]HEADER!A:A,[1]HEADER!C:C)</f>
        <v>15100109</v>
      </c>
      <c r="C86" t="str">
        <f>_xlfn.XLOOKUP(B86,[2]Sheet1!$A:$A,[2]Sheet1!$B:$B)</f>
        <v>TAMAN SULTAN BADLISHAH SUPERSTORE S/B</v>
      </c>
      <c r="D86" t="str">
        <f xml:space="preserve"> _xlfn.XLOOKUP(E86,[1]HEADER!A:A,[1]HEADER!I:I)</f>
        <v>SR91</v>
      </c>
      <c r="E86" t="s">
        <v>63</v>
      </c>
      <c r="F86">
        <v>14008404</v>
      </c>
      <c r="H86">
        <v>14.32</v>
      </c>
      <c r="I86">
        <v>0</v>
      </c>
      <c r="L86">
        <v>2577.6</v>
      </c>
      <c r="N86">
        <v>14.32</v>
      </c>
      <c r="O86">
        <v>0</v>
      </c>
      <c r="Q86" t="s">
        <v>28</v>
      </c>
      <c r="R86" t="s">
        <v>29</v>
      </c>
      <c r="S86" t="s">
        <v>30</v>
      </c>
      <c r="U86">
        <v>180</v>
      </c>
      <c r="V86">
        <v>0</v>
      </c>
      <c r="W86" t="s">
        <v>64</v>
      </c>
      <c r="X86">
        <v>85.92</v>
      </c>
      <c r="Y86">
        <v>14.32</v>
      </c>
      <c r="Z86">
        <v>14.32</v>
      </c>
    </row>
    <row r="87" spans="1:26" x14ac:dyDescent="0.3">
      <c r="A87" s="1">
        <f>_xlfn.XLOOKUP(E87,[1]HEADER!A:A,[1]HEADER!D:D)</f>
        <v>45417</v>
      </c>
      <c r="B87">
        <f>_xlfn.XLOOKUP(E87,[1]HEADER!A:A,[1]HEADER!C:C)</f>
        <v>32107026</v>
      </c>
      <c r="C87" t="str">
        <f>_xlfn.XLOOKUP(B87,[2]Sheet1!$A:$A,[2]Sheet1!$B:$B)</f>
        <v xml:space="preserve">HOCK CHUAN BISCUIT CENTRE </v>
      </c>
      <c r="D87" t="str">
        <f xml:space="preserve"> _xlfn.XLOOKUP(E87,[1]HEADER!A:A,[1]HEADER!I:I)</f>
        <v>SR04</v>
      </c>
      <c r="E87" t="s">
        <v>65</v>
      </c>
      <c r="F87">
        <v>14007294</v>
      </c>
      <c r="G87">
        <v>12</v>
      </c>
      <c r="H87">
        <v>3.01</v>
      </c>
      <c r="I87">
        <v>2.9197000000000002</v>
      </c>
      <c r="L87">
        <v>35.04</v>
      </c>
      <c r="M87">
        <v>12</v>
      </c>
      <c r="N87">
        <v>0</v>
      </c>
      <c r="O87">
        <v>1</v>
      </c>
      <c r="P87">
        <v>0</v>
      </c>
      <c r="Q87" t="s">
        <v>28</v>
      </c>
      <c r="R87" t="s">
        <v>39</v>
      </c>
      <c r="S87" t="s">
        <v>29</v>
      </c>
      <c r="U87">
        <v>1.08</v>
      </c>
      <c r="V87" t="s">
        <v>59</v>
      </c>
      <c r="W87" t="s">
        <v>32</v>
      </c>
      <c r="X87">
        <v>866.88</v>
      </c>
      <c r="Y87">
        <v>36.119999999999997</v>
      </c>
      <c r="Z87">
        <v>3.01</v>
      </c>
    </row>
    <row r="88" spans="1:26" x14ac:dyDescent="0.3">
      <c r="A88" s="1">
        <f>_xlfn.XLOOKUP(E88,[1]HEADER!A:A,[1]HEADER!D:D)</f>
        <v>45417</v>
      </c>
      <c r="B88">
        <f>_xlfn.XLOOKUP(E88,[1]HEADER!A:A,[1]HEADER!C:C)</f>
        <v>32107026</v>
      </c>
      <c r="C88" t="str">
        <f>_xlfn.XLOOKUP(B88,[2]Sheet1!$A:$A,[2]Sheet1!$B:$B)</f>
        <v xml:space="preserve">HOCK CHUAN BISCUIT CENTRE </v>
      </c>
      <c r="D88" t="str">
        <f xml:space="preserve"> _xlfn.XLOOKUP(E88,[1]HEADER!A:A,[1]HEADER!I:I)</f>
        <v>SR04</v>
      </c>
      <c r="E88" t="s">
        <v>65</v>
      </c>
      <c r="F88">
        <v>14007295</v>
      </c>
      <c r="G88">
        <v>12</v>
      </c>
      <c r="H88">
        <v>3.01</v>
      </c>
      <c r="I88">
        <v>2.9197000000000002</v>
      </c>
      <c r="L88">
        <v>35.04</v>
      </c>
      <c r="M88">
        <v>12</v>
      </c>
      <c r="N88">
        <v>0</v>
      </c>
      <c r="O88">
        <v>1</v>
      </c>
      <c r="P88">
        <v>0</v>
      </c>
      <c r="Q88" t="s">
        <v>28</v>
      </c>
      <c r="R88" t="s">
        <v>39</v>
      </c>
      <c r="S88" t="s">
        <v>29</v>
      </c>
      <c r="U88">
        <v>1.08</v>
      </c>
      <c r="V88" t="s">
        <v>66</v>
      </c>
      <c r="W88" t="s">
        <v>32</v>
      </c>
      <c r="X88">
        <v>866.88</v>
      </c>
      <c r="Y88">
        <v>36.119999999999997</v>
      </c>
      <c r="Z88">
        <v>3.01</v>
      </c>
    </row>
    <row r="89" spans="1:26" x14ac:dyDescent="0.3">
      <c r="A89" s="1">
        <f>_xlfn.XLOOKUP(E89,[1]HEADER!A:A,[1]HEADER!D:D)</f>
        <v>45417</v>
      </c>
      <c r="B89">
        <f>_xlfn.XLOOKUP(E89,[1]HEADER!A:A,[1]HEADER!C:C)</f>
        <v>32107129</v>
      </c>
      <c r="C89" t="str">
        <f>_xlfn.XLOOKUP(B89,[2]Sheet1!$A:$A,[2]Sheet1!$B:$B)</f>
        <v>S T BAYAN ENTERPRISE - CASH (NA)</v>
      </c>
      <c r="D89" t="str">
        <f xml:space="preserve"> _xlfn.XLOOKUP(E89,[1]HEADER!A:A,[1]HEADER!I:I)</f>
        <v>SR04</v>
      </c>
      <c r="E89" t="s">
        <v>67</v>
      </c>
      <c r="F89">
        <v>14008402</v>
      </c>
      <c r="G89">
        <v>12</v>
      </c>
      <c r="H89">
        <v>12.45</v>
      </c>
      <c r="I89">
        <v>11.454000000000001</v>
      </c>
      <c r="L89">
        <v>137.44999999999999</v>
      </c>
      <c r="M89">
        <v>12</v>
      </c>
      <c r="N89">
        <v>2</v>
      </c>
      <c r="O89">
        <v>0</v>
      </c>
      <c r="P89">
        <v>0</v>
      </c>
      <c r="Q89" t="s">
        <v>28</v>
      </c>
      <c r="R89" t="s">
        <v>29</v>
      </c>
      <c r="S89" t="s">
        <v>30</v>
      </c>
      <c r="U89">
        <v>11.95</v>
      </c>
      <c r="V89">
        <v>8</v>
      </c>
      <c r="W89" t="s">
        <v>32</v>
      </c>
      <c r="X89">
        <v>74.7</v>
      </c>
      <c r="Y89">
        <v>12.45</v>
      </c>
      <c r="Z89">
        <v>12.45</v>
      </c>
    </row>
    <row r="90" spans="1:26" x14ac:dyDescent="0.3">
      <c r="A90" s="1">
        <f>_xlfn.XLOOKUP(E90,[1]HEADER!A:A,[1]HEADER!D:D)</f>
        <v>45417</v>
      </c>
      <c r="B90" t="str">
        <f>_xlfn.XLOOKUP(E90,[1]HEADER!A:A,[1]HEADER!C:C)</f>
        <v>32101431-F</v>
      </c>
      <c r="C90" t="str">
        <f>_xlfn.XLOOKUP(B90,[2]Sheet1!$A:$A,[2]Sheet1!$B:$B)</f>
        <v xml:space="preserve">FAST LANE CONVENIENCE STORE </v>
      </c>
      <c r="D90" t="str">
        <f xml:space="preserve"> _xlfn.XLOOKUP(E90,[1]HEADER!A:A,[1]HEADER!I:I)</f>
        <v>SR04</v>
      </c>
      <c r="E90" t="s">
        <v>68</v>
      </c>
      <c r="F90">
        <v>14007294</v>
      </c>
      <c r="G90">
        <v>12</v>
      </c>
      <c r="H90">
        <v>3.01</v>
      </c>
      <c r="I90">
        <v>2.9197000000000002</v>
      </c>
      <c r="L90">
        <v>35.04</v>
      </c>
      <c r="M90">
        <v>12</v>
      </c>
      <c r="N90">
        <v>0</v>
      </c>
      <c r="O90">
        <v>1</v>
      </c>
      <c r="P90">
        <v>0</v>
      </c>
      <c r="Q90" t="s">
        <v>28</v>
      </c>
      <c r="R90" t="s">
        <v>39</v>
      </c>
      <c r="S90" t="s">
        <v>29</v>
      </c>
      <c r="U90">
        <v>1.08</v>
      </c>
      <c r="V90" t="s">
        <v>59</v>
      </c>
      <c r="W90" t="s">
        <v>32</v>
      </c>
      <c r="X90">
        <v>866.88</v>
      </c>
      <c r="Y90">
        <v>36.119999999999997</v>
      </c>
      <c r="Z90">
        <v>3.01</v>
      </c>
    </row>
    <row r="91" spans="1:26" x14ac:dyDescent="0.3">
      <c r="A91" s="1">
        <f>_xlfn.XLOOKUP(E91,[1]HEADER!A:A,[1]HEADER!D:D)</f>
        <v>45417</v>
      </c>
      <c r="B91" t="str">
        <f>_xlfn.XLOOKUP(E91,[1]HEADER!A:A,[1]HEADER!C:C)</f>
        <v>32101431-F</v>
      </c>
      <c r="C91" t="str">
        <f>_xlfn.XLOOKUP(B91,[2]Sheet1!$A:$A,[2]Sheet1!$B:$B)</f>
        <v xml:space="preserve">FAST LANE CONVENIENCE STORE </v>
      </c>
      <c r="D91" t="str">
        <f xml:space="preserve"> _xlfn.XLOOKUP(E91,[1]HEADER!A:A,[1]HEADER!I:I)</f>
        <v>SR04</v>
      </c>
      <c r="E91" t="s">
        <v>68</v>
      </c>
      <c r="F91">
        <v>14007295</v>
      </c>
      <c r="G91">
        <v>12</v>
      </c>
      <c r="H91">
        <v>3.01</v>
      </c>
      <c r="I91">
        <v>2.9197000000000002</v>
      </c>
      <c r="L91">
        <v>35.04</v>
      </c>
      <c r="M91">
        <v>12</v>
      </c>
      <c r="N91">
        <v>0</v>
      </c>
      <c r="O91">
        <v>1</v>
      </c>
      <c r="P91">
        <v>0</v>
      </c>
      <c r="Q91" t="s">
        <v>28</v>
      </c>
      <c r="R91" t="s">
        <v>39</v>
      </c>
      <c r="S91" t="s">
        <v>29</v>
      </c>
      <c r="U91">
        <v>1.08</v>
      </c>
      <c r="V91" t="s">
        <v>59</v>
      </c>
      <c r="W91" t="s">
        <v>32</v>
      </c>
      <c r="X91">
        <v>866.88</v>
      </c>
      <c r="Y91">
        <v>36.119999999999997</v>
      </c>
      <c r="Z91">
        <v>3.01</v>
      </c>
    </row>
    <row r="92" spans="1:26" x14ac:dyDescent="0.3">
      <c r="A92" s="1">
        <f>_xlfn.XLOOKUP(E92,[1]HEADER!A:A,[1]HEADER!D:D)</f>
        <v>45417</v>
      </c>
      <c r="B92" t="str">
        <f>_xlfn.XLOOKUP(E92,[1]HEADER!A:A,[1]HEADER!C:C)</f>
        <v>32101431-F</v>
      </c>
      <c r="C92" t="str">
        <f>_xlfn.XLOOKUP(B92,[2]Sheet1!$A:$A,[2]Sheet1!$B:$B)</f>
        <v xml:space="preserve">FAST LANE CONVENIENCE STORE </v>
      </c>
      <c r="D92" t="str">
        <f xml:space="preserve"> _xlfn.XLOOKUP(E92,[1]HEADER!A:A,[1]HEADER!I:I)</f>
        <v>SR04</v>
      </c>
      <c r="E92" t="s">
        <v>68</v>
      </c>
      <c r="F92">
        <v>14007297</v>
      </c>
      <c r="G92">
        <v>36</v>
      </c>
      <c r="H92">
        <v>0.85</v>
      </c>
      <c r="I92">
        <v>0.85</v>
      </c>
      <c r="L92">
        <v>30.6</v>
      </c>
      <c r="M92">
        <v>36</v>
      </c>
      <c r="N92">
        <v>0</v>
      </c>
      <c r="O92">
        <v>1</v>
      </c>
      <c r="P92">
        <v>0</v>
      </c>
      <c r="Q92" t="s">
        <v>28</v>
      </c>
      <c r="R92" t="s">
        <v>39</v>
      </c>
      <c r="S92" t="s">
        <v>29</v>
      </c>
      <c r="U92">
        <v>0</v>
      </c>
      <c r="V92">
        <v>0</v>
      </c>
      <c r="W92" t="s">
        <v>32</v>
      </c>
      <c r="X92">
        <v>367.2</v>
      </c>
      <c r="Y92">
        <v>30.6</v>
      </c>
      <c r="Z92">
        <v>0.85</v>
      </c>
    </row>
    <row r="93" spans="1:26" x14ac:dyDescent="0.3">
      <c r="A93" s="1">
        <f>_xlfn.XLOOKUP(E93,[1]HEADER!A:A,[1]HEADER!D:D)</f>
        <v>45417</v>
      </c>
      <c r="B93" t="str">
        <f>_xlfn.XLOOKUP(E93,[1]HEADER!A:A,[1]HEADER!C:C)</f>
        <v>32101431-F</v>
      </c>
      <c r="C93" t="str">
        <f>_xlfn.XLOOKUP(B93,[2]Sheet1!$A:$A,[2]Sheet1!$B:$B)</f>
        <v xml:space="preserve">FAST LANE CONVENIENCE STORE </v>
      </c>
      <c r="D93" t="str">
        <f xml:space="preserve"> _xlfn.XLOOKUP(E93,[1]HEADER!A:A,[1]HEADER!I:I)</f>
        <v>SR04</v>
      </c>
      <c r="E93" t="s">
        <v>68</v>
      </c>
      <c r="F93">
        <v>14007302</v>
      </c>
      <c r="G93">
        <v>3</v>
      </c>
      <c r="H93">
        <v>8.68</v>
      </c>
      <c r="I93">
        <v>8.68</v>
      </c>
      <c r="L93">
        <v>26.04</v>
      </c>
      <c r="M93">
        <v>3</v>
      </c>
      <c r="N93">
        <v>0</v>
      </c>
      <c r="O93">
        <v>3</v>
      </c>
      <c r="P93">
        <v>0</v>
      </c>
      <c r="Q93" t="s">
        <v>28</v>
      </c>
      <c r="R93" t="s">
        <v>29</v>
      </c>
      <c r="S93" t="s">
        <v>30</v>
      </c>
      <c r="U93">
        <v>0</v>
      </c>
      <c r="V93">
        <v>0</v>
      </c>
      <c r="W93" t="s">
        <v>32</v>
      </c>
      <c r="X93">
        <v>104.16</v>
      </c>
      <c r="Y93">
        <v>8.68</v>
      </c>
      <c r="Z93">
        <v>8.68</v>
      </c>
    </row>
    <row r="94" spans="1:26" x14ac:dyDescent="0.3">
      <c r="A94" s="1">
        <f>_xlfn.XLOOKUP(E94,[1]HEADER!A:A,[1]HEADER!D:D)</f>
        <v>45417</v>
      </c>
      <c r="B94" t="str">
        <f>_xlfn.XLOOKUP(E94,[1]HEADER!A:A,[1]HEADER!C:C)</f>
        <v>32101431-F</v>
      </c>
      <c r="C94" t="str">
        <f>_xlfn.XLOOKUP(B94,[2]Sheet1!$A:$A,[2]Sheet1!$B:$B)</f>
        <v xml:space="preserve">FAST LANE CONVENIENCE STORE </v>
      </c>
      <c r="D94" t="str">
        <f xml:space="preserve"> _xlfn.XLOOKUP(E94,[1]HEADER!A:A,[1]HEADER!I:I)</f>
        <v>SR04</v>
      </c>
      <c r="E94" t="s">
        <v>68</v>
      </c>
      <c r="F94">
        <v>14008188</v>
      </c>
      <c r="G94">
        <v>24</v>
      </c>
      <c r="H94">
        <v>3.04</v>
      </c>
      <c r="I94">
        <v>3.04</v>
      </c>
      <c r="L94">
        <v>72.959999999999994</v>
      </c>
      <c r="M94">
        <v>24</v>
      </c>
      <c r="N94">
        <v>1</v>
      </c>
      <c r="O94">
        <v>0</v>
      </c>
      <c r="P94">
        <v>0</v>
      </c>
      <c r="Q94" t="s">
        <v>28</v>
      </c>
      <c r="R94" t="s">
        <v>29</v>
      </c>
      <c r="S94" t="s">
        <v>30</v>
      </c>
      <c r="U94">
        <v>0</v>
      </c>
      <c r="V94">
        <v>0</v>
      </c>
      <c r="W94" t="s">
        <v>32</v>
      </c>
      <c r="X94">
        <v>72.959999999999994</v>
      </c>
      <c r="Y94">
        <v>3.04</v>
      </c>
      <c r="Z94">
        <v>3.04</v>
      </c>
    </row>
    <row r="95" spans="1:26" x14ac:dyDescent="0.3">
      <c r="A95" s="1">
        <f>_xlfn.XLOOKUP(E95,[1]HEADER!A:A,[1]HEADER!D:D)</f>
        <v>45417</v>
      </c>
      <c r="B95" t="str">
        <f>_xlfn.XLOOKUP(E95,[1]HEADER!A:A,[1]HEADER!C:C)</f>
        <v>32101431-F</v>
      </c>
      <c r="C95" t="str">
        <f>_xlfn.XLOOKUP(B95,[2]Sheet1!$A:$A,[2]Sheet1!$B:$B)</f>
        <v xml:space="preserve">FAST LANE CONVENIENCE STORE </v>
      </c>
      <c r="D95" t="str">
        <f xml:space="preserve"> _xlfn.XLOOKUP(E95,[1]HEADER!A:A,[1]HEADER!I:I)</f>
        <v>SR04</v>
      </c>
      <c r="E95" t="s">
        <v>68</v>
      </c>
      <c r="F95">
        <v>14008189</v>
      </c>
      <c r="G95">
        <v>24</v>
      </c>
      <c r="H95">
        <v>2.61</v>
      </c>
      <c r="I95">
        <v>2.61</v>
      </c>
      <c r="L95">
        <v>62.64</v>
      </c>
      <c r="M95">
        <v>24</v>
      </c>
      <c r="N95">
        <v>1</v>
      </c>
      <c r="O95">
        <v>0</v>
      </c>
      <c r="P95">
        <v>0</v>
      </c>
      <c r="Q95" t="s">
        <v>28</v>
      </c>
      <c r="R95" t="s">
        <v>29</v>
      </c>
      <c r="S95" t="s">
        <v>30</v>
      </c>
      <c r="U95">
        <v>0</v>
      </c>
      <c r="V95">
        <v>0</v>
      </c>
      <c r="W95" t="s">
        <v>32</v>
      </c>
      <c r="X95">
        <v>62.64</v>
      </c>
      <c r="Y95">
        <v>2.61</v>
      </c>
      <c r="Z95">
        <v>2.61</v>
      </c>
    </row>
    <row r="96" spans="1:26" x14ac:dyDescent="0.3">
      <c r="A96" s="1">
        <f>_xlfn.XLOOKUP(E96,[1]HEADER!A:A,[1]HEADER!D:D)</f>
        <v>45417</v>
      </c>
      <c r="B96">
        <f>_xlfn.XLOOKUP(E96,[1]HEADER!A:A,[1]HEADER!C:C)</f>
        <v>32101861</v>
      </c>
      <c r="C96" t="str">
        <f>_xlfn.XLOOKUP(B96,[2]Sheet1!$A:$A,[2]Sheet1!$B:$B)</f>
        <v>PASARAYA MADINA NEW - BKT GAMBIR</v>
      </c>
      <c r="D96" t="str">
        <f xml:space="preserve"> _xlfn.XLOOKUP(E96,[1]HEADER!A:A,[1]HEADER!I:I)</f>
        <v>SR04</v>
      </c>
      <c r="E96" t="s">
        <v>69</v>
      </c>
      <c r="F96">
        <v>14007268</v>
      </c>
      <c r="G96">
        <v>12</v>
      </c>
      <c r="H96">
        <v>13.49</v>
      </c>
      <c r="I96">
        <v>12.95</v>
      </c>
      <c r="L96">
        <v>155.4</v>
      </c>
      <c r="M96">
        <v>12</v>
      </c>
      <c r="N96">
        <v>2</v>
      </c>
      <c r="O96">
        <v>0</v>
      </c>
      <c r="P96">
        <v>0</v>
      </c>
      <c r="Q96" t="s">
        <v>28</v>
      </c>
      <c r="R96" t="s">
        <v>29</v>
      </c>
      <c r="S96" t="s">
        <v>30</v>
      </c>
      <c r="U96">
        <v>6.48</v>
      </c>
      <c r="V96">
        <v>4</v>
      </c>
      <c r="W96" t="s">
        <v>32</v>
      </c>
      <c r="X96">
        <v>80.94</v>
      </c>
      <c r="Y96">
        <v>13.49</v>
      </c>
      <c r="Z96">
        <v>13.49</v>
      </c>
    </row>
    <row r="97" spans="1:26" x14ac:dyDescent="0.3">
      <c r="A97" s="1">
        <f>_xlfn.XLOOKUP(E97,[1]HEADER!A:A,[1]HEADER!D:D)</f>
        <v>45417</v>
      </c>
      <c r="B97">
        <f>_xlfn.XLOOKUP(E97,[1]HEADER!A:A,[1]HEADER!C:C)</f>
        <v>32101861</v>
      </c>
      <c r="C97" t="str">
        <f>_xlfn.XLOOKUP(B97,[2]Sheet1!$A:$A,[2]Sheet1!$B:$B)</f>
        <v>PASARAYA MADINA NEW - BKT GAMBIR</v>
      </c>
      <c r="D97" t="str">
        <f xml:space="preserve"> _xlfn.XLOOKUP(E97,[1]HEADER!A:A,[1]HEADER!I:I)</f>
        <v>SR04</v>
      </c>
      <c r="E97" t="s">
        <v>69</v>
      </c>
      <c r="F97">
        <v>14007295</v>
      </c>
      <c r="G97">
        <v>36</v>
      </c>
      <c r="H97">
        <v>3.01</v>
      </c>
      <c r="I97">
        <v>2.92</v>
      </c>
      <c r="L97">
        <v>105.11</v>
      </c>
      <c r="M97">
        <v>36</v>
      </c>
      <c r="N97">
        <v>0</v>
      </c>
      <c r="O97">
        <v>3</v>
      </c>
      <c r="P97">
        <v>0</v>
      </c>
      <c r="Q97" t="s">
        <v>28</v>
      </c>
      <c r="R97" t="s">
        <v>39</v>
      </c>
      <c r="S97" t="s">
        <v>29</v>
      </c>
      <c r="U97">
        <v>3.25</v>
      </c>
      <c r="V97" t="s">
        <v>66</v>
      </c>
      <c r="W97" t="s">
        <v>32</v>
      </c>
      <c r="X97">
        <v>866.88</v>
      </c>
      <c r="Y97">
        <v>36.119999999999997</v>
      </c>
      <c r="Z97">
        <v>3.01</v>
      </c>
    </row>
    <row r="98" spans="1:26" x14ac:dyDescent="0.3">
      <c r="A98" s="1">
        <f>_xlfn.XLOOKUP(E98,[1]HEADER!A:A,[1]HEADER!D:D)</f>
        <v>45417</v>
      </c>
      <c r="B98">
        <f>_xlfn.XLOOKUP(E98,[1]HEADER!A:A,[1]HEADER!C:C)</f>
        <v>32101861</v>
      </c>
      <c r="C98" t="str">
        <f>_xlfn.XLOOKUP(B98,[2]Sheet1!$A:$A,[2]Sheet1!$B:$B)</f>
        <v>PASARAYA MADINA NEW - BKT GAMBIR</v>
      </c>
      <c r="D98" t="str">
        <f xml:space="preserve"> _xlfn.XLOOKUP(E98,[1]HEADER!A:A,[1]HEADER!I:I)</f>
        <v>SR04</v>
      </c>
      <c r="E98" t="s">
        <v>69</v>
      </c>
      <c r="F98">
        <v>14007297</v>
      </c>
      <c r="G98">
        <v>108</v>
      </c>
      <c r="H98">
        <v>0.85</v>
      </c>
      <c r="I98">
        <v>0.82</v>
      </c>
      <c r="L98">
        <v>89.05</v>
      </c>
      <c r="M98">
        <v>108</v>
      </c>
      <c r="N98">
        <v>0</v>
      </c>
      <c r="O98">
        <v>3</v>
      </c>
      <c r="P98">
        <v>0</v>
      </c>
      <c r="Q98" t="s">
        <v>28</v>
      </c>
      <c r="R98" t="s">
        <v>39</v>
      </c>
      <c r="S98" t="s">
        <v>29</v>
      </c>
      <c r="U98">
        <v>2.75</v>
      </c>
      <c r="V98" t="s">
        <v>70</v>
      </c>
      <c r="W98" t="s">
        <v>32</v>
      </c>
      <c r="X98">
        <v>367.2</v>
      </c>
      <c r="Y98">
        <v>30.6</v>
      </c>
      <c r="Z98">
        <v>0.85</v>
      </c>
    </row>
    <row r="99" spans="1:26" x14ac:dyDescent="0.3">
      <c r="A99" s="1">
        <f>_xlfn.XLOOKUP(E99,[1]HEADER!A:A,[1]HEADER!D:D)</f>
        <v>45417</v>
      </c>
      <c r="B99">
        <f>_xlfn.XLOOKUP(E99,[1]HEADER!A:A,[1]HEADER!C:C)</f>
        <v>32101861</v>
      </c>
      <c r="C99" t="str">
        <f>_xlfn.XLOOKUP(B99,[2]Sheet1!$A:$A,[2]Sheet1!$B:$B)</f>
        <v>PASARAYA MADINA NEW - BKT GAMBIR</v>
      </c>
      <c r="D99" t="str">
        <f xml:space="preserve"> _xlfn.XLOOKUP(E99,[1]HEADER!A:A,[1]HEADER!I:I)</f>
        <v>SR04</v>
      </c>
      <c r="E99" t="s">
        <v>69</v>
      </c>
      <c r="F99">
        <v>14007302</v>
      </c>
      <c r="G99">
        <v>24</v>
      </c>
      <c r="H99">
        <v>8.68</v>
      </c>
      <c r="I99">
        <v>8.68</v>
      </c>
      <c r="L99">
        <v>208.32</v>
      </c>
      <c r="M99">
        <v>24</v>
      </c>
      <c r="N99">
        <v>2</v>
      </c>
      <c r="O99">
        <v>0</v>
      </c>
      <c r="P99">
        <v>0</v>
      </c>
      <c r="Q99" t="s">
        <v>28</v>
      </c>
      <c r="R99" t="s">
        <v>29</v>
      </c>
      <c r="S99" t="s">
        <v>30</v>
      </c>
      <c r="U99">
        <v>0</v>
      </c>
      <c r="V99">
        <v>0</v>
      </c>
      <c r="W99" t="s">
        <v>32</v>
      </c>
      <c r="X99">
        <v>104.16</v>
      </c>
      <c r="Y99">
        <v>8.68</v>
      </c>
      <c r="Z99">
        <v>8.68</v>
      </c>
    </row>
    <row r="100" spans="1:26" x14ac:dyDescent="0.3">
      <c r="A100" s="1">
        <f>_xlfn.XLOOKUP(E100,[1]HEADER!A:A,[1]HEADER!D:D)</f>
        <v>45417</v>
      </c>
      <c r="B100">
        <f>_xlfn.XLOOKUP(E100,[1]HEADER!A:A,[1]HEADER!C:C)</f>
        <v>32101861</v>
      </c>
      <c r="C100" t="str">
        <f>_xlfn.XLOOKUP(B100,[2]Sheet1!$A:$A,[2]Sheet1!$B:$B)</f>
        <v>PASARAYA MADINA NEW - BKT GAMBIR</v>
      </c>
      <c r="D100" t="str">
        <f xml:space="preserve"> _xlfn.XLOOKUP(E100,[1]HEADER!A:A,[1]HEADER!I:I)</f>
        <v>SR04</v>
      </c>
      <c r="E100" t="s">
        <v>69</v>
      </c>
      <c r="F100">
        <v>14008188</v>
      </c>
      <c r="G100">
        <v>48</v>
      </c>
      <c r="H100">
        <v>3.04</v>
      </c>
      <c r="I100">
        <v>2.95</v>
      </c>
      <c r="L100">
        <v>141.54</v>
      </c>
      <c r="M100">
        <v>48</v>
      </c>
      <c r="N100">
        <v>2</v>
      </c>
      <c r="O100">
        <v>0</v>
      </c>
      <c r="P100">
        <v>0</v>
      </c>
      <c r="Q100" t="s">
        <v>28</v>
      </c>
      <c r="R100" t="s">
        <v>29</v>
      </c>
      <c r="S100" t="s">
        <v>30</v>
      </c>
      <c r="U100">
        <v>4.38</v>
      </c>
      <c r="V100" t="s">
        <v>66</v>
      </c>
      <c r="W100" t="s">
        <v>32</v>
      </c>
      <c r="X100">
        <v>72.959999999999994</v>
      </c>
      <c r="Y100">
        <v>3.04</v>
      </c>
      <c r="Z100">
        <v>3.04</v>
      </c>
    </row>
    <row r="101" spans="1:26" x14ac:dyDescent="0.3">
      <c r="A101" s="1">
        <f>_xlfn.XLOOKUP(E101,[1]HEADER!A:A,[1]HEADER!D:D)</f>
        <v>45417</v>
      </c>
      <c r="B101">
        <f>_xlfn.XLOOKUP(E101,[1]HEADER!A:A,[1]HEADER!C:C)</f>
        <v>32101861</v>
      </c>
      <c r="C101" t="str">
        <f>_xlfn.XLOOKUP(B101,[2]Sheet1!$A:$A,[2]Sheet1!$B:$B)</f>
        <v>PASARAYA MADINA NEW - BKT GAMBIR</v>
      </c>
      <c r="D101" t="str">
        <f xml:space="preserve"> _xlfn.XLOOKUP(E101,[1]HEADER!A:A,[1]HEADER!I:I)</f>
        <v>SR04</v>
      </c>
      <c r="E101" t="s">
        <v>69</v>
      </c>
      <c r="F101">
        <v>14008189</v>
      </c>
      <c r="G101">
        <v>48</v>
      </c>
      <c r="H101">
        <v>2.61</v>
      </c>
      <c r="I101">
        <v>2.48</v>
      </c>
      <c r="L101">
        <v>119.02</v>
      </c>
      <c r="M101">
        <v>48</v>
      </c>
      <c r="N101">
        <v>2</v>
      </c>
      <c r="O101">
        <v>0</v>
      </c>
      <c r="P101">
        <v>0</v>
      </c>
      <c r="Q101" t="s">
        <v>28</v>
      </c>
      <c r="R101" t="s">
        <v>29</v>
      </c>
      <c r="S101" t="s">
        <v>30</v>
      </c>
      <c r="U101">
        <v>6.26</v>
      </c>
      <c r="V101" t="s">
        <v>31</v>
      </c>
      <c r="W101" t="s">
        <v>32</v>
      </c>
      <c r="X101">
        <v>62.64</v>
      </c>
      <c r="Y101">
        <v>2.61</v>
      </c>
      <c r="Z101">
        <v>2.61</v>
      </c>
    </row>
    <row r="102" spans="1:26" x14ac:dyDescent="0.3">
      <c r="A102" s="1">
        <f>_xlfn.XLOOKUP(E102,[1]HEADER!A:A,[1]HEADER!D:D)</f>
        <v>45417</v>
      </c>
      <c r="B102">
        <f>_xlfn.XLOOKUP(E102,[1]HEADER!A:A,[1]HEADER!C:C)</f>
        <v>32101861</v>
      </c>
      <c r="C102" t="str">
        <f>_xlfn.XLOOKUP(B102,[2]Sheet1!$A:$A,[2]Sheet1!$B:$B)</f>
        <v>PASARAYA MADINA NEW - BKT GAMBIR</v>
      </c>
      <c r="D102" t="str">
        <f xml:space="preserve"> _xlfn.XLOOKUP(E102,[1]HEADER!A:A,[1]HEADER!I:I)</f>
        <v>SR04</v>
      </c>
      <c r="E102" t="s">
        <v>69</v>
      </c>
      <c r="F102">
        <v>14008192</v>
      </c>
      <c r="G102">
        <v>48</v>
      </c>
      <c r="H102">
        <v>1.43</v>
      </c>
      <c r="I102">
        <v>1.39</v>
      </c>
      <c r="L102">
        <v>66.58</v>
      </c>
      <c r="M102">
        <v>48</v>
      </c>
      <c r="N102">
        <v>2</v>
      </c>
      <c r="O102">
        <v>0</v>
      </c>
      <c r="P102">
        <v>0</v>
      </c>
      <c r="Q102" t="s">
        <v>28</v>
      </c>
      <c r="R102" t="s">
        <v>29</v>
      </c>
      <c r="S102" t="s">
        <v>30</v>
      </c>
      <c r="U102">
        <v>2.06</v>
      </c>
      <c r="V102" t="s">
        <v>71</v>
      </c>
      <c r="W102" t="s">
        <v>32</v>
      </c>
      <c r="X102">
        <v>34.32</v>
      </c>
      <c r="Y102">
        <v>1.43</v>
      </c>
      <c r="Z102">
        <v>1.43</v>
      </c>
    </row>
    <row r="103" spans="1:26" x14ac:dyDescent="0.3">
      <c r="A103" s="1">
        <f>_xlfn.XLOOKUP(E103,[1]HEADER!A:A,[1]HEADER!D:D)</f>
        <v>45417</v>
      </c>
      <c r="B103">
        <f>_xlfn.XLOOKUP(E103,[1]HEADER!A:A,[1]HEADER!C:C)</f>
        <v>32107016</v>
      </c>
      <c r="C103" t="str">
        <f>_xlfn.XLOOKUP(B103,[2]Sheet1!$A:$A,[2]Sheet1!$B:$B)</f>
        <v>MAJU ZAKARIA ENTERPRISE - CASH (NA)</v>
      </c>
      <c r="D103" t="str">
        <f xml:space="preserve"> _xlfn.XLOOKUP(E103,[1]HEADER!A:A,[1]HEADER!I:I)</f>
        <v>SR04</v>
      </c>
      <c r="E103" t="s">
        <v>72</v>
      </c>
      <c r="F103">
        <v>14006929</v>
      </c>
      <c r="G103">
        <v>24</v>
      </c>
      <c r="H103">
        <v>2.61</v>
      </c>
      <c r="I103">
        <v>2.4794999999999998</v>
      </c>
      <c r="L103">
        <v>59.51</v>
      </c>
      <c r="M103">
        <v>24</v>
      </c>
      <c r="N103">
        <v>1</v>
      </c>
      <c r="O103">
        <v>0</v>
      </c>
      <c r="P103">
        <v>0</v>
      </c>
      <c r="Q103" t="s">
        <v>28</v>
      </c>
      <c r="R103" t="s">
        <v>29</v>
      </c>
      <c r="S103" t="s">
        <v>30</v>
      </c>
      <c r="U103">
        <v>3.13</v>
      </c>
      <c r="V103" t="s">
        <v>31</v>
      </c>
      <c r="W103" t="s">
        <v>32</v>
      </c>
      <c r="X103">
        <v>62.64</v>
      </c>
      <c r="Y103">
        <v>2.61</v>
      </c>
      <c r="Z103">
        <v>2.61</v>
      </c>
    </row>
    <row r="104" spans="1:26" x14ac:dyDescent="0.3">
      <c r="A104" s="1">
        <f>_xlfn.XLOOKUP(E104,[1]HEADER!A:A,[1]HEADER!D:D)</f>
        <v>45417</v>
      </c>
      <c r="B104">
        <f>_xlfn.XLOOKUP(E104,[1]HEADER!A:A,[1]HEADER!C:C)</f>
        <v>32107016</v>
      </c>
      <c r="C104" t="str">
        <f>_xlfn.XLOOKUP(B104,[2]Sheet1!$A:$A,[2]Sheet1!$B:$B)</f>
        <v>MAJU ZAKARIA ENTERPRISE - CASH (NA)</v>
      </c>
      <c r="D104" t="str">
        <f xml:space="preserve"> _xlfn.XLOOKUP(E104,[1]HEADER!A:A,[1]HEADER!I:I)</f>
        <v>SR04</v>
      </c>
      <c r="E104" t="s">
        <v>72</v>
      </c>
      <c r="F104">
        <v>14007268</v>
      </c>
      <c r="G104">
        <v>12</v>
      </c>
      <c r="H104">
        <v>13.49</v>
      </c>
      <c r="I104">
        <v>12.9504</v>
      </c>
      <c r="L104">
        <v>155.4</v>
      </c>
      <c r="M104">
        <v>12</v>
      </c>
      <c r="N104">
        <v>2</v>
      </c>
      <c r="O104">
        <v>0</v>
      </c>
      <c r="P104">
        <v>0</v>
      </c>
      <c r="Q104" t="s">
        <v>28</v>
      </c>
      <c r="R104" t="s">
        <v>29</v>
      </c>
      <c r="S104" t="s">
        <v>30</v>
      </c>
      <c r="U104">
        <v>6.48</v>
      </c>
      <c r="V104">
        <v>4</v>
      </c>
      <c r="W104" t="s">
        <v>32</v>
      </c>
      <c r="X104">
        <v>80.94</v>
      </c>
      <c r="Y104">
        <v>13.49</v>
      </c>
      <c r="Z104">
        <v>13.49</v>
      </c>
    </row>
    <row r="105" spans="1:26" x14ac:dyDescent="0.3">
      <c r="A105" s="1">
        <f>_xlfn.XLOOKUP(E105,[1]HEADER!A:A,[1]HEADER!D:D)</f>
        <v>45417</v>
      </c>
      <c r="B105">
        <f>_xlfn.XLOOKUP(E105,[1]HEADER!A:A,[1]HEADER!C:C)</f>
        <v>32107016</v>
      </c>
      <c r="C105" t="str">
        <f>_xlfn.XLOOKUP(B105,[2]Sheet1!$A:$A,[2]Sheet1!$B:$B)</f>
        <v>MAJU ZAKARIA ENTERPRISE - CASH (NA)</v>
      </c>
      <c r="D105" t="str">
        <f xml:space="preserve"> _xlfn.XLOOKUP(E105,[1]HEADER!A:A,[1]HEADER!I:I)</f>
        <v>SR04</v>
      </c>
      <c r="E105" t="s">
        <v>72</v>
      </c>
      <c r="F105">
        <v>14007294</v>
      </c>
      <c r="G105">
        <v>12</v>
      </c>
      <c r="H105">
        <v>3.01</v>
      </c>
      <c r="I105">
        <v>2.9197000000000002</v>
      </c>
      <c r="L105">
        <v>35.04</v>
      </c>
      <c r="M105">
        <v>12</v>
      </c>
      <c r="N105">
        <v>0</v>
      </c>
      <c r="O105">
        <v>1</v>
      </c>
      <c r="P105">
        <v>0</v>
      </c>
      <c r="Q105" t="s">
        <v>28</v>
      </c>
      <c r="R105" t="s">
        <v>39</v>
      </c>
      <c r="S105" t="s">
        <v>29</v>
      </c>
      <c r="U105">
        <v>1.08</v>
      </c>
      <c r="V105" t="s">
        <v>66</v>
      </c>
      <c r="W105" t="s">
        <v>32</v>
      </c>
      <c r="X105">
        <v>866.88</v>
      </c>
      <c r="Y105">
        <v>36.119999999999997</v>
      </c>
      <c r="Z105">
        <v>3.01</v>
      </c>
    </row>
    <row r="106" spans="1:26" x14ac:dyDescent="0.3">
      <c r="A106" s="1">
        <f>_xlfn.XLOOKUP(E106,[1]HEADER!A:A,[1]HEADER!D:D)</f>
        <v>45417</v>
      </c>
      <c r="B106">
        <f>_xlfn.XLOOKUP(E106,[1]HEADER!A:A,[1]HEADER!C:C)</f>
        <v>32107016</v>
      </c>
      <c r="C106" t="str">
        <f>_xlfn.XLOOKUP(B106,[2]Sheet1!$A:$A,[2]Sheet1!$B:$B)</f>
        <v>MAJU ZAKARIA ENTERPRISE - CASH (NA)</v>
      </c>
      <c r="D106" t="str">
        <f xml:space="preserve"> _xlfn.XLOOKUP(E106,[1]HEADER!A:A,[1]HEADER!I:I)</f>
        <v>SR04</v>
      </c>
      <c r="E106" t="s">
        <v>72</v>
      </c>
      <c r="F106">
        <v>14007295</v>
      </c>
      <c r="G106">
        <v>12</v>
      </c>
      <c r="H106">
        <v>3.01</v>
      </c>
      <c r="I106">
        <v>2.9197000000000002</v>
      </c>
      <c r="L106">
        <v>35.04</v>
      </c>
      <c r="M106">
        <v>12</v>
      </c>
      <c r="N106">
        <v>0</v>
      </c>
      <c r="O106">
        <v>1</v>
      </c>
      <c r="P106">
        <v>0</v>
      </c>
      <c r="Q106" t="s">
        <v>28</v>
      </c>
      <c r="R106" t="s">
        <v>39</v>
      </c>
      <c r="S106" t="s">
        <v>29</v>
      </c>
      <c r="U106">
        <v>1.08</v>
      </c>
      <c r="V106" t="s">
        <v>70</v>
      </c>
      <c r="W106" t="s">
        <v>32</v>
      </c>
      <c r="X106">
        <v>866.88</v>
      </c>
      <c r="Y106">
        <v>36.119999999999997</v>
      </c>
      <c r="Z106">
        <v>3.01</v>
      </c>
    </row>
    <row r="107" spans="1:26" x14ac:dyDescent="0.3">
      <c r="A107" s="1">
        <f>_xlfn.XLOOKUP(E107,[1]HEADER!A:A,[1]HEADER!D:D)</f>
        <v>45417</v>
      </c>
      <c r="B107">
        <f>_xlfn.XLOOKUP(E107,[1]HEADER!A:A,[1]HEADER!C:C)</f>
        <v>32107016</v>
      </c>
      <c r="C107" t="str">
        <f>_xlfn.XLOOKUP(B107,[2]Sheet1!$A:$A,[2]Sheet1!$B:$B)</f>
        <v>MAJU ZAKARIA ENTERPRISE - CASH (NA)</v>
      </c>
      <c r="D107" t="str">
        <f xml:space="preserve"> _xlfn.XLOOKUP(E107,[1]HEADER!A:A,[1]HEADER!I:I)</f>
        <v>SR04</v>
      </c>
      <c r="E107" t="s">
        <v>72</v>
      </c>
      <c r="F107">
        <v>14007297</v>
      </c>
      <c r="G107">
        <v>36</v>
      </c>
      <c r="H107">
        <v>0.85</v>
      </c>
      <c r="I107">
        <v>0.82450000000000001</v>
      </c>
      <c r="L107">
        <v>29.68</v>
      </c>
      <c r="M107">
        <v>36</v>
      </c>
      <c r="N107">
        <v>0</v>
      </c>
      <c r="O107">
        <v>1</v>
      </c>
      <c r="P107">
        <v>0</v>
      </c>
      <c r="Q107" t="s">
        <v>28</v>
      </c>
      <c r="R107" t="s">
        <v>39</v>
      </c>
      <c r="S107" t="s">
        <v>29</v>
      </c>
      <c r="U107">
        <v>0.92</v>
      </c>
      <c r="V107" t="s">
        <v>59</v>
      </c>
      <c r="W107" t="s">
        <v>32</v>
      </c>
      <c r="X107">
        <v>367.2</v>
      </c>
      <c r="Y107">
        <v>30.6</v>
      </c>
      <c r="Z107">
        <v>0.85</v>
      </c>
    </row>
    <row r="108" spans="1:26" x14ac:dyDescent="0.3">
      <c r="A108" s="1">
        <f>_xlfn.XLOOKUP(E108,[1]HEADER!A:A,[1]HEADER!D:D)</f>
        <v>45417</v>
      </c>
      <c r="B108">
        <f>_xlfn.XLOOKUP(E108,[1]HEADER!A:A,[1]HEADER!C:C)</f>
        <v>32107016</v>
      </c>
      <c r="C108" t="str">
        <f>_xlfn.XLOOKUP(B108,[2]Sheet1!$A:$A,[2]Sheet1!$B:$B)</f>
        <v>MAJU ZAKARIA ENTERPRISE - CASH (NA)</v>
      </c>
      <c r="D108" t="str">
        <f xml:space="preserve"> _xlfn.XLOOKUP(E108,[1]HEADER!A:A,[1]HEADER!I:I)</f>
        <v>SR04</v>
      </c>
      <c r="E108" t="s">
        <v>72</v>
      </c>
      <c r="F108">
        <v>14007298</v>
      </c>
      <c r="G108">
        <v>36</v>
      </c>
      <c r="H108">
        <v>0.85</v>
      </c>
      <c r="I108">
        <v>0.82450000000000001</v>
      </c>
      <c r="L108">
        <v>29.68</v>
      </c>
      <c r="M108">
        <v>36</v>
      </c>
      <c r="N108">
        <v>0</v>
      </c>
      <c r="O108">
        <v>1</v>
      </c>
      <c r="P108">
        <v>0</v>
      </c>
      <c r="Q108" t="s">
        <v>28</v>
      </c>
      <c r="R108" t="s">
        <v>39</v>
      </c>
      <c r="S108" t="s">
        <v>29</v>
      </c>
      <c r="U108">
        <v>0.92</v>
      </c>
      <c r="V108" t="s">
        <v>61</v>
      </c>
      <c r="W108" t="s">
        <v>32</v>
      </c>
      <c r="X108">
        <v>367.2</v>
      </c>
      <c r="Y108">
        <v>30.6</v>
      </c>
      <c r="Z108">
        <v>0.85</v>
      </c>
    </row>
    <row r="109" spans="1:26" x14ac:dyDescent="0.3">
      <c r="A109" s="1">
        <f>_xlfn.XLOOKUP(E109,[1]HEADER!A:A,[1]HEADER!D:D)</f>
        <v>45417</v>
      </c>
      <c r="B109">
        <f>_xlfn.XLOOKUP(E109,[1]HEADER!A:A,[1]HEADER!C:C)</f>
        <v>32107016</v>
      </c>
      <c r="C109" t="str">
        <f>_xlfn.XLOOKUP(B109,[2]Sheet1!$A:$A,[2]Sheet1!$B:$B)</f>
        <v>MAJU ZAKARIA ENTERPRISE - CASH (NA)</v>
      </c>
      <c r="D109" t="str">
        <f xml:space="preserve"> _xlfn.XLOOKUP(E109,[1]HEADER!A:A,[1]HEADER!I:I)</f>
        <v>SR04</v>
      </c>
      <c r="E109" t="s">
        <v>72</v>
      </c>
      <c r="F109">
        <v>14007302</v>
      </c>
      <c r="G109">
        <v>12</v>
      </c>
      <c r="H109">
        <v>8.68</v>
      </c>
      <c r="I109">
        <v>8.68</v>
      </c>
      <c r="L109">
        <v>104.16</v>
      </c>
      <c r="M109">
        <v>12</v>
      </c>
      <c r="N109">
        <v>1</v>
      </c>
      <c r="O109">
        <v>0</v>
      </c>
      <c r="P109">
        <v>0</v>
      </c>
      <c r="Q109" t="s">
        <v>28</v>
      </c>
      <c r="R109" t="s">
        <v>29</v>
      </c>
      <c r="S109" t="s">
        <v>30</v>
      </c>
      <c r="U109">
        <v>0</v>
      </c>
      <c r="V109">
        <v>0</v>
      </c>
      <c r="W109" t="s">
        <v>32</v>
      </c>
      <c r="X109">
        <v>104.16</v>
      </c>
      <c r="Y109">
        <v>8.68</v>
      </c>
      <c r="Z109">
        <v>8.68</v>
      </c>
    </row>
    <row r="110" spans="1:26" x14ac:dyDescent="0.3">
      <c r="A110" s="1">
        <f>_xlfn.XLOOKUP(E110,[1]HEADER!A:A,[1]HEADER!D:D)</f>
        <v>45417</v>
      </c>
      <c r="B110">
        <f>_xlfn.XLOOKUP(E110,[1]HEADER!A:A,[1]HEADER!C:C)</f>
        <v>32107016</v>
      </c>
      <c r="C110" t="str">
        <f>_xlfn.XLOOKUP(B110,[2]Sheet1!$A:$A,[2]Sheet1!$B:$B)</f>
        <v>MAJU ZAKARIA ENTERPRISE - CASH (NA)</v>
      </c>
      <c r="D110" t="str">
        <f xml:space="preserve"> _xlfn.XLOOKUP(E110,[1]HEADER!A:A,[1]HEADER!I:I)</f>
        <v>SR04</v>
      </c>
      <c r="E110" t="s">
        <v>72</v>
      </c>
      <c r="F110">
        <v>14008188</v>
      </c>
      <c r="G110">
        <v>24</v>
      </c>
      <c r="H110">
        <v>3.04</v>
      </c>
      <c r="I110">
        <v>3.04</v>
      </c>
      <c r="L110">
        <v>72.959999999999994</v>
      </c>
      <c r="M110">
        <v>24</v>
      </c>
      <c r="N110">
        <v>1</v>
      </c>
      <c r="O110">
        <v>0</v>
      </c>
      <c r="P110">
        <v>0</v>
      </c>
      <c r="Q110" t="s">
        <v>28</v>
      </c>
      <c r="R110" t="s">
        <v>29</v>
      </c>
      <c r="S110" t="s">
        <v>30</v>
      </c>
      <c r="U110">
        <v>0</v>
      </c>
      <c r="V110">
        <v>0</v>
      </c>
      <c r="W110" t="s">
        <v>32</v>
      </c>
      <c r="X110">
        <v>72.959999999999994</v>
      </c>
      <c r="Y110">
        <v>3.04</v>
      </c>
      <c r="Z110">
        <v>3.04</v>
      </c>
    </row>
    <row r="111" spans="1:26" x14ac:dyDescent="0.3">
      <c r="A111" s="1">
        <f>_xlfn.XLOOKUP(E111,[1]HEADER!A:A,[1]HEADER!D:D)</f>
        <v>45417</v>
      </c>
      <c r="B111">
        <f>_xlfn.XLOOKUP(E111,[1]HEADER!A:A,[1]HEADER!C:C)</f>
        <v>32107016</v>
      </c>
      <c r="C111" t="str">
        <f>_xlfn.XLOOKUP(B111,[2]Sheet1!$A:$A,[2]Sheet1!$B:$B)</f>
        <v>MAJU ZAKARIA ENTERPRISE - CASH (NA)</v>
      </c>
      <c r="D111" t="str">
        <f xml:space="preserve"> _xlfn.XLOOKUP(E111,[1]HEADER!A:A,[1]HEADER!I:I)</f>
        <v>SR04</v>
      </c>
      <c r="E111" t="s">
        <v>72</v>
      </c>
      <c r="F111">
        <v>14008189</v>
      </c>
      <c r="G111">
        <v>24</v>
      </c>
      <c r="H111">
        <v>2.61</v>
      </c>
      <c r="I111">
        <v>2.4794999999999998</v>
      </c>
      <c r="L111">
        <v>59.51</v>
      </c>
      <c r="M111">
        <v>24</v>
      </c>
      <c r="N111">
        <v>1</v>
      </c>
      <c r="O111">
        <v>0</v>
      </c>
      <c r="P111">
        <v>0</v>
      </c>
      <c r="Q111" t="s">
        <v>28</v>
      </c>
      <c r="R111" t="s">
        <v>29</v>
      </c>
      <c r="S111" t="s">
        <v>30</v>
      </c>
      <c r="U111">
        <v>3.13</v>
      </c>
      <c r="V111" t="s">
        <v>34</v>
      </c>
      <c r="W111" t="s">
        <v>32</v>
      </c>
      <c r="X111">
        <v>62.64</v>
      </c>
      <c r="Y111">
        <v>2.61</v>
      </c>
      <c r="Z111">
        <v>2.61</v>
      </c>
    </row>
    <row r="112" spans="1:26" x14ac:dyDescent="0.3">
      <c r="A112" s="1">
        <f>_xlfn.XLOOKUP(E112,[1]HEADER!A:A,[1]HEADER!D:D)</f>
        <v>45417</v>
      </c>
      <c r="B112">
        <f>_xlfn.XLOOKUP(E112,[1]HEADER!A:A,[1]HEADER!C:C)</f>
        <v>32107016</v>
      </c>
      <c r="C112" t="str">
        <f>_xlfn.XLOOKUP(B112,[2]Sheet1!$A:$A,[2]Sheet1!$B:$B)</f>
        <v>MAJU ZAKARIA ENTERPRISE - CASH (NA)</v>
      </c>
      <c r="D112" t="str">
        <f xml:space="preserve"> _xlfn.XLOOKUP(E112,[1]HEADER!A:A,[1]HEADER!I:I)</f>
        <v>SR04</v>
      </c>
      <c r="E112" t="s">
        <v>72</v>
      </c>
      <c r="F112">
        <v>14008192</v>
      </c>
      <c r="G112">
        <v>24</v>
      </c>
      <c r="H112">
        <v>1.43</v>
      </c>
      <c r="I112">
        <v>1.43</v>
      </c>
      <c r="L112">
        <v>34.32</v>
      </c>
      <c r="M112">
        <v>24</v>
      </c>
      <c r="N112">
        <v>1</v>
      </c>
      <c r="O112">
        <v>0</v>
      </c>
      <c r="P112">
        <v>0</v>
      </c>
      <c r="Q112" t="s">
        <v>28</v>
      </c>
      <c r="R112" t="s">
        <v>29</v>
      </c>
      <c r="S112" t="s">
        <v>30</v>
      </c>
      <c r="U112">
        <v>0</v>
      </c>
      <c r="V112">
        <v>0</v>
      </c>
      <c r="W112" t="s">
        <v>32</v>
      </c>
      <c r="X112">
        <v>34.32</v>
      </c>
      <c r="Y112">
        <v>1.43</v>
      </c>
      <c r="Z112">
        <v>1.43</v>
      </c>
    </row>
    <row r="113" spans="1:26" x14ac:dyDescent="0.3">
      <c r="A113" s="1">
        <f>_xlfn.XLOOKUP(E113,[1]HEADER!A:A,[1]HEADER!D:D)</f>
        <v>45417</v>
      </c>
      <c r="B113">
        <f>_xlfn.XLOOKUP(E113,[1]HEADER!A:A,[1]HEADER!C:C)</f>
        <v>30167717</v>
      </c>
      <c r="C113" t="str">
        <f>_xlfn.XLOOKUP(B113,[2]Sheet1!$A:$A,[2]Sheet1!$B:$B)</f>
        <v>BAYAN MUHIBBAH GROCER SDN BHD</v>
      </c>
      <c r="D113" t="str">
        <f xml:space="preserve"> _xlfn.XLOOKUP(E113,[1]HEADER!A:A,[1]HEADER!I:I)</f>
        <v>SR04</v>
      </c>
      <c r="E113" t="s">
        <v>73</v>
      </c>
      <c r="F113">
        <v>14007271</v>
      </c>
      <c r="G113">
        <v>120</v>
      </c>
      <c r="H113">
        <v>24.2</v>
      </c>
      <c r="I113">
        <v>22.506</v>
      </c>
      <c r="L113">
        <v>2700.72</v>
      </c>
      <c r="M113">
        <v>120</v>
      </c>
      <c r="N113">
        <v>20</v>
      </c>
      <c r="O113">
        <v>0</v>
      </c>
      <c r="P113">
        <v>0</v>
      </c>
      <c r="Q113" t="s">
        <v>28</v>
      </c>
      <c r="R113" t="s">
        <v>29</v>
      </c>
      <c r="S113" t="s">
        <v>30</v>
      </c>
      <c r="U113">
        <v>203.28</v>
      </c>
      <c r="V113" t="s">
        <v>74</v>
      </c>
      <c r="W113" t="s">
        <v>32</v>
      </c>
      <c r="X113">
        <v>145.19999999999999</v>
      </c>
      <c r="Y113">
        <v>24.2</v>
      </c>
      <c r="Z113">
        <v>24.2</v>
      </c>
    </row>
    <row r="114" spans="1:26" x14ac:dyDescent="0.3">
      <c r="A114" s="1">
        <f>_xlfn.XLOOKUP(E114,[1]HEADER!A:A,[1]HEADER!D:D)</f>
        <v>45417</v>
      </c>
      <c r="B114">
        <f>_xlfn.XLOOKUP(E114,[1]HEADER!A:A,[1]HEADER!C:C)</f>
        <v>30167717</v>
      </c>
      <c r="C114" t="str">
        <f>_xlfn.XLOOKUP(B114,[2]Sheet1!$A:$A,[2]Sheet1!$B:$B)</f>
        <v>BAYAN MUHIBBAH GROCER SDN BHD</v>
      </c>
      <c r="D114" t="str">
        <f xml:space="preserve"> _xlfn.XLOOKUP(E114,[1]HEADER!A:A,[1]HEADER!I:I)</f>
        <v>SR04</v>
      </c>
      <c r="E114" t="s">
        <v>73</v>
      </c>
      <c r="F114">
        <v>14007302</v>
      </c>
      <c r="G114">
        <v>24</v>
      </c>
      <c r="H114">
        <v>8.68</v>
      </c>
      <c r="I114">
        <v>8.68</v>
      </c>
      <c r="L114">
        <v>208.32</v>
      </c>
      <c r="M114">
        <v>24</v>
      </c>
      <c r="N114">
        <v>2</v>
      </c>
      <c r="O114">
        <v>0</v>
      </c>
      <c r="P114">
        <v>0</v>
      </c>
      <c r="Q114" t="s">
        <v>28</v>
      </c>
      <c r="R114" t="s">
        <v>29</v>
      </c>
      <c r="S114" t="s">
        <v>30</v>
      </c>
      <c r="U114">
        <v>0</v>
      </c>
      <c r="V114">
        <v>0</v>
      </c>
      <c r="W114" t="s">
        <v>32</v>
      </c>
      <c r="X114">
        <v>104.16</v>
      </c>
      <c r="Y114">
        <v>8.68</v>
      </c>
      <c r="Z114">
        <v>8.68</v>
      </c>
    </row>
    <row r="115" spans="1:26" x14ac:dyDescent="0.3">
      <c r="A115" s="1">
        <f>_xlfn.XLOOKUP(E115,[1]HEADER!A:A,[1]HEADER!D:D)</f>
        <v>45417</v>
      </c>
      <c r="B115">
        <f>_xlfn.XLOOKUP(E115,[1]HEADER!A:A,[1]HEADER!C:C)</f>
        <v>32100893</v>
      </c>
      <c r="C115" t="str">
        <f>_xlfn.XLOOKUP(B115,[2]Sheet1!$A:$A,[2]Sheet1!$B:$B)</f>
        <v xml:space="preserve">BEST MINI MARKET </v>
      </c>
      <c r="D115" t="str">
        <f xml:space="preserve"> _xlfn.XLOOKUP(E115,[1]HEADER!A:A,[1]HEADER!I:I)</f>
        <v>SR04</v>
      </c>
      <c r="E115" t="s">
        <v>75</v>
      </c>
      <c r="F115">
        <v>14007295</v>
      </c>
      <c r="G115">
        <v>24</v>
      </c>
      <c r="H115">
        <v>3.01</v>
      </c>
      <c r="I115">
        <v>2.9197000000000002</v>
      </c>
      <c r="L115">
        <v>70.069999999999993</v>
      </c>
      <c r="M115">
        <v>24</v>
      </c>
      <c r="N115">
        <v>0</v>
      </c>
      <c r="O115">
        <v>2</v>
      </c>
      <c r="P115">
        <v>0</v>
      </c>
      <c r="Q115" t="s">
        <v>28</v>
      </c>
      <c r="R115" t="s">
        <v>39</v>
      </c>
      <c r="S115" t="s">
        <v>29</v>
      </c>
      <c r="U115">
        <v>2.17</v>
      </c>
      <c r="V115" t="s">
        <v>70</v>
      </c>
      <c r="W115" t="s">
        <v>32</v>
      </c>
      <c r="X115">
        <v>866.88</v>
      </c>
      <c r="Y115">
        <v>36.119999999999997</v>
      </c>
      <c r="Z115">
        <v>3.01</v>
      </c>
    </row>
    <row r="116" spans="1:26" x14ac:dyDescent="0.3">
      <c r="A116" s="1">
        <f>_xlfn.XLOOKUP(E116,[1]HEADER!A:A,[1]HEADER!D:D)</f>
        <v>45417</v>
      </c>
      <c r="B116">
        <f>_xlfn.XLOOKUP(E116,[1]HEADER!A:A,[1]HEADER!C:C)</f>
        <v>32100893</v>
      </c>
      <c r="C116" t="str">
        <f>_xlfn.XLOOKUP(B116,[2]Sheet1!$A:$A,[2]Sheet1!$B:$B)</f>
        <v xml:space="preserve">BEST MINI MARKET </v>
      </c>
      <c r="D116" t="str">
        <f xml:space="preserve"> _xlfn.XLOOKUP(E116,[1]HEADER!A:A,[1]HEADER!I:I)</f>
        <v>SR04</v>
      </c>
      <c r="E116" t="s">
        <v>75</v>
      </c>
      <c r="F116">
        <v>14007302</v>
      </c>
      <c r="G116">
        <v>12</v>
      </c>
      <c r="H116">
        <v>8.68</v>
      </c>
      <c r="I116">
        <v>8.68</v>
      </c>
      <c r="L116">
        <v>104.16</v>
      </c>
      <c r="M116">
        <v>12</v>
      </c>
      <c r="N116">
        <v>1</v>
      </c>
      <c r="O116">
        <v>0</v>
      </c>
      <c r="P116">
        <v>0</v>
      </c>
      <c r="Q116" t="s">
        <v>28</v>
      </c>
      <c r="R116" t="s">
        <v>29</v>
      </c>
      <c r="S116" t="s">
        <v>30</v>
      </c>
      <c r="U116">
        <v>0</v>
      </c>
      <c r="V116">
        <v>0</v>
      </c>
      <c r="W116" t="s">
        <v>32</v>
      </c>
      <c r="X116">
        <v>104.16</v>
      </c>
      <c r="Y116">
        <v>8.68</v>
      </c>
      <c r="Z116">
        <v>8.68</v>
      </c>
    </row>
    <row r="117" spans="1:26" x14ac:dyDescent="0.3">
      <c r="A117" s="1">
        <f>_xlfn.XLOOKUP(E117,[1]HEADER!A:A,[1]HEADER!D:D)</f>
        <v>45417</v>
      </c>
      <c r="B117">
        <f>_xlfn.XLOOKUP(E117,[1]HEADER!A:A,[1]HEADER!C:C)</f>
        <v>32100893</v>
      </c>
      <c r="C117" t="str">
        <f>_xlfn.XLOOKUP(B117,[2]Sheet1!$A:$A,[2]Sheet1!$B:$B)</f>
        <v xml:space="preserve">BEST MINI MARKET </v>
      </c>
      <c r="D117" t="str">
        <f xml:space="preserve"> _xlfn.XLOOKUP(E117,[1]HEADER!A:A,[1]HEADER!I:I)</f>
        <v>SR04</v>
      </c>
      <c r="E117" t="s">
        <v>75</v>
      </c>
      <c r="F117">
        <v>14008188</v>
      </c>
      <c r="G117">
        <v>24</v>
      </c>
      <c r="H117">
        <v>3.04</v>
      </c>
      <c r="I117">
        <v>3.04</v>
      </c>
      <c r="L117">
        <v>72.959999999999994</v>
      </c>
      <c r="M117">
        <v>24</v>
      </c>
      <c r="N117">
        <v>1</v>
      </c>
      <c r="O117">
        <v>0</v>
      </c>
      <c r="P117">
        <v>0</v>
      </c>
      <c r="Q117" t="s">
        <v>28</v>
      </c>
      <c r="R117" t="s">
        <v>29</v>
      </c>
      <c r="S117" t="s">
        <v>30</v>
      </c>
      <c r="U117">
        <v>0</v>
      </c>
      <c r="V117">
        <v>0</v>
      </c>
      <c r="W117" t="s">
        <v>32</v>
      </c>
      <c r="X117">
        <v>72.959999999999994</v>
      </c>
      <c r="Y117">
        <v>3.04</v>
      </c>
      <c r="Z117">
        <v>3.04</v>
      </c>
    </row>
    <row r="118" spans="1:26" x14ac:dyDescent="0.3">
      <c r="A118" s="1">
        <f>_xlfn.XLOOKUP(E118,[1]HEADER!A:A,[1]HEADER!D:D)</f>
        <v>45417</v>
      </c>
      <c r="B118">
        <f>_xlfn.XLOOKUP(E118,[1]HEADER!A:A,[1]HEADER!C:C)</f>
        <v>32100893</v>
      </c>
      <c r="C118" t="str">
        <f>_xlfn.XLOOKUP(B118,[2]Sheet1!$A:$A,[2]Sheet1!$B:$B)</f>
        <v xml:space="preserve">BEST MINI MARKET </v>
      </c>
      <c r="D118" t="str">
        <f xml:space="preserve"> _xlfn.XLOOKUP(E118,[1]HEADER!A:A,[1]HEADER!I:I)</f>
        <v>SR04</v>
      </c>
      <c r="E118" t="s">
        <v>75</v>
      </c>
      <c r="F118">
        <v>14008189</v>
      </c>
      <c r="G118">
        <v>48</v>
      </c>
      <c r="H118">
        <v>2.61</v>
      </c>
      <c r="I118">
        <v>2.4794999999999998</v>
      </c>
      <c r="L118">
        <v>119.02</v>
      </c>
      <c r="M118">
        <v>48</v>
      </c>
      <c r="N118">
        <v>2</v>
      </c>
      <c r="O118">
        <v>0</v>
      </c>
      <c r="P118">
        <v>0</v>
      </c>
      <c r="Q118" t="s">
        <v>28</v>
      </c>
      <c r="R118" t="s">
        <v>29</v>
      </c>
      <c r="S118" t="s">
        <v>30</v>
      </c>
      <c r="U118">
        <v>6.26</v>
      </c>
      <c r="V118" t="s">
        <v>34</v>
      </c>
      <c r="W118" t="s">
        <v>32</v>
      </c>
      <c r="X118">
        <v>62.64</v>
      </c>
      <c r="Y118">
        <v>2.61</v>
      </c>
      <c r="Z118">
        <v>2.61</v>
      </c>
    </row>
    <row r="119" spans="1:26" x14ac:dyDescent="0.3">
      <c r="A119" s="1">
        <f>_xlfn.XLOOKUP(E119,[1]HEADER!A:A,[1]HEADER!D:D)</f>
        <v>45417</v>
      </c>
      <c r="B119">
        <f>_xlfn.XLOOKUP(E119,[1]HEADER!A:A,[1]HEADER!C:C)</f>
        <v>32100893</v>
      </c>
      <c r="C119" t="str">
        <f>_xlfn.XLOOKUP(B119,[2]Sheet1!$A:$A,[2]Sheet1!$B:$B)</f>
        <v xml:space="preserve">BEST MINI MARKET </v>
      </c>
      <c r="D119" t="str">
        <f xml:space="preserve"> _xlfn.XLOOKUP(E119,[1]HEADER!A:A,[1]HEADER!I:I)</f>
        <v>SR04</v>
      </c>
      <c r="E119" t="s">
        <v>75</v>
      </c>
      <c r="F119">
        <v>14008192</v>
      </c>
      <c r="G119">
        <v>48</v>
      </c>
      <c r="H119">
        <v>1.43</v>
      </c>
      <c r="I119">
        <v>1.3871</v>
      </c>
      <c r="L119">
        <v>66.58</v>
      </c>
      <c r="M119">
        <v>48</v>
      </c>
      <c r="N119">
        <v>2</v>
      </c>
      <c r="O119">
        <v>0</v>
      </c>
      <c r="P119">
        <v>0</v>
      </c>
      <c r="Q119" t="s">
        <v>28</v>
      </c>
      <c r="R119" t="s">
        <v>29</v>
      </c>
      <c r="S119" t="s">
        <v>30</v>
      </c>
      <c r="U119">
        <v>2.06</v>
      </c>
      <c r="V119" t="s">
        <v>76</v>
      </c>
      <c r="W119" t="s">
        <v>32</v>
      </c>
      <c r="X119">
        <v>34.32</v>
      </c>
      <c r="Y119">
        <v>1.43</v>
      </c>
      <c r="Z119">
        <v>1.43</v>
      </c>
    </row>
    <row r="120" spans="1:26" x14ac:dyDescent="0.3">
      <c r="A120" s="1">
        <f>_xlfn.XLOOKUP(E120,[1]HEADER!A:A,[1]HEADER!D:D)</f>
        <v>45417</v>
      </c>
      <c r="B120">
        <f>_xlfn.XLOOKUP(E120,[1]HEADER!A:A,[1]HEADER!C:C)</f>
        <v>32100893</v>
      </c>
      <c r="C120" t="str">
        <f>_xlfn.XLOOKUP(B120,[2]Sheet1!$A:$A,[2]Sheet1!$B:$B)</f>
        <v xml:space="preserve">BEST MINI MARKET </v>
      </c>
      <c r="D120" t="str">
        <f xml:space="preserve"> _xlfn.XLOOKUP(E120,[1]HEADER!A:A,[1]HEADER!I:I)</f>
        <v>SR04</v>
      </c>
      <c r="E120" t="s">
        <v>75</v>
      </c>
      <c r="F120">
        <v>14008193</v>
      </c>
      <c r="G120">
        <v>24</v>
      </c>
      <c r="H120">
        <v>2.61</v>
      </c>
      <c r="I120">
        <v>2.4794999999999998</v>
      </c>
      <c r="L120">
        <v>59.51</v>
      </c>
      <c r="M120">
        <v>24</v>
      </c>
      <c r="N120">
        <v>1</v>
      </c>
      <c r="O120">
        <v>0</v>
      </c>
      <c r="P120">
        <v>0</v>
      </c>
      <c r="Q120" t="s">
        <v>28</v>
      </c>
      <c r="R120" t="s">
        <v>29</v>
      </c>
      <c r="S120" t="s">
        <v>30</v>
      </c>
      <c r="U120">
        <v>3.13</v>
      </c>
      <c r="V120" t="s">
        <v>36</v>
      </c>
      <c r="W120" t="s">
        <v>32</v>
      </c>
      <c r="X120">
        <v>62.64</v>
      </c>
      <c r="Y120">
        <v>2.61</v>
      </c>
      <c r="Z120">
        <v>2.61</v>
      </c>
    </row>
    <row r="121" spans="1:26" x14ac:dyDescent="0.3">
      <c r="A121" s="1">
        <f>_xlfn.XLOOKUP(E121,[1]HEADER!A:A,[1]HEADER!D:D)</f>
        <v>45417</v>
      </c>
      <c r="B121">
        <f>_xlfn.XLOOKUP(E121,[1]HEADER!A:A,[1]HEADER!C:C)</f>
        <v>32101923</v>
      </c>
      <c r="C121" t="str">
        <f>_xlfn.XLOOKUP(B121,[2]Sheet1!$A:$A,[2]Sheet1!$B:$B)</f>
        <v>PASARAYA SAUJANA</v>
      </c>
      <c r="D121" t="str">
        <f xml:space="preserve"> _xlfn.XLOOKUP(E121,[1]HEADER!A:A,[1]HEADER!I:I)</f>
        <v>SR04</v>
      </c>
      <c r="E121" t="s">
        <v>77</v>
      </c>
      <c r="F121">
        <v>14007295</v>
      </c>
      <c r="G121">
        <v>24</v>
      </c>
      <c r="H121">
        <v>3.01</v>
      </c>
      <c r="I121">
        <v>2.9197000000000002</v>
      </c>
      <c r="L121">
        <v>70.069999999999993</v>
      </c>
      <c r="M121">
        <v>24</v>
      </c>
      <c r="N121">
        <v>0</v>
      </c>
      <c r="O121">
        <v>2</v>
      </c>
      <c r="P121">
        <v>0</v>
      </c>
      <c r="Q121" t="s">
        <v>28</v>
      </c>
      <c r="R121" t="s">
        <v>39</v>
      </c>
      <c r="S121" t="s">
        <v>29</v>
      </c>
      <c r="U121">
        <v>2.17</v>
      </c>
      <c r="V121" t="s">
        <v>70</v>
      </c>
      <c r="W121" t="s">
        <v>32</v>
      </c>
      <c r="X121">
        <v>866.88</v>
      </c>
      <c r="Y121">
        <v>36.119999999999997</v>
      </c>
      <c r="Z121">
        <v>3.01</v>
      </c>
    </row>
    <row r="122" spans="1:26" x14ac:dyDescent="0.3">
      <c r="A122" s="1">
        <f>_xlfn.XLOOKUP(E122,[1]HEADER!A:A,[1]HEADER!D:D)</f>
        <v>45417</v>
      </c>
      <c r="B122">
        <f>_xlfn.XLOOKUP(E122,[1]HEADER!A:A,[1]HEADER!C:C)</f>
        <v>32101923</v>
      </c>
      <c r="C122" t="str">
        <f>_xlfn.XLOOKUP(B122,[2]Sheet1!$A:$A,[2]Sheet1!$B:$B)</f>
        <v>PASARAYA SAUJANA</v>
      </c>
      <c r="D122" t="str">
        <f xml:space="preserve"> _xlfn.XLOOKUP(E122,[1]HEADER!A:A,[1]HEADER!I:I)</f>
        <v>SR04</v>
      </c>
      <c r="E122" t="s">
        <v>77</v>
      </c>
      <c r="F122">
        <v>14007297</v>
      </c>
      <c r="G122">
        <v>72</v>
      </c>
      <c r="H122">
        <v>0.85</v>
      </c>
      <c r="I122">
        <v>0.82450000000000001</v>
      </c>
      <c r="L122">
        <v>59.36</v>
      </c>
      <c r="M122">
        <v>72</v>
      </c>
      <c r="N122">
        <v>0</v>
      </c>
      <c r="O122">
        <v>2</v>
      </c>
      <c r="P122">
        <v>0</v>
      </c>
      <c r="Q122" t="s">
        <v>28</v>
      </c>
      <c r="R122" t="s">
        <v>39</v>
      </c>
      <c r="S122" t="s">
        <v>29</v>
      </c>
      <c r="U122">
        <v>1.84</v>
      </c>
      <c r="V122" t="s">
        <v>59</v>
      </c>
      <c r="W122" t="s">
        <v>32</v>
      </c>
      <c r="X122">
        <v>367.2</v>
      </c>
      <c r="Y122">
        <v>30.6</v>
      </c>
      <c r="Z122">
        <v>0.85</v>
      </c>
    </row>
    <row r="123" spans="1:26" x14ac:dyDescent="0.3">
      <c r="A123" s="1">
        <f>_xlfn.XLOOKUP(E123,[1]HEADER!A:A,[1]HEADER!D:D)</f>
        <v>45417</v>
      </c>
      <c r="B123">
        <f>_xlfn.XLOOKUP(E123,[1]HEADER!A:A,[1]HEADER!C:C)</f>
        <v>32101923</v>
      </c>
      <c r="C123" t="str">
        <f>_xlfn.XLOOKUP(B123,[2]Sheet1!$A:$A,[2]Sheet1!$B:$B)</f>
        <v>PASARAYA SAUJANA</v>
      </c>
      <c r="D123" t="str">
        <f xml:space="preserve"> _xlfn.XLOOKUP(E123,[1]HEADER!A:A,[1]HEADER!I:I)</f>
        <v>SR04</v>
      </c>
      <c r="E123" t="s">
        <v>77</v>
      </c>
      <c r="F123">
        <v>14008189</v>
      </c>
      <c r="G123">
        <v>48</v>
      </c>
      <c r="H123">
        <v>2.61</v>
      </c>
      <c r="I123">
        <v>2.4794999999999998</v>
      </c>
      <c r="L123">
        <v>119.02</v>
      </c>
      <c r="M123">
        <v>48</v>
      </c>
      <c r="N123">
        <v>2</v>
      </c>
      <c r="O123">
        <v>0</v>
      </c>
      <c r="P123">
        <v>0</v>
      </c>
      <c r="Q123" t="s">
        <v>28</v>
      </c>
      <c r="R123" t="s">
        <v>29</v>
      </c>
      <c r="S123" t="s">
        <v>30</v>
      </c>
      <c r="U123">
        <v>6.26</v>
      </c>
      <c r="V123" t="s">
        <v>31</v>
      </c>
      <c r="W123" t="s">
        <v>32</v>
      </c>
      <c r="X123">
        <v>62.64</v>
      </c>
      <c r="Y123">
        <v>2.61</v>
      </c>
      <c r="Z123">
        <v>2.61</v>
      </c>
    </row>
    <row r="124" spans="1:26" x14ac:dyDescent="0.3">
      <c r="A124" s="1">
        <f>_xlfn.XLOOKUP(E124,[1]HEADER!A:A,[1]HEADER!D:D)</f>
        <v>45417</v>
      </c>
      <c r="B124">
        <f>_xlfn.XLOOKUP(E124,[1]HEADER!A:A,[1]HEADER!C:C)</f>
        <v>32101923</v>
      </c>
      <c r="C124" t="str">
        <f>_xlfn.XLOOKUP(B124,[2]Sheet1!$A:$A,[2]Sheet1!$B:$B)</f>
        <v>PASARAYA SAUJANA</v>
      </c>
      <c r="D124" t="str">
        <f xml:space="preserve"> _xlfn.XLOOKUP(E124,[1]HEADER!A:A,[1]HEADER!I:I)</f>
        <v>SR04</v>
      </c>
      <c r="E124" t="s">
        <v>77</v>
      </c>
      <c r="F124">
        <v>14008192</v>
      </c>
      <c r="G124">
        <v>48</v>
      </c>
      <c r="H124">
        <v>1.43</v>
      </c>
      <c r="I124">
        <v>1.3871</v>
      </c>
      <c r="L124">
        <v>66.58</v>
      </c>
      <c r="M124">
        <v>48</v>
      </c>
      <c r="N124">
        <v>2</v>
      </c>
      <c r="O124">
        <v>0</v>
      </c>
      <c r="P124">
        <v>0</v>
      </c>
      <c r="Q124" t="s">
        <v>28</v>
      </c>
      <c r="R124" t="s">
        <v>29</v>
      </c>
      <c r="S124" t="s">
        <v>30</v>
      </c>
      <c r="U124">
        <v>2.06</v>
      </c>
      <c r="V124" t="s">
        <v>76</v>
      </c>
      <c r="W124" t="s">
        <v>32</v>
      </c>
      <c r="X124">
        <v>34.32</v>
      </c>
      <c r="Y124">
        <v>1.43</v>
      </c>
      <c r="Z124">
        <v>1.43</v>
      </c>
    </row>
    <row r="125" spans="1:26" x14ac:dyDescent="0.3">
      <c r="A125" s="1">
        <f>_xlfn.XLOOKUP(E125,[1]HEADER!A:A,[1]HEADER!D:D)</f>
        <v>45417</v>
      </c>
      <c r="B125">
        <f>_xlfn.XLOOKUP(E125,[1]HEADER!A:A,[1]HEADER!C:C)</f>
        <v>32101986</v>
      </c>
      <c r="C125" t="str">
        <f>_xlfn.XLOOKUP(B125,[2]Sheet1!$A:$A,[2]Sheet1!$B:$B)</f>
        <v>MADINA ENTERPRISE - BAYAN LEPAS</v>
      </c>
      <c r="D125" t="str">
        <f xml:space="preserve"> _xlfn.XLOOKUP(E125,[1]HEADER!A:A,[1]HEADER!I:I)</f>
        <v>SR04</v>
      </c>
      <c r="E125" t="s">
        <v>78</v>
      </c>
      <c r="F125">
        <v>14007295</v>
      </c>
      <c r="G125">
        <v>24</v>
      </c>
      <c r="H125">
        <v>3.01</v>
      </c>
      <c r="I125">
        <v>2.92</v>
      </c>
      <c r="L125">
        <v>70.069999999999993</v>
      </c>
      <c r="M125">
        <v>24</v>
      </c>
      <c r="N125">
        <v>0</v>
      </c>
      <c r="O125">
        <v>2</v>
      </c>
      <c r="P125">
        <v>0</v>
      </c>
      <c r="Q125" t="s">
        <v>28</v>
      </c>
      <c r="R125" t="s">
        <v>39</v>
      </c>
      <c r="S125" t="s">
        <v>29</v>
      </c>
      <c r="U125">
        <v>2.17</v>
      </c>
      <c r="V125" t="s">
        <v>66</v>
      </c>
      <c r="W125" t="s">
        <v>32</v>
      </c>
      <c r="X125">
        <v>866.88</v>
      </c>
      <c r="Y125">
        <v>36.119999999999997</v>
      </c>
      <c r="Z125">
        <v>3.01</v>
      </c>
    </row>
    <row r="126" spans="1:26" x14ac:dyDescent="0.3">
      <c r="A126" s="1">
        <f>_xlfn.XLOOKUP(E126,[1]HEADER!A:A,[1]HEADER!D:D)</f>
        <v>45417</v>
      </c>
      <c r="B126">
        <f>_xlfn.XLOOKUP(E126,[1]HEADER!A:A,[1]HEADER!C:C)</f>
        <v>32101986</v>
      </c>
      <c r="C126" t="str">
        <f>_xlfn.XLOOKUP(B126,[2]Sheet1!$A:$A,[2]Sheet1!$B:$B)</f>
        <v>MADINA ENTERPRISE - BAYAN LEPAS</v>
      </c>
      <c r="D126" t="str">
        <f xml:space="preserve"> _xlfn.XLOOKUP(E126,[1]HEADER!A:A,[1]HEADER!I:I)</f>
        <v>SR04</v>
      </c>
      <c r="E126" t="s">
        <v>78</v>
      </c>
      <c r="F126">
        <v>14007302</v>
      </c>
      <c r="G126">
        <v>24</v>
      </c>
      <c r="H126">
        <v>8.68</v>
      </c>
      <c r="I126">
        <v>8.68</v>
      </c>
      <c r="L126">
        <v>208.32</v>
      </c>
      <c r="M126">
        <v>24</v>
      </c>
      <c r="N126">
        <v>2</v>
      </c>
      <c r="O126">
        <v>0</v>
      </c>
      <c r="P126">
        <v>0</v>
      </c>
      <c r="Q126" t="s">
        <v>28</v>
      </c>
      <c r="R126" t="s">
        <v>29</v>
      </c>
      <c r="S126" t="s">
        <v>30</v>
      </c>
      <c r="U126">
        <v>0</v>
      </c>
      <c r="V126">
        <v>0</v>
      </c>
      <c r="W126" t="s">
        <v>32</v>
      </c>
      <c r="X126">
        <v>104.16</v>
      </c>
      <c r="Y126">
        <v>8.68</v>
      </c>
      <c r="Z126">
        <v>8.68</v>
      </c>
    </row>
    <row r="127" spans="1:26" x14ac:dyDescent="0.3">
      <c r="A127" s="1">
        <f>_xlfn.XLOOKUP(E127,[1]HEADER!A:A,[1]HEADER!D:D)</f>
        <v>45417</v>
      </c>
      <c r="B127">
        <f>_xlfn.XLOOKUP(E127,[1]HEADER!A:A,[1]HEADER!C:C)</f>
        <v>32101986</v>
      </c>
      <c r="C127" t="str">
        <f>_xlfn.XLOOKUP(B127,[2]Sheet1!$A:$A,[2]Sheet1!$B:$B)</f>
        <v>MADINA ENTERPRISE - BAYAN LEPAS</v>
      </c>
      <c r="D127" t="str">
        <f xml:space="preserve"> _xlfn.XLOOKUP(E127,[1]HEADER!A:A,[1]HEADER!I:I)</f>
        <v>SR04</v>
      </c>
      <c r="E127" t="s">
        <v>78</v>
      </c>
      <c r="F127">
        <v>14008188</v>
      </c>
      <c r="G127">
        <v>48</v>
      </c>
      <c r="H127">
        <v>3.04</v>
      </c>
      <c r="I127">
        <v>2.95</v>
      </c>
      <c r="L127">
        <v>141.54</v>
      </c>
      <c r="M127">
        <v>48</v>
      </c>
      <c r="N127">
        <v>2</v>
      </c>
      <c r="O127">
        <v>0</v>
      </c>
      <c r="P127">
        <v>0</v>
      </c>
      <c r="Q127" t="s">
        <v>28</v>
      </c>
      <c r="R127" t="s">
        <v>29</v>
      </c>
      <c r="S127" t="s">
        <v>30</v>
      </c>
      <c r="U127">
        <v>4.38</v>
      </c>
      <c r="V127" t="s">
        <v>70</v>
      </c>
      <c r="W127" t="s">
        <v>32</v>
      </c>
      <c r="X127">
        <v>72.959999999999994</v>
      </c>
      <c r="Y127">
        <v>3.04</v>
      </c>
      <c r="Z127">
        <v>3.04</v>
      </c>
    </row>
    <row r="128" spans="1:26" x14ac:dyDescent="0.3">
      <c r="A128" s="1">
        <f>_xlfn.XLOOKUP(E128,[1]HEADER!A:A,[1]HEADER!D:D)</f>
        <v>45417</v>
      </c>
      <c r="B128">
        <f>_xlfn.XLOOKUP(E128,[1]HEADER!A:A,[1]HEADER!C:C)</f>
        <v>32101986</v>
      </c>
      <c r="C128" t="str">
        <f>_xlfn.XLOOKUP(B128,[2]Sheet1!$A:$A,[2]Sheet1!$B:$B)</f>
        <v>MADINA ENTERPRISE - BAYAN LEPAS</v>
      </c>
      <c r="D128" t="str">
        <f xml:space="preserve"> _xlfn.XLOOKUP(E128,[1]HEADER!A:A,[1]HEADER!I:I)</f>
        <v>SR04</v>
      </c>
      <c r="E128" t="s">
        <v>78</v>
      </c>
      <c r="F128">
        <v>14008192</v>
      </c>
      <c r="G128">
        <v>48</v>
      </c>
      <c r="H128">
        <v>1.43</v>
      </c>
      <c r="I128">
        <v>1.39</v>
      </c>
      <c r="L128">
        <v>66.58</v>
      </c>
      <c r="M128">
        <v>48</v>
      </c>
      <c r="N128">
        <v>2</v>
      </c>
      <c r="O128">
        <v>0</v>
      </c>
      <c r="P128">
        <v>0</v>
      </c>
      <c r="Q128" t="s">
        <v>28</v>
      </c>
      <c r="R128" t="s">
        <v>29</v>
      </c>
      <c r="S128" t="s">
        <v>30</v>
      </c>
      <c r="U128">
        <v>2.06</v>
      </c>
      <c r="V128" t="s">
        <v>79</v>
      </c>
      <c r="W128" t="s">
        <v>32</v>
      </c>
      <c r="X128">
        <v>34.32</v>
      </c>
      <c r="Y128">
        <v>1.43</v>
      </c>
      <c r="Z128">
        <v>1.43</v>
      </c>
    </row>
    <row r="129" spans="1:26" x14ac:dyDescent="0.3">
      <c r="A129" s="1">
        <f>_xlfn.XLOOKUP(E129,[1]HEADER!A:A,[1]HEADER!D:D)</f>
        <v>45417</v>
      </c>
      <c r="B129">
        <f>_xlfn.XLOOKUP(E129,[1]HEADER!A:A,[1]HEADER!C:C)</f>
        <v>32101150</v>
      </c>
      <c r="C129" t="str">
        <f>_xlfn.XLOOKUP(B129,[2]Sheet1!$A:$A,[2]Sheet1!$B:$B)</f>
        <v>KEDAI SERBANEKA SAUJANA</v>
      </c>
      <c r="D129" t="str">
        <f xml:space="preserve"> _xlfn.XLOOKUP(E129,[1]HEADER!A:A,[1]HEADER!I:I)</f>
        <v>SR04</v>
      </c>
      <c r="E129" t="s">
        <v>80</v>
      </c>
      <c r="F129">
        <v>14007295</v>
      </c>
      <c r="G129">
        <v>24</v>
      </c>
      <c r="H129">
        <v>3.01</v>
      </c>
      <c r="I129">
        <v>2.9197000000000002</v>
      </c>
      <c r="L129">
        <v>70.069999999999993</v>
      </c>
      <c r="M129">
        <v>24</v>
      </c>
      <c r="N129">
        <v>0</v>
      </c>
      <c r="O129">
        <v>2</v>
      </c>
      <c r="P129">
        <v>0</v>
      </c>
      <c r="Q129" t="s">
        <v>28</v>
      </c>
      <c r="R129" t="s">
        <v>39</v>
      </c>
      <c r="S129" t="s">
        <v>29</v>
      </c>
      <c r="U129">
        <v>2.17</v>
      </c>
      <c r="V129" t="s">
        <v>61</v>
      </c>
      <c r="W129" t="s">
        <v>32</v>
      </c>
      <c r="X129">
        <v>866.88</v>
      </c>
      <c r="Y129">
        <v>36.119999999999997</v>
      </c>
      <c r="Z129">
        <v>3.01</v>
      </c>
    </row>
    <row r="130" spans="1:26" x14ac:dyDescent="0.3">
      <c r="A130" s="1">
        <f>_xlfn.XLOOKUP(E130,[1]HEADER!A:A,[1]HEADER!D:D)</f>
        <v>45417</v>
      </c>
      <c r="B130">
        <f>_xlfn.XLOOKUP(E130,[1]HEADER!A:A,[1]HEADER!C:C)</f>
        <v>32101150</v>
      </c>
      <c r="C130" t="str">
        <f>_xlfn.XLOOKUP(B130,[2]Sheet1!$A:$A,[2]Sheet1!$B:$B)</f>
        <v>KEDAI SERBANEKA SAUJANA</v>
      </c>
      <c r="D130" t="str">
        <f xml:space="preserve"> _xlfn.XLOOKUP(E130,[1]HEADER!A:A,[1]HEADER!I:I)</f>
        <v>SR04</v>
      </c>
      <c r="E130" t="s">
        <v>80</v>
      </c>
      <c r="F130">
        <v>14007297</v>
      </c>
      <c r="G130">
        <v>72</v>
      </c>
      <c r="H130">
        <v>0.85</v>
      </c>
      <c r="I130">
        <v>0.82450000000000001</v>
      </c>
      <c r="L130">
        <v>59.36</v>
      </c>
      <c r="M130">
        <v>72</v>
      </c>
      <c r="N130">
        <v>0</v>
      </c>
      <c r="O130">
        <v>2</v>
      </c>
      <c r="P130">
        <v>0</v>
      </c>
      <c r="Q130" t="s">
        <v>28</v>
      </c>
      <c r="R130" t="s">
        <v>39</v>
      </c>
      <c r="S130" t="s">
        <v>29</v>
      </c>
      <c r="U130">
        <v>1.84</v>
      </c>
      <c r="V130" t="s">
        <v>66</v>
      </c>
      <c r="W130" t="s">
        <v>32</v>
      </c>
      <c r="X130">
        <v>367.2</v>
      </c>
      <c r="Y130">
        <v>30.6</v>
      </c>
      <c r="Z130">
        <v>0.85</v>
      </c>
    </row>
    <row r="131" spans="1:26" x14ac:dyDescent="0.3">
      <c r="A131" s="1">
        <f>_xlfn.XLOOKUP(E131,[1]HEADER!A:A,[1]HEADER!D:D)</f>
        <v>45417</v>
      </c>
      <c r="B131">
        <f>_xlfn.XLOOKUP(E131,[1]HEADER!A:A,[1]HEADER!C:C)</f>
        <v>32101865</v>
      </c>
      <c r="C131" t="str">
        <f>_xlfn.XLOOKUP(B131,[2]Sheet1!$A:$A,[2]Sheet1!$B:$B)</f>
        <v>PASARAYA MADINA - S'SAUJANA</v>
      </c>
      <c r="D131" t="str">
        <f xml:space="preserve"> _xlfn.XLOOKUP(E131,[1]HEADER!A:A,[1]HEADER!I:I)</f>
        <v>SR04</v>
      </c>
      <c r="E131" t="s">
        <v>81</v>
      </c>
      <c r="F131">
        <v>14007295</v>
      </c>
      <c r="G131">
        <v>36</v>
      </c>
      <c r="H131">
        <v>3.01</v>
      </c>
      <c r="I131">
        <v>2.92</v>
      </c>
      <c r="L131">
        <v>105.11</v>
      </c>
      <c r="M131">
        <v>36</v>
      </c>
      <c r="N131">
        <v>0</v>
      </c>
      <c r="O131">
        <v>3</v>
      </c>
      <c r="P131">
        <v>0</v>
      </c>
      <c r="Q131" t="s">
        <v>28</v>
      </c>
      <c r="R131" t="s">
        <v>39</v>
      </c>
      <c r="S131" t="s">
        <v>29</v>
      </c>
      <c r="U131">
        <v>3.25</v>
      </c>
      <c r="V131" t="s">
        <v>59</v>
      </c>
      <c r="W131" t="s">
        <v>32</v>
      </c>
      <c r="X131">
        <v>866.88</v>
      </c>
      <c r="Y131">
        <v>36.119999999999997</v>
      </c>
      <c r="Z131">
        <v>3.01</v>
      </c>
    </row>
    <row r="132" spans="1:26" x14ac:dyDescent="0.3">
      <c r="A132" s="1">
        <f>_xlfn.XLOOKUP(E132,[1]HEADER!A:A,[1]HEADER!D:D)</f>
        <v>45417</v>
      </c>
      <c r="B132">
        <f>_xlfn.XLOOKUP(E132,[1]HEADER!A:A,[1]HEADER!C:C)</f>
        <v>32101865</v>
      </c>
      <c r="C132" t="str">
        <f>_xlfn.XLOOKUP(B132,[2]Sheet1!$A:$A,[2]Sheet1!$B:$B)</f>
        <v>PASARAYA MADINA - S'SAUJANA</v>
      </c>
      <c r="D132" t="str">
        <f xml:space="preserve"> _xlfn.XLOOKUP(E132,[1]HEADER!A:A,[1]HEADER!I:I)</f>
        <v>SR04</v>
      </c>
      <c r="E132" t="s">
        <v>81</v>
      </c>
      <c r="F132">
        <v>14007297</v>
      </c>
      <c r="G132">
        <v>72</v>
      </c>
      <c r="H132">
        <v>0.85</v>
      </c>
      <c r="I132">
        <v>0.82</v>
      </c>
      <c r="L132">
        <v>59.36</v>
      </c>
      <c r="M132">
        <v>72</v>
      </c>
      <c r="N132">
        <v>0</v>
      </c>
      <c r="O132">
        <v>2</v>
      </c>
      <c r="P132">
        <v>0</v>
      </c>
      <c r="Q132" t="s">
        <v>28</v>
      </c>
      <c r="R132" t="s">
        <v>39</v>
      </c>
      <c r="S132" t="s">
        <v>29</v>
      </c>
      <c r="U132">
        <v>1.84</v>
      </c>
      <c r="V132" t="s">
        <v>66</v>
      </c>
      <c r="W132" t="s">
        <v>32</v>
      </c>
      <c r="X132">
        <v>367.2</v>
      </c>
      <c r="Y132">
        <v>30.6</v>
      </c>
      <c r="Z132">
        <v>0.85</v>
      </c>
    </row>
    <row r="133" spans="1:26" x14ac:dyDescent="0.3">
      <c r="A133" s="1">
        <f>_xlfn.XLOOKUP(E133,[1]HEADER!A:A,[1]HEADER!D:D)</f>
        <v>45417</v>
      </c>
      <c r="B133">
        <f>_xlfn.XLOOKUP(E133,[1]HEADER!A:A,[1]HEADER!C:C)</f>
        <v>32101865</v>
      </c>
      <c r="C133" t="str">
        <f>_xlfn.XLOOKUP(B133,[2]Sheet1!$A:$A,[2]Sheet1!$B:$B)</f>
        <v>PASARAYA MADINA - S'SAUJANA</v>
      </c>
      <c r="D133" t="str">
        <f xml:space="preserve"> _xlfn.XLOOKUP(E133,[1]HEADER!A:A,[1]HEADER!I:I)</f>
        <v>SR04</v>
      </c>
      <c r="E133" t="s">
        <v>81</v>
      </c>
      <c r="F133">
        <v>14008188</v>
      </c>
      <c r="G133">
        <v>48</v>
      </c>
      <c r="H133">
        <v>3.04</v>
      </c>
      <c r="I133">
        <v>2.95</v>
      </c>
      <c r="L133">
        <v>141.54</v>
      </c>
      <c r="M133">
        <v>48</v>
      </c>
      <c r="N133">
        <v>2</v>
      </c>
      <c r="O133">
        <v>0</v>
      </c>
      <c r="P133">
        <v>0</v>
      </c>
      <c r="Q133" t="s">
        <v>28</v>
      </c>
      <c r="R133" t="s">
        <v>29</v>
      </c>
      <c r="S133" t="s">
        <v>30</v>
      </c>
      <c r="U133">
        <v>4.38</v>
      </c>
      <c r="V133" t="s">
        <v>66</v>
      </c>
      <c r="W133" t="s">
        <v>32</v>
      </c>
      <c r="X133">
        <v>72.959999999999994</v>
      </c>
      <c r="Y133">
        <v>3.04</v>
      </c>
      <c r="Z133">
        <v>3.04</v>
      </c>
    </row>
    <row r="134" spans="1:26" x14ac:dyDescent="0.3">
      <c r="A134" s="1">
        <f>_xlfn.XLOOKUP(E134,[1]HEADER!A:A,[1]HEADER!D:D)</f>
        <v>45417</v>
      </c>
      <c r="B134">
        <f>_xlfn.XLOOKUP(E134,[1]HEADER!A:A,[1]HEADER!C:C)</f>
        <v>32101865</v>
      </c>
      <c r="C134" t="str">
        <f>_xlfn.XLOOKUP(B134,[2]Sheet1!$A:$A,[2]Sheet1!$B:$B)</f>
        <v>PASARAYA MADINA - S'SAUJANA</v>
      </c>
      <c r="D134" t="str">
        <f xml:space="preserve"> _xlfn.XLOOKUP(E134,[1]HEADER!A:A,[1]HEADER!I:I)</f>
        <v>SR04</v>
      </c>
      <c r="E134" t="s">
        <v>81</v>
      </c>
      <c r="F134">
        <v>14008189</v>
      </c>
      <c r="G134">
        <v>48</v>
      </c>
      <c r="H134">
        <v>2.61</v>
      </c>
      <c r="I134">
        <v>2.48</v>
      </c>
      <c r="L134">
        <v>119.02</v>
      </c>
      <c r="M134">
        <v>48</v>
      </c>
      <c r="N134">
        <v>2</v>
      </c>
      <c r="O134">
        <v>0</v>
      </c>
      <c r="P134">
        <v>0</v>
      </c>
      <c r="Q134" t="s">
        <v>28</v>
      </c>
      <c r="R134" t="s">
        <v>29</v>
      </c>
      <c r="S134" t="s">
        <v>30</v>
      </c>
      <c r="U134">
        <v>6.26</v>
      </c>
      <c r="V134" t="s">
        <v>34</v>
      </c>
      <c r="W134" t="s">
        <v>32</v>
      </c>
      <c r="X134">
        <v>62.64</v>
      </c>
      <c r="Y134">
        <v>2.61</v>
      </c>
      <c r="Z134">
        <v>2.61</v>
      </c>
    </row>
    <row r="135" spans="1:26" x14ac:dyDescent="0.3">
      <c r="A135" s="1">
        <f>_xlfn.XLOOKUP(E135,[1]HEADER!A:A,[1]HEADER!D:D)</f>
        <v>45417</v>
      </c>
      <c r="B135">
        <f>_xlfn.XLOOKUP(E135,[1]HEADER!A:A,[1]HEADER!C:C)</f>
        <v>32101865</v>
      </c>
      <c r="C135" t="str">
        <f>_xlfn.XLOOKUP(B135,[2]Sheet1!$A:$A,[2]Sheet1!$B:$B)</f>
        <v>PASARAYA MADINA - S'SAUJANA</v>
      </c>
      <c r="D135" t="str">
        <f xml:space="preserve"> _xlfn.XLOOKUP(E135,[1]HEADER!A:A,[1]HEADER!I:I)</f>
        <v>SR04</v>
      </c>
      <c r="E135" t="s">
        <v>81</v>
      </c>
      <c r="F135">
        <v>14008192</v>
      </c>
      <c r="G135">
        <v>72</v>
      </c>
      <c r="H135">
        <v>1.43</v>
      </c>
      <c r="I135">
        <v>1.39</v>
      </c>
      <c r="L135">
        <v>99.87</v>
      </c>
      <c r="M135">
        <v>72</v>
      </c>
      <c r="N135">
        <v>3</v>
      </c>
      <c r="O135">
        <v>0</v>
      </c>
      <c r="P135">
        <v>0</v>
      </c>
      <c r="Q135" t="s">
        <v>28</v>
      </c>
      <c r="R135" t="s">
        <v>29</v>
      </c>
      <c r="S135" t="s">
        <v>30</v>
      </c>
      <c r="U135">
        <v>3.09</v>
      </c>
      <c r="V135" t="s">
        <v>82</v>
      </c>
      <c r="W135" t="s">
        <v>32</v>
      </c>
      <c r="X135">
        <v>34.32</v>
      </c>
      <c r="Y135">
        <v>1.43</v>
      </c>
      <c r="Z135">
        <v>1.43</v>
      </c>
    </row>
    <row r="136" spans="1:26" x14ac:dyDescent="0.3">
      <c r="A136" s="1">
        <f>_xlfn.XLOOKUP(E136,[1]HEADER!A:A,[1]HEADER!D:D)</f>
        <v>45417</v>
      </c>
      <c r="B136">
        <f>_xlfn.XLOOKUP(E136,[1]HEADER!A:A,[1]HEADER!C:C)</f>
        <v>32100748</v>
      </c>
      <c r="C136" t="str">
        <f>_xlfn.XLOOKUP(B136,[2]Sheet1!$A:$A,[2]Sheet1!$B:$B)</f>
        <v>MADINA ENTERPRISE - MUTIARA HEIGHTS*OVD</v>
      </c>
      <c r="D136" t="str">
        <f xml:space="preserve"> _xlfn.XLOOKUP(E136,[1]HEADER!A:A,[1]HEADER!I:I)</f>
        <v>SR04</v>
      </c>
      <c r="E136" t="s">
        <v>83</v>
      </c>
      <c r="F136">
        <v>14007295</v>
      </c>
      <c r="G136">
        <v>36</v>
      </c>
      <c r="H136">
        <v>3.01</v>
      </c>
      <c r="I136">
        <v>2.9197000000000002</v>
      </c>
      <c r="L136">
        <v>105.11</v>
      </c>
      <c r="M136">
        <v>36</v>
      </c>
      <c r="N136">
        <v>0</v>
      </c>
      <c r="O136">
        <v>3</v>
      </c>
      <c r="P136">
        <v>0</v>
      </c>
      <c r="Q136" t="s">
        <v>28</v>
      </c>
      <c r="R136" t="s">
        <v>39</v>
      </c>
      <c r="S136" t="s">
        <v>29</v>
      </c>
      <c r="U136">
        <v>3.25</v>
      </c>
      <c r="V136" t="s">
        <v>66</v>
      </c>
      <c r="W136" t="s">
        <v>32</v>
      </c>
      <c r="X136">
        <v>866.88</v>
      </c>
      <c r="Y136">
        <v>36.119999999999997</v>
      </c>
      <c r="Z136">
        <v>3.01</v>
      </c>
    </row>
    <row r="137" spans="1:26" x14ac:dyDescent="0.3">
      <c r="A137" s="1">
        <f>_xlfn.XLOOKUP(E137,[1]HEADER!A:A,[1]HEADER!D:D)</f>
        <v>45417</v>
      </c>
      <c r="B137">
        <f>_xlfn.XLOOKUP(E137,[1]HEADER!A:A,[1]HEADER!C:C)</f>
        <v>32100748</v>
      </c>
      <c r="C137" t="str">
        <f>_xlfn.XLOOKUP(B137,[2]Sheet1!$A:$A,[2]Sheet1!$B:$B)</f>
        <v>MADINA ENTERPRISE - MUTIARA HEIGHTS*OVD</v>
      </c>
      <c r="D137" t="str">
        <f xml:space="preserve"> _xlfn.XLOOKUP(E137,[1]HEADER!A:A,[1]HEADER!I:I)</f>
        <v>SR04</v>
      </c>
      <c r="E137" t="s">
        <v>83</v>
      </c>
      <c r="F137">
        <v>14007302</v>
      </c>
      <c r="G137">
        <v>24</v>
      </c>
      <c r="H137">
        <v>8.68</v>
      </c>
      <c r="I137">
        <v>8.68</v>
      </c>
      <c r="L137">
        <v>208.32</v>
      </c>
      <c r="M137">
        <v>24</v>
      </c>
      <c r="N137">
        <v>2</v>
      </c>
      <c r="O137">
        <v>0</v>
      </c>
      <c r="P137">
        <v>0</v>
      </c>
      <c r="Q137" t="s">
        <v>28</v>
      </c>
      <c r="R137" t="s">
        <v>29</v>
      </c>
      <c r="S137" t="s">
        <v>30</v>
      </c>
      <c r="U137">
        <v>0</v>
      </c>
      <c r="V137">
        <v>0</v>
      </c>
      <c r="W137" t="s">
        <v>32</v>
      </c>
      <c r="X137">
        <v>104.16</v>
      </c>
      <c r="Y137">
        <v>8.68</v>
      </c>
      <c r="Z137">
        <v>8.68</v>
      </c>
    </row>
    <row r="138" spans="1:26" x14ac:dyDescent="0.3">
      <c r="A138" s="1">
        <f>_xlfn.XLOOKUP(E138,[1]HEADER!A:A,[1]HEADER!D:D)</f>
        <v>45417</v>
      </c>
      <c r="B138">
        <f>_xlfn.XLOOKUP(E138,[1]HEADER!A:A,[1]HEADER!C:C)</f>
        <v>32100748</v>
      </c>
      <c r="C138" t="str">
        <f>_xlfn.XLOOKUP(B138,[2]Sheet1!$A:$A,[2]Sheet1!$B:$B)</f>
        <v>MADINA ENTERPRISE - MUTIARA HEIGHTS*OVD</v>
      </c>
      <c r="D138" t="str">
        <f xml:space="preserve"> _xlfn.XLOOKUP(E138,[1]HEADER!A:A,[1]HEADER!I:I)</f>
        <v>SR04</v>
      </c>
      <c r="E138" t="s">
        <v>83</v>
      </c>
      <c r="F138">
        <v>14008020</v>
      </c>
      <c r="G138">
        <v>48</v>
      </c>
      <c r="H138">
        <v>2.2599999999999998</v>
      </c>
      <c r="I138">
        <v>2.1696</v>
      </c>
      <c r="L138">
        <v>104.14</v>
      </c>
      <c r="M138">
        <v>48</v>
      </c>
      <c r="N138">
        <v>2</v>
      </c>
      <c r="O138">
        <v>0</v>
      </c>
      <c r="P138">
        <v>0</v>
      </c>
      <c r="Q138" t="s">
        <v>28</v>
      </c>
      <c r="R138" t="s">
        <v>29</v>
      </c>
      <c r="S138" t="s">
        <v>30</v>
      </c>
      <c r="U138">
        <v>4.34</v>
      </c>
      <c r="V138" t="s">
        <v>44</v>
      </c>
      <c r="W138" t="s">
        <v>32</v>
      </c>
      <c r="X138">
        <v>54.24</v>
      </c>
      <c r="Y138">
        <v>2.2599999999999998</v>
      </c>
      <c r="Z138">
        <v>2.2599999999999998</v>
      </c>
    </row>
    <row r="139" spans="1:26" x14ac:dyDescent="0.3">
      <c r="A139" s="1">
        <f>_xlfn.XLOOKUP(E139,[1]HEADER!A:A,[1]HEADER!D:D)</f>
        <v>45417</v>
      </c>
      <c r="B139">
        <f>_xlfn.XLOOKUP(E139,[1]HEADER!A:A,[1]HEADER!C:C)</f>
        <v>32100748</v>
      </c>
      <c r="C139" t="str">
        <f>_xlfn.XLOOKUP(B139,[2]Sheet1!$A:$A,[2]Sheet1!$B:$B)</f>
        <v>MADINA ENTERPRISE - MUTIARA HEIGHTS*OVD</v>
      </c>
      <c r="D139" t="str">
        <f xml:space="preserve"> _xlfn.XLOOKUP(E139,[1]HEADER!A:A,[1]HEADER!I:I)</f>
        <v>SR04</v>
      </c>
      <c r="E139" t="s">
        <v>83</v>
      </c>
      <c r="F139">
        <v>14008189</v>
      </c>
      <c r="G139">
        <v>48</v>
      </c>
      <c r="H139">
        <v>2.61</v>
      </c>
      <c r="I139">
        <v>2.4794999999999998</v>
      </c>
      <c r="L139">
        <v>119.02</v>
      </c>
      <c r="M139">
        <v>48</v>
      </c>
      <c r="N139">
        <v>2</v>
      </c>
      <c r="O139">
        <v>0</v>
      </c>
      <c r="P139">
        <v>0</v>
      </c>
      <c r="Q139" t="s">
        <v>28</v>
      </c>
      <c r="R139" t="s">
        <v>29</v>
      </c>
      <c r="S139" t="s">
        <v>30</v>
      </c>
      <c r="U139">
        <v>6.26</v>
      </c>
      <c r="V139" t="s">
        <v>34</v>
      </c>
      <c r="W139" t="s">
        <v>32</v>
      </c>
      <c r="X139">
        <v>62.64</v>
      </c>
      <c r="Y139">
        <v>2.61</v>
      </c>
      <c r="Z139">
        <v>2.61</v>
      </c>
    </row>
    <row r="140" spans="1:26" x14ac:dyDescent="0.3">
      <c r="A140" s="1">
        <f>_xlfn.XLOOKUP(E140,[1]HEADER!A:A,[1]HEADER!D:D)</f>
        <v>45417</v>
      </c>
      <c r="B140">
        <f>_xlfn.XLOOKUP(E140,[1]HEADER!A:A,[1]HEADER!C:C)</f>
        <v>32100748</v>
      </c>
      <c r="C140" t="str">
        <f>_xlfn.XLOOKUP(B140,[2]Sheet1!$A:$A,[2]Sheet1!$B:$B)</f>
        <v>MADINA ENTERPRISE - MUTIARA HEIGHTS*OVD</v>
      </c>
      <c r="D140" t="str">
        <f xml:space="preserve"> _xlfn.XLOOKUP(E140,[1]HEADER!A:A,[1]HEADER!I:I)</f>
        <v>SR04</v>
      </c>
      <c r="E140" t="s">
        <v>83</v>
      </c>
      <c r="F140">
        <v>14008192</v>
      </c>
      <c r="G140">
        <v>48</v>
      </c>
      <c r="H140">
        <v>1.43</v>
      </c>
      <c r="I140">
        <v>1.3871</v>
      </c>
      <c r="L140">
        <v>66.58</v>
      </c>
      <c r="M140">
        <v>48</v>
      </c>
      <c r="N140">
        <v>2</v>
      </c>
      <c r="O140">
        <v>0</v>
      </c>
      <c r="P140">
        <v>0</v>
      </c>
      <c r="Q140" t="s">
        <v>28</v>
      </c>
      <c r="R140" t="s">
        <v>29</v>
      </c>
      <c r="S140" t="s">
        <v>30</v>
      </c>
      <c r="U140">
        <v>2.06</v>
      </c>
      <c r="V140" t="s">
        <v>82</v>
      </c>
      <c r="W140" t="s">
        <v>32</v>
      </c>
      <c r="X140">
        <v>34.32</v>
      </c>
      <c r="Y140">
        <v>1.43</v>
      </c>
      <c r="Z140">
        <v>1.43</v>
      </c>
    </row>
    <row r="141" spans="1:26" x14ac:dyDescent="0.3">
      <c r="A141" s="1">
        <f>_xlfn.XLOOKUP(E141,[1]HEADER!A:A,[1]HEADER!D:D)</f>
        <v>45417</v>
      </c>
      <c r="B141">
        <f>_xlfn.XLOOKUP(E141,[1]HEADER!A:A,[1]HEADER!C:C)</f>
        <v>32100690</v>
      </c>
      <c r="C141" t="str">
        <f>_xlfn.XLOOKUP(B141,[2]Sheet1!$A:$A,[2]Sheet1!$B:$B)</f>
        <v>CHEE SENG BROTHERS</v>
      </c>
      <c r="D141" t="str">
        <f xml:space="preserve"> _xlfn.XLOOKUP(E141,[1]HEADER!A:A,[1]HEADER!I:I)</f>
        <v>SR04</v>
      </c>
      <c r="E141" t="s">
        <v>84</v>
      </c>
      <c r="F141">
        <v>14008020</v>
      </c>
      <c r="G141">
        <v>240</v>
      </c>
      <c r="H141">
        <v>2.2599999999999998</v>
      </c>
      <c r="I141">
        <v>2.1469999999999998</v>
      </c>
      <c r="L141">
        <v>515.28</v>
      </c>
      <c r="M141">
        <v>240</v>
      </c>
      <c r="N141">
        <v>10</v>
      </c>
      <c r="O141">
        <v>0</v>
      </c>
      <c r="P141">
        <v>0</v>
      </c>
      <c r="Q141" t="s">
        <v>28</v>
      </c>
      <c r="R141" t="s">
        <v>29</v>
      </c>
      <c r="S141" t="s">
        <v>30</v>
      </c>
      <c r="U141">
        <v>27.12</v>
      </c>
      <c r="V141" t="s">
        <v>85</v>
      </c>
      <c r="W141" t="s">
        <v>32</v>
      </c>
      <c r="X141">
        <v>54.24</v>
      </c>
      <c r="Y141">
        <v>2.2599999999999998</v>
      </c>
      <c r="Z141">
        <v>2.2599999999999998</v>
      </c>
    </row>
    <row r="142" spans="1:26" x14ac:dyDescent="0.3">
      <c r="A142" s="1">
        <f>_xlfn.XLOOKUP(E142,[1]HEADER!A:A,[1]HEADER!D:D)</f>
        <v>45417</v>
      </c>
      <c r="B142">
        <f>_xlfn.XLOOKUP(E142,[1]HEADER!A:A,[1]HEADER!C:C)</f>
        <v>32100690</v>
      </c>
      <c r="C142" t="str">
        <f>_xlfn.XLOOKUP(B142,[2]Sheet1!$A:$A,[2]Sheet1!$B:$B)</f>
        <v>CHEE SENG BROTHERS</v>
      </c>
      <c r="D142" t="str">
        <f xml:space="preserve"> _xlfn.XLOOKUP(E142,[1]HEADER!A:A,[1]HEADER!I:I)</f>
        <v>SR04</v>
      </c>
      <c r="E142" t="s">
        <v>84</v>
      </c>
      <c r="F142">
        <v>14008021</v>
      </c>
      <c r="G142">
        <v>120</v>
      </c>
      <c r="H142">
        <v>2.2799999999999998</v>
      </c>
      <c r="I142">
        <v>2.1659999999999999</v>
      </c>
      <c r="L142">
        <v>259.92</v>
      </c>
      <c r="M142">
        <v>120</v>
      </c>
      <c r="N142">
        <v>5</v>
      </c>
      <c r="O142">
        <v>0</v>
      </c>
      <c r="P142">
        <v>0</v>
      </c>
      <c r="Q142" t="s">
        <v>28</v>
      </c>
      <c r="R142" t="s">
        <v>29</v>
      </c>
      <c r="S142" t="s">
        <v>30</v>
      </c>
      <c r="U142">
        <v>13.68</v>
      </c>
      <c r="V142" t="s">
        <v>86</v>
      </c>
      <c r="W142" t="s">
        <v>32</v>
      </c>
      <c r="X142">
        <v>54.72</v>
      </c>
      <c r="Y142">
        <v>2.2799999999999998</v>
      </c>
      <c r="Z142">
        <v>2.2799999999999998</v>
      </c>
    </row>
    <row r="143" spans="1:26" x14ac:dyDescent="0.3">
      <c r="A143" s="1">
        <f>_xlfn.XLOOKUP(E143,[1]HEADER!A:A,[1]HEADER!D:D)</f>
        <v>45417</v>
      </c>
      <c r="B143">
        <f>_xlfn.XLOOKUP(E143,[1]HEADER!A:A,[1]HEADER!C:C)</f>
        <v>32100690</v>
      </c>
      <c r="C143" t="str">
        <f>_xlfn.XLOOKUP(B143,[2]Sheet1!$A:$A,[2]Sheet1!$B:$B)</f>
        <v>CHEE SENG BROTHERS</v>
      </c>
      <c r="D143" t="str">
        <f xml:space="preserve"> _xlfn.XLOOKUP(E143,[1]HEADER!A:A,[1]HEADER!I:I)</f>
        <v>SR04</v>
      </c>
      <c r="E143" t="s">
        <v>84</v>
      </c>
      <c r="F143">
        <v>14008189</v>
      </c>
      <c r="G143">
        <v>480</v>
      </c>
      <c r="H143">
        <v>2.61</v>
      </c>
      <c r="I143">
        <v>2.4794999999999998</v>
      </c>
      <c r="L143">
        <v>1190.1600000000001</v>
      </c>
      <c r="M143">
        <v>480</v>
      </c>
      <c r="N143">
        <v>20</v>
      </c>
      <c r="O143">
        <v>0</v>
      </c>
      <c r="P143">
        <v>0</v>
      </c>
      <c r="Q143" t="s">
        <v>28</v>
      </c>
      <c r="R143" t="s">
        <v>29</v>
      </c>
      <c r="S143" t="s">
        <v>30</v>
      </c>
      <c r="U143">
        <v>62.64</v>
      </c>
      <c r="V143" t="s">
        <v>34</v>
      </c>
      <c r="W143" t="s">
        <v>32</v>
      </c>
      <c r="X143">
        <v>62.64</v>
      </c>
      <c r="Y143">
        <v>2.61</v>
      </c>
      <c r="Z143">
        <v>2.61</v>
      </c>
    </row>
    <row r="144" spans="1:26" x14ac:dyDescent="0.3">
      <c r="A144" s="1">
        <f>_xlfn.XLOOKUP(E144,[1]HEADER!A:A,[1]HEADER!D:D)</f>
        <v>45417</v>
      </c>
      <c r="B144">
        <f>_xlfn.XLOOKUP(E144,[1]HEADER!A:A,[1]HEADER!C:C)</f>
        <v>32100690</v>
      </c>
      <c r="C144" t="str">
        <f>_xlfn.XLOOKUP(B144,[2]Sheet1!$A:$A,[2]Sheet1!$B:$B)</f>
        <v>CHEE SENG BROTHERS</v>
      </c>
      <c r="D144" t="str">
        <f xml:space="preserve"> _xlfn.XLOOKUP(E144,[1]HEADER!A:A,[1]HEADER!I:I)</f>
        <v>SR04</v>
      </c>
      <c r="E144" t="s">
        <v>84</v>
      </c>
      <c r="F144">
        <v>14008192</v>
      </c>
      <c r="G144">
        <v>2400</v>
      </c>
      <c r="H144">
        <v>1.43</v>
      </c>
      <c r="I144">
        <v>1.3299000000000001</v>
      </c>
      <c r="L144">
        <v>3191.76</v>
      </c>
      <c r="M144">
        <v>2400</v>
      </c>
      <c r="N144">
        <v>100</v>
      </c>
      <c r="O144">
        <v>0</v>
      </c>
      <c r="P144">
        <v>0</v>
      </c>
      <c r="Q144" t="s">
        <v>28</v>
      </c>
      <c r="R144" t="s">
        <v>29</v>
      </c>
      <c r="S144" t="s">
        <v>30</v>
      </c>
      <c r="U144">
        <v>240.24</v>
      </c>
      <c r="V144" t="s">
        <v>87</v>
      </c>
      <c r="W144" t="s">
        <v>32</v>
      </c>
      <c r="X144">
        <v>34.32</v>
      </c>
      <c r="Y144">
        <v>1.43</v>
      </c>
      <c r="Z144">
        <v>1.43</v>
      </c>
    </row>
    <row r="145" spans="1:26" x14ac:dyDescent="0.3">
      <c r="A145" s="1">
        <f>_xlfn.XLOOKUP(E145,[1]HEADER!A:A,[1]HEADER!D:D)</f>
        <v>45417</v>
      </c>
      <c r="B145">
        <f>_xlfn.XLOOKUP(E145,[1]HEADER!A:A,[1]HEADER!C:C)</f>
        <v>30167827</v>
      </c>
      <c r="C145" t="str">
        <f>_xlfn.XLOOKUP(B145,[2]Sheet1!$A:$A,[2]Sheet1!$B:$B)</f>
        <v>S.A.K. STORE</v>
      </c>
      <c r="D145" t="str">
        <f xml:space="preserve"> _xlfn.XLOOKUP(E145,[1]HEADER!A:A,[1]HEADER!I:I)</f>
        <v>SR04</v>
      </c>
      <c r="E145" t="s">
        <v>88</v>
      </c>
      <c r="F145">
        <v>14008188</v>
      </c>
      <c r="G145">
        <v>24</v>
      </c>
      <c r="H145">
        <v>3.04</v>
      </c>
      <c r="I145">
        <v>3.04</v>
      </c>
      <c r="L145">
        <v>72.959999999999994</v>
      </c>
      <c r="M145">
        <v>24</v>
      </c>
      <c r="N145">
        <v>1</v>
      </c>
      <c r="O145">
        <v>0</v>
      </c>
      <c r="P145">
        <v>0</v>
      </c>
      <c r="Q145" t="s">
        <v>28</v>
      </c>
      <c r="R145" t="s">
        <v>29</v>
      </c>
      <c r="S145" t="s">
        <v>30</v>
      </c>
      <c r="U145">
        <v>0</v>
      </c>
      <c r="V145">
        <v>0</v>
      </c>
      <c r="W145" t="s">
        <v>32</v>
      </c>
      <c r="X145">
        <v>72.959999999999994</v>
      </c>
      <c r="Y145">
        <v>3.04</v>
      </c>
      <c r="Z145">
        <v>3.04</v>
      </c>
    </row>
    <row r="146" spans="1:26" x14ac:dyDescent="0.3">
      <c r="A146" s="1">
        <f>_xlfn.XLOOKUP(E146,[1]HEADER!A:A,[1]HEADER!D:D)</f>
        <v>45417</v>
      </c>
      <c r="B146">
        <f>_xlfn.XLOOKUP(E146,[1]HEADER!A:A,[1]HEADER!C:C)</f>
        <v>30167827</v>
      </c>
      <c r="C146" t="str">
        <f>_xlfn.XLOOKUP(B146,[2]Sheet1!$A:$A,[2]Sheet1!$B:$B)</f>
        <v>S.A.K. STORE</v>
      </c>
      <c r="D146" t="str">
        <f xml:space="preserve"> _xlfn.XLOOKUP(E146,[1]HEADER!A:A,[1]HEADER!I:I)</f>
        <v>SR04</v>
      </c>
      <c r="E146" t="s">
        <v>88</v>
      </c>
      <c r="F146">
        <v>14008189</v>
      </c>
      <c r="G146">
        <v>24</v>
      </c>
      <c r="H146">
        <v>2.61</v>
      </c>
      <c r="I146">
        <v>2.61</v>
      </c>
      <c r="L146">
        <v>62.64</v>
      </c>
      <c r="M146">
        <v>24</v>
      </c>
      <c r="N146">
        <v>1</v>
      </c>
      <c r="O146">
        <v>0</v>
      </c>
      <c r="P146">
        <v>0</v>
      </c>
      <c r="Q146" t="s">
        <v>28</v>
      </c>
      <c r="R146" t="s">
        <v>29</v>
      </c>
      <c r="S146" t="s">
        <v>30</v>
      </c>
      <c r="U146">
        <v>0</v>
      </c>
      <c r="V146">
        <v>0</v>
      </c>
      <c r="W146" t="s">
        <v>32</v>
      </c>
      <c r="X146">
        <v>62.64</v>
      </c>
      <c r="Y146">
        <v>2.61</v>
      </c>
      <c r="Z146">
        <v>2.61</v>
      </c>
    </row>
    <row r="147" spans="1:26" x14ac:dyDescent="0.3">
      <c r="A147" s="1">
        <f>_xlfn.XLOOKUP(E147,[1]HEADER!A:A,[1]HEADER!D:D)</f>
        <v>45417</v>
      </c>
      <c r="B147">
        <f>_xlfn.XLOOKUP(E147,[1]HEADER!A:A,[1]HEADER!C:C)</f>
        <v>32107026</v>
      </c>
      <c r="C147" t="str">
        <f>_xlfn.XLOOKUP(B147,[2]Sheet1!$A:$A,[2]Sheet1!$B:$B)</f>
        <v xml:space="preserve">HOCK CHUAN BISCUIT CENTRE </v>
      </c>
      <c r="D147" t="str">
        <f xml:space="preserve"> _xlfn.XLOOKUP(E147,[1]HEADER!A:A,[1]HEADER!I:I)</f>
        <v>SR04</v>
      </c>
      <c r="E147" t="s">
        <v>89</v>
      </c>
      <c r="F147">
        <v>14008189</v>
      </c>
      <c r="G147">
        <v>48</v>
      </c>
      <c r="H147">
        <v>2.61</v>
      </c>
      <c r="I147">
        <v>2.4794999999999998</v>
      </c>
      <c r="L147">
        <v>119.02</v>
      </c>
      <c r="M147">
        <v>48</v>
      </c>
      <c r="N147">
        <v>2</v>
      </c>
      <c r="O147">
        <v>0</v>
      </c>
      <c r="P147">
        <v>0</v>
      </c>
      <c r="Q147" t="s">
        <v>28</v>
      </c>
      <c r="R147" t="s">
        <v>29</v>
      </c>
      <c r="S147" t="s">
        <v>30</v>
      </c>
      <c r="U147">
        <v>6.26</v>
      </c>
      <c r="V147" t="s">
        <v>34</v>
      </c>
      <c r="W147" t="s">
        <v>32</v>
      </c>
      <c r="X147">
        <v>62.64</v>
      </c>
      <c r="Y147">
        <v>2.61</v>
      </c>
      <c r="Z147">
        <v>2.61</v>
      </c>
    </row>
    <row r="148" spans="1:26" x14ac:dyDescent="0.3">
      <c r="A148" s="1">
        <f>_xlfn.XLOOKUP(E148,[1]HEADER!A:A,[1]HEADER!D:D)</f>
        <v>45417</v>
      </c>
      <c r="B148">
        <f>_xlfn.XLOOKUP(E148,[1]HEADER!A:A,[1]HEADER!C:C)</f>
        <v>30166329</v>
      </c>
      <c r="C148" t="str">
        <f>_xlfn.XLOOKUP(B148,[2]Sheet1!$A:$A,[2]Sheet1!$B:$B)</f>
        <v>CITY WELLNESS PHARMACY SDN BHD</v>
      </c>
      <c r="D148" t="str">
        <f xml:space="preserve"> _xlfn.XLOOKUP(E148,[1]HEADER!A:A,[1]HEADER!I:I)</f>
        <v>SR04</v>
      </c>
      <c r="E148" t="s">
        <v>90</v>
      </c>
      <c r="F148">
        <v>14008481</v>
      </c>
      <c r="G148">
        <v>90</v>
      </c>
      <c r="H148">
        <v>5.1059999999999999</v>
      </c>
      <c r="I148">
        <v>4.8506999999999998</v>
      </c>
      <c r="L148">
        <v>436.56</v>
      </c>
      <c r="M148">
        <v>90</v>
      </c>
      <c r="N148">
        <v>1</v>
      </c>
      <c r="O148">
        <v>0</v>
      </c>
      <c r="P148">
        <v>0</v>
      </c>
      <c r="Q148" t="s">
        <v>28</v>
      </c>
      <c r="R148" t="s">
        <v>56</v>
      </c>
      <c r="S148" t="s">
        <v>57</v>
      </c>
      <c r="U148">
        <v>22.98</v>
      </c>
      <c r="V148">
        <v>5</v>
      </c>
      <c r="W148" t="s">
        <v>32</v>
      </c>
      <c r="X148">
        <v>459.54</v>
      </c>
      <c r="Y148">
        <v>76.59</v>
      </c>
      <c r="Z148">
        <v>5.1059999999999999</v>
      </c>
    </row>
    <row r="149" spans="1:26" x14ac:dyDescent="0.3">
      <c r="A149" s="1">
        <f>_xlfn.XLOOKUP(E149,[1]HEADER!A:A,[1]HEADER!D:D)</f>
        <v>45417</v>
      </c>
      <c r="B149">
        <f>_xlfn.XLOOKUP(E149,[1]HEADER!A:A,[1]HEADER!C:C)</f>
        <v>30166329</v>
      </c>
      <c r="C149" t="str">
        <f>_xlfn.XLOOKUP(B149,[2]Sheet1!$A:$A,[2]Sheet1!$B:$B)</f>
        <v>CITY WELLNESS PHARMACY SDN BHD</v>
      </c>
      <c r="D149" t="str">
        <f xml:space="preserve"> _xlfn.XLOOKUP(E149,[1]HEADER!A:A,[1]HEADER!I:I)</f>
        <v>SR04</v>
      </c>
      <c r="E149" t="s">
        <v>90</v>
      </c>
      <c r="F149">
        <v>14008486</v>
      </c>
      <c r="G149">
        <v>96</v>
      </c>
      <c r="H149">
        <v>6.3141999999999996</v>
      </c>
      <c r="I149">
        <v>6.1247999999999996</v>
      </c>
      <c r="L149">
        <v>587.98</v>
      </c>
      <c r="M149">
        <v>96</v>
      </c>
      <c r="N149">
        <v>1</v>
      </c>
      <c r="O149">
        <v>0</v>
      </c>
      <c r="P149">
        <v>0</v>
      </c>
      <c r="Q149" t="s">
        <v>28</v>
      </c>
      <c r="R149" t="s">
        <v>56</v>
      </c>
      <c r="S149" t="s">
        <v>57</v>
      </c>
      <c r="U149">
        <v>18.18</v>
      </c>
      <c r="V149">
        <v>3</v>
      </c>
      <c r="W149" t="s">
        <v>32</v>
      </c>
      <c r="X149">
        <v>606.16319999999996</v>
      </c>
      <c r="Y149">
        <v>75.770399999999995</v>
      </c>
      <c r="Z149">
        <v>6.3141999999999996</v>
      </c>
    </row>
    <row r="150" spans="1:26" x14ac:dyDescent="0.3">
      <c r="A150" s="1">
        <f>_xlfn.XLOOKUP(E150,[1]HEADER!A:A,[1]HEADER!D:D)</f>
        <v>45417</v>
      </c>
      <c r="B150" t="str">
        <f>_xlfn.XLOOKUP(E150,[1]HEADER!A:A,[1]HEADER!C:C)</f>
        <v>32107169-A</v>
      </c>
      <c r="C150" t="str">
        <f>_xlfn.XLOOKUP(B150,[2]Sheet1!$A:$A,[2]Sheet1!$B:$B)</f>
        <v>JION RX SDN BHD - MACALISTER</v>
      </c>
      <c r="D150" t="str">
        <f xml:space="preserve"> _xlfn.XLOOKUP(E150,[1]HEADER!A:A,[1]HEADER!I:I)</f>
        <v>SR04</v>
      </c>
      <c r="E150" t="s">
        <v>91</v>
      </c>
      <c r="F150">
        <v>14006931</v>
      </c>
      <c r="G150">
        <v>24</v>
      </c>
      <c r="H150">
        <v>3.04</v>
      </c>
      <c r="I150">
        <v>3.04</v>
      </c>
      <c r="L150">
        <v>72.959999999999994</v>
      </c>
      <c r="M150">
        <v>24</v>
      </c>
      <c r="N150">
        <v>1</v>
      </c>
      <c r="O150">
        <v>0</v>
      </c>
      <c r="P150">
        <v>0</v>
      </c>
      <c r="Q150" t="s">
        <v>28</v>
      </c>
      <c r="R150" t="s">
        <v>29</v>
      </c>
      <c r="S150" t="s">
        <v>30</v>
      </c>
      <c r="U150">
        <v>0</v>
      </c>
      <c r="V150">
        <v>0</v>
      </c>
      <c r="W150" t="s">
        <v>32</v>
      </c>
      <c r="X150">
        <v>72.959999999999994</v>
      </c>
      <c r="Y150">
        <v>3.04</v>
      </c>
      <c r="Z150">
        <v>3.04</v>
      </c>
    </row>
    <row r="151" spans="1:26" x14ac:dyDescent="0.3">
      <c r="A151" s="1">
        <f>_xlfn.XLOOKUP(E151,[1]HEADER!A:A,[1]HEADER!D:D)</f>
        <v>45417</v>
      </c>
      <c r="B151" t="str">
        <f>_xlfn.XLOOKUP(E151,[1]HEADER!A:A,[1]HEADER!C:C)</f>
        <v>32107169-A</v>
      </c>
      <c r="C151" t="str">
        <f>_xlfn.XLOOKUP(B151,[2]Sheet1!$A:$A,[2]Sheet1!$B:$B)</f>
        <v>JION RX SDN BHD - MACALISTER</v>
      </c>
      <c r="D151" t="str">
        <f xml:space="preserve"> _xlfn.XLOOKUP(E151,[1]HEADER!A:A,[1]HEADER!I:I)</f>
        <v>SR04</v>
      </c>
      <c r="E151" t="s">
        <v>91</v>
      </c>
      <c r="F151">
        <v>14008479</v>
      </c>
      <c r="G151">
        <v>72</v>
      </c>
      <c r="H151">
        <v>3.6958000000000002</v>
      </c>
      <c r="I151">
        <v>3.6958000000000002</v>
      </c>
      <c r="L151">
        <v>266.10000000000002</v>
      </c>
      <c r="M151">
        <v>72</v>
      </c>
      <c r="N151">
        <v>1</v>
      </c>
      <c r="O151">
        <v>0</v>
      </c>
      <c r="P151">
        <v>0</v>
      </c>
      <c r="Q151" t="s">
        <v>28</v>
      </c>
      <c r="R151" t="s">
        <v>56</v>
      </c>
      <c r="S151" t="s">
        <v>57</v>
      </c>
      <c r="U151">
        <v>0</v>
      </c>
      <c r="V151">
        <v>0</v>
      </c>
      <c r="W151" t="s">
        <v>32</v>
      </c>
      <c r="X151">
        <v>266.0976</v>
      </c>
      <c r="Y151">
        <v>44.349600000000002</v>
      </c>
      <c r="Z151">
        <v>3.6958000000000002</v>
      </c>
    </row>
    <row r="152" spans="1:26" x14ac:dyDescent="0.3">
      <c r="A152" s="1">
        <f>_xlfn.XLOOKUP(E152,[1]HEADER!A:A,[1]HEADER!D:D)</f>
        <v>45417</v>
      </c>
      <c r="B152" t="str">
        <f>_xlfn.XLOOKUP(E152,[1]HEADER!A:A,[1]HEADER!C:C)</f>
        <v>32107169-A</v>
      </c>
      <c r="C152" t="str">
        <f>_xlfn.XLOOKUP(B152,[2]Sheet1!$A:$A,[2]Sheet1!$B:$B)</f>
        <v>JION RX SDN BHD - MACALISTER</v>
      </c>
      <c r="D152" t="str">
        <f xml:space="preserve"> _xlfn.XLOOKUP(E152,[1]HEADER!A:A,[1]HEADER!I:I)</f>
        <v>SR04</v>
      </c>
      <c r="E152" t="s">
        <v>91</v>
      </c>
      <c r="F152">
        <v>14008481</v>
      </c>
      <c r="G152">
        <v>180</v>
      </c>
      <c r="H152">
        <v>5.1059999999999999</v>
      </c>
      <c r="I152">
        <v>4.8506999999999998</v>
      </c>
      <c r="L152">
        <v>873.13</v>
      </c>
      <c r="M152">
        <v>180</v>
      </c>
      <c r="N152">
        <v>2</v>
      </c>
      <c r="O152">
        <v>0</v>
      </c>
      <c r="P152">
        <v>0</v>
      </c>
      <c r="Q152" t="s">
        <v>28</v>
      </c>
      <c r="R152" t="s">
        <v>56</v>
      </c>
      <c r="S152" t="s">
        <v>57</v>
      </c>
      <c r="U152">
        <v>45.95</v>
      </c>
      <c r="V152">
        <v>5</v>
      </c>
      <c r="W152" t="s">
        <v>32</v>
      </c>
      <c r="X152">
        <v>459.54</v>
      </c>
      <c r="Y152">
        <v>76.59</v>
      </c>
      <c r="Z152">
        <v>5.1059999999999999</v>
      </c>
    </row>
    <row r="153" spans="1:26" x14ac:dyDescent="0.3">
      <c r="A153" s="1">
        <f>_xlfn.XLOOKUP(E153,[1]HEADER!A:A,[1]HEADER!D:D)</f>
        <v>45417</v>
      </c>
      <c r="B153">
        <f>_xlfn.XLOOKUP(E153,[1]HEADER!A:A,[1]HEADER!C:C)</f>
        <v>30168206</v>
      </c>
      <c r="C153" t="str">
        <f>_xlfn.XLOOKUP(B153,[2]Sheet1!$A:$A,[2]Sheet1!$B:$B)</f>
        <v>ALIZA MINI MARKET</v>
      </c>
      <c r="D153" t="str">
        <f xml:space="preserve"> _xlfn.XLOOKUP(E153,[1]HEADER!A:A,[1]HEADER!I:I)</f>
        <v>SR04</v>
      </c>
      <c r="E153" t="s">
        <v>92</v>
      </c>
      <c r="F153">
        <v>14007268</v>
      </c>
      <c r="G153">
        <v>6</v>
      </c>
      <c r="H153">
        <v>13.49</v>
      </c>
      <c r="I153">
        <v>12.95</v>
      </c>
      <c r="L153">
        <v>77.7</v>
      </c>
      <c r="M153">
        <v>6</v>
      </c>
      <c r="N153">
        <v>1</v>
      </c>
      <c r="O153">
        <v>0</v>
      </c>
      <c r="P153">
        <v>0</v>
      </c>
      <c r="Q153" t="s">
        <v>28</v>
      </c>
      <c r="R153" t="s">
        <v>29</v>
      </c>
      <c r="S153" t="s">
        <v>30</v>
      </c>
      <c r="U153">
        <v>3.24</v>
      </c>
      <c r="V153">
        <v>4</v>
      </c>
      <c r="W153" t="s">
        <v>32</v>
      </c>
      <c r="X153">
        <v>80.94</v>
      </c>
      <c r="Y153">
        <v>13.49</v>
      </c>
      <c r="Z153">
        <v>13.49</v>
      </c>
    </row>
    <row r="154" spans="1:26" x14ac:dyDescent="0.3">
      <c r="A154" s="1">
        <f>_xlfn.XLOOKUP(E154,[1]HEADER!A:A,[1]HEADER!D:D)</f>
        <v>45417</v>
      </c>
      <c r="B154">
        <f>_xlfn.XLOOKUP(E154,[1]HEADER!A:A,[1]HEADER!C:C)</f>
        <v>30168206</v>
      </c>
      <c r="C154" t="str">
        <f>_xlfn.XLOOKUP(B154,[2]Sheet1!$A:$A,[2]Sheet1!$B:$B)</f>
        <v>ALIZA MINI MARKET</v>
      </c>
      <c r="D154" t="str">
        <f xml:space="preserve"> _xlfn.XLOOKUP(E154,[1]HEADER!A:A,[1]HEADER!I:I)</f>
        <v>SR04</v>
      </c>
      <c r="E154" t="s">
        <v>92</v>
      </c>
      <c r="F154">
        <v>14007297</v>
      </c>
      <c r="G154">
        <v>72</v>
      </c>
      <c r="H154">
        <v>0.85</v>
      </c>
      <c r="I154">
        <v>0.82</v>
      </c>
      <c r="L154">
        <v>59.36</v>
      </c>
      <c r="M154">
        <v>72</v>
      </c>
      <c r="N154">
        <v>0</v>
      </c>
      <c r="O154">
        <v>2</v>
      </c>
      <c r="P154">
        <v>0</v>
      </c>
      <c r="Q154" t="s">
        <v>28</v>
      </c>
      <c r="R154" t="s">
        <v>39</v>
      </c>
      <c r="S154" t="s">
        <v>29</v>
      </c>
      <c r="U154">
        <v>1.84</v>
      </c>
      <c r="V154" t="s">
        <v>61</v>
      </c>
      <c r="W154" t="s">
        <v>32</v>
      </c>
      <c r="X154">
        <v>367.2</v>
      </c>
      <c r="Y154">
        <v>30.6</v>
      </c>
      <c r="Z154">
        <v>0.85</v>
      </c>
    </row>
    <row r="155" spans="1:26" x14ac:dyDescent="0.3">
      <c r="A155" s="1">
        <f>_xlfn.XLOOKUP(E155,[1]HEADER!A:A,[1]HEADER!D:D)</f>
        <v>45417</v>
      </c>
      <c r="B155">
        <f>_xlfn.XLOOKUP(E155,[1]HEADER!A:A,[1]HEADER!C:C)</f>
        <v>30168206</v>
      </c>
      <c r="C155" t="str">
        <f>_xlfn.XLOOKUP(B155,[2]Sheet1!$A:$A,[2]Sheet1!$B:$B)</f>
        <v>ALIZA MINI MARKET</v>
      </c>
      <c r="D155" t="str">
        <f xml:space="preserve"> _xlfn.XLOOKUP(E155,[1]HEADER!A:A,[1]HEADER!I:I)</f>
        <v>SR04</v>
      </c>
      <c r="E155" t="s">
        <v>92</v>
      </c>
      <c r="F155">
        <v>14007306</v>
      </c>
      <c r="G155">
        <v>6</v>
      </c>
      <c r="H155">
        <v>13.49</v>
      </c>
      <c r="I155">
        <v>12.95</v>
      </c>
      <c r="L155">
        <v>77.7</v>
      </c>
      <c r="M155">
        <v>6</v>
      </c>
      <c r="N155">
        <v>1</v>
      </c>
      <c r="O155">
        <v>0</v>
      </c>
      <c r="P155">
        <v>0</v>
      </c>
      <c r="Q155" t="s">
        <v>28</v>
      </c>
      <c r="R155" t="s">
        <v>29</v>
      </c>
      <c r="S155" t="s">
        <v>30</v>
      </c>
      <c r="U155">
        <v>3.24</v>
      </c>
      <c r="V155">
        <v>4</v>
      </c>
      <c r="W155" t="s">
        <v>32</v>
      </c>
      <c r="X155">
        <v>80.94</v>
      </c>
      <c r="Y155">
        <v>13.49</v>
      </c>
      <c r="Z155">
        <v>13.49</v>
      </c>
    </row>
    <row r="156" spans="1:26" x14ac:dyDescent="0.3">
      <c r="A156" s="1">
        <f>_xlfn.XLOOKUP(E156,[1]HEADER!A:A,[1]HEADER!D:D)</f>
        <v>45417</v>
      </c>
      <c r="B156">
        <f>_xlfn.XLOOKUP(E156,[1]HEADER!A:A,[1]HEADER!C:C)</f>
        <v>30168206</v>
      </c>
      <c r="C156" t="str">
        <f>_xlfn.XLOOKUP(B156,[2]Sheet1!$A:$A,[2]Sheet1!$B:$B)</f>
        <v>ALIZA MINI MARKET</v>
      </c>
      <c r="D156" t="str">
        <f xml:space="preserve"> _xlfn.XLOOKUP(E156,[1]HEADER!A:A,[1]HEADER!I:I)</f>
        <v>SR04</v>
      </c>
      <c r="E156" t="s">
        <v>92</v>
      </c>
      <c r="F156">
        <v>14008188</v>
      </c>
      <c r="G156">
        <v>48</v>
      </c>
      <c r="H156">
        <v>3.04</v>
      </c>
      <c r="I156">
        <v>2.95</v>
      </c>
      <c r="L156">
        <v>141.54</v>
      </c>
      <c r="M156">
        <v>48</v>
      </c>
      <c r="N156">
        <v>2</v>
      </c>
      <c r="O156">
        <v>0</v>
      </c>
      <c r="P156">
        <v>0</v>
      </c>
      <c r="Q156" t="s">
        <v>28</v>
      </c>
      <c r="R156" t="s">
        <v>29</v>
      </c>
      <c r="S156" t="s">
        <v>30</v>
      </c>
      <c r="U156">
        <v>4.38</v>
      </c>
      <c r="V156" t="s">
        <v>59</v>
      </c>
      <c r="W156" t="s">
        <v>32</v>
      </c>
      <c r="X156">
        <v>72.959999999999994</v>
      </c>
      <c r="Y156">
        <v>3.04</v>
      </c>
      <c r="Z156">
        <v>3.04</v>
      </c>
    </row>
    <row r="157" spans="1:26" x14ac:dyDescent="0.3">
      <c r="A157" s="1">
        <f>_xlfn.XLOOKUP(E157,[1]HEADER!A:A,[1]HEADER!D:D)</f>
        <v>45417</v>
      </c>
      <c r="B157">
        <f>_xlfn.XLOOKUP(E157,[1]HEADER!A:A,[1]HEADER!C:C)</f>
        <v>30168206</v>
      </c>
      <c r="C157" t="str">
        <f>_xlfn.XLOOKUP(B157,[2]Sheet1!$A:$A,[2]Sheet1!$B:$B)</f>
        <v>ALIZA MINI MARKET</v>
      </c>
      <c r="D157" t="str">
        <f xml:space="preserve"> _xlfn.XLOOKUP(E157,[1]HEADER!A:A,[1]HEADER!I:I)</f>
        <v>SR04</v>
      </c>
      <c r="E157" t="s">
        <v>92</v>
      </c>
      <c r="F157">
        <v>14008189</v>
      </c>
      <c r="G157">
        <v>48</v>
      </c>
      <c r="H157">
        <v>2.61</v>
      </c>
      <c r="I157">
        <v>2.48</v>
      </c>
      <c r="L157">
        <v>119.02</v>
      </c>
      <c r="M157">
        <v>48</v>
      </c>
      <c r="N157">
        <v>2</v>
      </c>
      <c r="O157">
        <v>0</v>
      </c>
      <c r="P157">
        <v>0</v>
      </c>
      <c r="Q157" t="s">
        <v>28</v>
      </c>
      <c r="R157" t="s">
        <v>29</v>
      </c>
      <c r="S157" t="s">
        <v>30</v>
      </c>
      <c r="U157">
        <v>6.26</v>
      </c>
      <c r="V157" t="s">
        <v>34</v>
      </c>
      <c r="W157" t="s">
        <v>32</v>
      </c>
      <c r="X157">
        <v>62.64</v>
      </c>
      <c r="Y157">
        <v>2.61</v>
      </c>
      <c r="Z157">
        <v>2.61</v>
      </c>
    </row>
    <row r="158" spans="1:26" x14ac:dyDescent="0.3">
      <c r="A158" s="1">
        <f>_xlfn.XLOOKUP(E158,[1]HEADER!A:A,[1]HEADER!D:D)</f>
        <v>45417</v>
      </c>
      <c r="B158">
        <f>_xlfn.XLOOKUP(E158,[1]HEADER!A:A,[1]HEADER!C:C)</f>
        <v>30168206</v>
      </c>
      <c r="C158" t="str">
        <f>_xlfn.XLOOKUP(B158,[2]Sheet1!$A:$A,[2]Sheet1!$B:$B)</f>
        <v>ALIZA MINI MARKET</v>
      </c>
      <c r="D158" t="str">
        <f xml:space="preserve"> _xlfn.XLOOKUP(E158,[1]HEADER!A:A,[1]HEADER!I:I)</f>
        <v>SR04</v>
      </c>
      <c r="E158" t="s">
        <v>92</v>
      </c>
      <c r="F158">
        <v>14008192</v>
      </c>
      <c r="G158">
        <v>48</v>
      </c>
      <c r="H158">
        <v>1.43</v>
      </c>
      <c r="I158">
        <v>1.39</v>
      </c>
      <c r="L158">
        <v>66.58</v>
      </c>
      <c r="M158">
        <v>48</v>
      </c>
      <c r="N158">
        <v>2</v>
      </c>
      <c r="O158">
        <v>0</v>
      </c>
      <c r="P158">
        <v>0</v>
      </c>
      <c r="Q158" t="s">
        <v>28</v>
      </c>
      <c r="R158" t="s">
        <v>29</v>
      </c>
      <c r="S158" t="s">
        <v>30</v>
      </c>
      <c r="U158">
        <v>2.06</v>
      </c>
      <c r="V158" t="s">
        <v>76</v>
      </c>
      <c r="W158" t="s">
        <v>32</v>
      </c>
      <c r="X158">
        <v>34.32</v>
      </c>
      <c r="Y158">
        <v>1.43</v>
      </c>
      <c r="Z158">
        <v>1.43</v>
      </c>
    </row>
    <row r="159" spans="1:26" x14ac:dyDescent="0.3">
      <c r="A159" s="1">
        <f>_xlfn.XLOOKUP(E159,[1]HEADER!A:A,[1]HEADER!D:D)</f>
        <v>45417</v>
      </c>
      <c r="B159">
        <f>_xlfn.XLOOKUP(E159,[1]HEADER!A:A,[1]HEADER!C:C)</f>
        <v>30168206</v>
      </c>
      <c r="C159" t="str">
        <f>_xlfn.XLOOKUP(B159,[2]Sheet1!$A:$A,[2]Sheet1!$B:$B)</f>
        <v>ALIZA MINI MARKET</v>
      </c>
      <c r="D159" t="str">
        <f xml:space="preserve"> _xlfn.XLOOKUP(E159,[1]HEADER!A:A,[1]HEADER!I:I)</f>
        <v>SR04</v>
      </c>
      <c r="E159" t="s">
        <v>92</v>
      </c>
      <c r="F159">
        <v>14008193</v>
      </c>
      <c r="G159">
        <v>24</v>
      </c>
      <c r="H159">
        <v>2.61</v>
      </c>
      <c r="I159">
        <v>2.48</v>
      </c>
      <c r="L159">
        <v>59.51</v>
      </c>
      <c r="M159">
        <v>24</v>
      </c>
      <c r="N159">
        <v>1</v>
      </c>
      <c r="O159">
        <v>0</v>
      </c>
      <c r="P159">
        <v>0</v>
      </c>
      <c r="Q159" t="s">
        <v>28</v>
      </c>
      <c r="R159" t="s">
        <v>29</v>
      </c>
      <c r="S159" t="s">
        <v>30</v>
      </c>
      <c r="U159">
        <v>3.13</v>
      </c>
      <c r="V159" t="s">
        <v>34</v>
      </c>
      <c r="W159" t="s">
        <v>32</v>
      </c>
      <c r="X159">
        <v>62.64</v>
      </c>
      <c r="Y159">
        <v>2.61</v>
      </c>
      <c r="Z159">
        <v>2.61</v>
      </c>
    </row>
    <row r="160" spans="1:26" x14ac:dyDescent="0.3">
      <c r="A160" s="1">
        <f>_xlfn.XLOOKUP(E160,[1]HEADER!A:A,[1]HEADER!D:D)</f>
        <v>45417</v>
      </c>
      <c r="B160">
        <f>_xlfn.XLOOKUP(E160,[1]HEADER!A:A,[1]HEADER!C:C)</f>
        <v>30167285</v>
      </c>
      <c r="C160" t="str">
        <f>_xlfn.XLOOKUP(B160,[2]Sheet1!$A:$A,[2]Sheet1!$B:$B)</f>
        <v>BME MART - B.MAUNG - CASH (NA)</v>
      </c>
      <c r="D160" t="str">
        <f xml:space="preserve"> _xlfn.XLOOKUP(E160,[1]HEADER!A:A,[1]HEADER!I:I)</f>
        <v>SR04</v>
      </c>
      <c r="E160" t="s">
        <v>93</v>
      </c>
      <c r="F160">
        <v>14007268</v>
      </c>
      <c r="G160">
        <v>12</v>
      </c>
      <c r="H160">
        <v>13.49</v>
      </c>
      <c r="I160">
        <v>12.95</v>
      </c>
      <c r="L160">
        <v>155.4</v>
      </c>
      <c r="M160">
        <v>12</v>
      </c>
      <c r="N160">
        <v>2</v>
      </c>
      <c r="O160">
        <v>0</v>
      </c>
      <c r="P160">
        <v>0</v>
      </c>
      <c r="Q160" t="s">
        <v>28</v>
      </c>
      <c r="R160" t="s">
        <v>29</v>
      </c>
      <c r="S160" t="s">
        <v>30</v>
      </c>
      <c r="U160">
        <v>6.48</v>
      </c>
      <c r="V160">
        <v>4</v>
      </c>
      <c r="W160" t="s">
        <v>32</v>
      </c>
      <c r="X160">
        <v>80.94</v>
      </c>
      <c r="Y160">
        <v>13.49</v>
      </c>
      <c r="Z160">
        <v>13.49</v>
      </c>
    </row>
    <row r="161" spans="1:26" x14ac:dyDescent="0.3">
      <c r="A161" s="1">
        <f>_xlfn.XLOOKUP(E161,[1]HEADER!A:A,[1]HEADER!D:D)</f>
        <v>45417</v>
      </c>
      <c r="B161">
        <f>_xlfn.XLOOKUP(E161,[1]HEADER!A:A,[1]HEADER!C:C)</f>
        <v>30167285</v>
      </c>
      <c r="C161" t="str">
        <f>_xlfn.XLOOKUP(B161,[2]Sheet1!$A:$A,[2]Sheet1!$B:$B)</f>
        <v>BME MART - B.MAUNG - CASH (NA)</v>
      </c>
      <c r="D161" t="str">
        <f xml:space="preserve"> _xlfn.XLOOKUP(E161,[1]HEADER!A:A,[1]HEADER!I:I)</f>
        <v>SR04</v>
      </c>
      <c r="E161" t="s">
        <v>93</v>
      </c>
      <c r="F161">
        <v>14007295</v>
      </c>
      <c r="G161">
        <v>60</v>
      </c>
      <c r="H161">
        <v>3.01</v>
      </c>
      <c r="I161">
        <v>2.92</v>
      </c>
      <c r="L161">
        <v>175.18</v>
      </c>
      <c r="M161">
        <v>60</v>
      </c>
      <c r="N161">
        <v>0</v>
      </c>
      <c r="O161">
        <v>5</v>
      </c>
      <c r="P161">
        <v>0</v>
      </c>
      <c r="Q161" t="s">
        <v>28</v>
      </c>
      <c r="R161" t="s">
        <v>39</v>
      </c>
      <c r="S161" t="s">
        <v>29</v>
      </c>
      <c r="U161">
        <v>5.42</v>
      </c>
      <c r="V161" t="s">
        <v>66</v>
      </c>
      <c r="W161" t="s">
        <v>32</v>
      </c>
      <c r="X161">
        <v>866.88</v>
      </c>
      <c r="Y161">
        <v>36.119999999999997</v>
      </c>
      <c r="Z161">
        <v>3.01</v>
      </c>
    </row>
    <row r="162" spans="1:26" x14ac:dyDescent="0.3">
      <c r="A162" s="1">
        <f>_xlfn.XLOOKUP(E162,[1]HEADER!A:A,[1]HEADER!D:D)</f>
        <v>45417</v>
      </c>
      <c r="B162">
        <f>_xlfn.XLOOKUP(E162,[1]HEADER!A:A,[1]HEADER!C:C)</f>
        <v>30167285</v>
      </c>
      <c r="C162" t="str">
        <f>_xlfn.XLOOKUP(B162,[2]Sheet1!$A:$A,[2]Sheet1!$B:$B)</f>
        <v>BME MART - B.MAUNG - CASH (NA)</v>
      </c>
      <c r="D162" t="str">
        <f xml:space="preserve"> _xlfn.XLOOKUP(E162,[1]HEADER!A:A,[1]HEADER!I:I)</f>
        <v>SR04</v>
      </c>
      <c r="E162" t="s">
        <v>93</v>
      </c>
      <c r="F162">
        <v>14007297</v>
      </c>
      <c r="G162">
        <v>144</v>
      </c>
      <c r="H162">
        <v>0.85</v>
      </c>
      <c r="I162">
        <v>0.82</v>
      </c>
      <c r="L162">
        <v>118.73</v>
      </c>
      <c r="M162">
        <v>144</v>
      </c>
      <c r="N162">
        <v>0</v>
      </c>
      <c r="O162">
        <v>4</v>
      </c>
      <c r="P162">
        <v>0</v>
      </c>
      <c r="Q162" t="s">
        <v>28</v>
      </c>
      <c r="R162" t="s">
        <v>39</v>
      </c>
      <c r="S162" t="s">
        <v>29</v>
      </c>
      <c r="U162">
        <v>3.67</v>
      </c>
      <c r="V162" t="s">
        <v>70</v>
      </c>
      <c r="W162" t="s">
        <v>32</v>
      </c>
      <c r="X162">
        <v>367.2</v>
      </c>
      <c r="Y162">
        <v>30.6</v>
      </c>
      <c r="Z162">
        <v>0.85</v>
      </c>
    </row>
    <row r="163" spans="1:26" x14ac:dyDescent="0.3">
      <c r="A163" s="1">
        <f>_xlfn.XLOOKUP(E163,[1]HEADER!A:A,[1]HEADER!D:D)</f>
        <v>45417</v>
      </c>
      <c r="B163">
        <f>_xlfn.XLOOKUP(E163,[1]HEADER!A:A,[1]HEADER!C:C)</f>
        <v>30167285</v>
      </c>
      <c r="C163" t="str">
        <f>_xlfn.XLOOKUP(B163,[2]Sheet1!$A:$A,[2]Sheet1!$B:$B)</f>
        <v>BME MART - B.MAUNG - CASH (NA)</v>
      </c>
      <c r="D163" t="str">
        <f xml:space="preserve"> _xlfn.XLOOKUP(E163,[1]HEADER!A:A,[1]HEADER!I:I)</f>
        <v>SR04</v>
      </c>
      <c r="E163" t="s">
        <v>93</v>
      </c>
      <c r="F163">
        <v>14007302</v>
      </c>
      <c r="G163">
        <v>12</v>
      </c>
      <c r="H163">
        <v>8.68</v>
      </c>
      <c r="I163">
        <v>8.68</v>
      </c>
      <c r="L163">
        <v>104.16</v>
      </c>
      <c r="M163">
        <v>12</v>
      </c>
      <c r="N163">
        <v>1</v>
      </c>
      <c r="O163">
        <v>0</v>
      </c>
      <c r="P163">
        <v>0</v>
      </c>
      <c r="Q163" t="s">
        <v>28</v>
      </c>
      <c r="R163" t="s">
        <v>29</v>
      </c>
      <c r="S163" t="s">
        <v>30</v>
      </c>
      <c r="U163">
        <v>0</v>
      </c>
      <c r="V163">
        <v>0</v>
      </c>
      <c r="W163" t="s">
        <v>32</v>
      </c>
      <c r="X163">
        <v>104.16</v>
      </c>
      <c r="Y163">
        <v>8.68</v>
      </c>
      <c r="Z163">
        <v>8.68</v>
      </c>
    </row>
    <row r="164" spans="1:26" x14ac:dyDescent="0.3">
      <c r="A164" s="1">
        <f>_xlfn.XLOOKUP(E164,[1]HEADER!A:A,[1]HEADER!D:D)</f>
        <v>45417</v>
      </c>
      <c r="B164">
        <f>_xlfn.XLOOKUP(E164,[1]HEADER!A:A,[1]HEADER!C:C)</f>
        <v>30167285</v>
      </c>
      <c r="C164" t="str">
        <f>_xlfn.XLOOKUP(B164,[2]Sheet1!$A:$A,[2]Sheet1!$B:$B)</f>
        <v>BME MART - B.MAUNG - CASH (NA)</v>
      </c>
      <c r="D164" t="str">
        <f xml:space="preserve"> _xlfn.XLOOKUP(E164,[1]HEADER!A:A,[1]HEADER!I:I)</f>
        <v>SR04</v>
      </c>
      <c r="E164" t="s">
        <v>93</v>
      </c>
      <c r="F164">
        <v>14008188</v>
      </c>
      <c r="G164">
        <v>48</v>
      </c>
      <c r="H164">
        <v>3.04</v>
      </c>
      <c r="I164">
        <v>2.95</v>
      </c>
      <c r="L164">
        <v>141.54</v>
      </c>
      <c r="M164">
        <v>48</v>
      </c>
      <c r="N164">
        <v>2</v>
      </c>
      <c r="O164">
        <v>0</v>
      </c>
      <c r="P164">
        <v>0</v>
      </c>
      <c r="Q164" t="s">
        <v>28</v>
      </c>
      <c r="R164" t="s">
        <v>29</v>
      </c>
      <c r="S164" t="s">
        <v>30</v>
      </c>
      <c r="U164">
        <v>4.38</v>
      </c>
      <c r="V164" t="s">
        <v>66</v>
      </c>
      <c r="W164" t="s">
        <v>32</v>
      </c>
      <c r="X164">
        <v>72.959999999999994</v>
      </c>
      <c r="Y164">
        <v>3.04</v>
      </c>
      <c r="Z164">
        <v>3.04</v>
      </c>
    </row>
    <row r="165" spans="1:26" x14ac:dyDescent="0.3">
      <c r="A165" s="1">
        <f>_xlfn.XLOOKUP(E165,[1]HEADER!A:A,[1]HEADER!D:D)</f>
        <v>45417</v>
      </c>
      <c r="B165">
        <f>_xlfn.XLOOKUP(E165,[1]HEADER!A:A,[1]HEADER!C:C)</f>
        <v>30167285</v>
      </c>
      <c r="C165" t="str">
        <f>_xlfn.XLOOKUP(B165,[2]Sheet1!$A:$A,[2]Sheet1!$B:$B)</f>
        <v>BME MART - B.MAUNG - CASH (NA)</v>
      </c>
      <c r="D165" t="str">
        <f xml:space="preserve"> _xlfn.XLOOKUP(E165,[1]HEADER!A:A,[1]HEADER!I:I)</f>
        <v>SR04</v>
      </c>
      <c r="E165" t="s">
        <v>93</v>
      </c>
      <c r="F165">
        <v>14008189</v>
      </c>
      <c r="G165">
        <v>48</v>
      </c>
      <c r="H165">
        <v>2.61</v>
      </c>
      <c r="I165">
        <v>2.48</v>
      </c>
      <c r="L165">
        <v>119.02</v>
      </c>
      <c r="M165">
        <v>48</v>
      </c>
      <c r="N165">
        <v>2</v>
      </c>
      <c r="O165">
        <v>0</v>
      </c>
      <c r="P165">
        <v>0</v>
      </c>
      <c r="Q165" t="s">
        <v>28</v>
      </c>
      <c r="R165" t="s">
        <v>29</v>
      </c>
      <c r="S165" t="s">
        <v>30</v>
      </c>
      <c r="U165">
        <v>6.26</v>
      </c>
      <c r="V165" t="s">
        <v>31</v>
      </c>
      <c r="W165" t="s">
        <v>32</v>
      </c>
      <c r="X165">
        <v>62.64</v>
      </c>
      <c r="Y165">
        <v>2.61</v>
      </c>
      <c r="Z165">
        <v>2.61</v>
      </c>
    </row>
    <row r="166" spans="1:26" x14ac:dyDescent="0.3">
      <c r="A166" s="1">
        <f>_xlfn.XLOOKUP(E166,[1]HEADER!A:A,[1]HEADER!D:D)</f>
        <v>45417</v>
      </c>
      <c r="B166">
        <f>_xlfn.XLOOKUP(E166,[1]HEADER!A:A,[1]HEADER!C:C)</f>
        <v>30167285</v>
      </c>
      <c r="C166" t="str">
        <f>_xlfn.XLOOKUP(B166,[2]Sheet1!$A:$A,[2]Sheet1!$B:$B)</f>
        <v>BME MART - B.MAUNG - CASH (NA)</v>
      </c>
      <c r="D166" t="str">
        <f xml:space="preserve"> _xlfn.XLOOKUP(E166,[1]HEADER!A:A,[1]HEADER!I:I)</f>
        <v>SR04</v>
      </c>
      <c r="E166" t="s">
        <v>93</v>
      </c>
      <c r="F166">
        <v>14008192</v>
      </c>
      <c r="G166">
        <v>48</v>
      </c>
      <c r="H166">
        <v>1.43</v>
      </c>
      <c r="I166">
        <v>1.39</v>
      </c>
      <c r="L166">
        <v>66.58</v>
      </c>
      <c r="M166">
        <v>48</v>
      </c>
      <c r="N166">
        <v>2</v>
      </c>
      <c r="O166">
        <v>0</v>
      </c>
      <c r="P166">
        <v>0</v>
      </c>
      <c r="Q166" t="s">
        <v>28</v>
      </c>
      <c r="R166" t="s">
        <v>29</v>
      </c>
      <c r="S166" t="s">
        <v>30</v>
      </c>
      <c r="U166">
        <v>2.06</v>
      </c>
      <c r="V166" t="s">
        <v>82</v>
      </c>
      <c r="W166" t="s">
        <v>32</v>
      </c>
      <c r="X166">
        <v>34.32</v>
      </c>
      <c r="Y166">
        <v>1.43</v>
      </c>
      <c r="Z166">
        <v>1.43</v>
      </c>
    </row>
    <row r="167" spans="1:26" x14ac:dyDescent="0.3">
      <c r="A167" s="1">
        <f>_xlfn.XLOOKUP(E167,[1]HEADER!A:A,[1]HEADER!D:D)</f>
        <v>45417</v>
      </c>
      <c r="B167">
        <f>_xlfn.XLOOKUP(E167,[1]HEADER!A:A,[1]HEADER!C:C)</f>
        <v>30167285</v>
      </c>
      <c r="C167" t="str">
        <f>_xlfn.XLOOKUP(B167,[2]Sheet1!$A:$A,[2]Sheet1!$B:$B)</f>
        <v>BME MART - B.MAUNG - CASH (NA)</v>
      </c>
      <c r="D167" t="str">
        <f xml:space="preserve"> _xlfn.XLOOKUP(E167,[1]HEADER!A:A,[1]HEADER!I:I)</f>
        <v>SR04</v>
      </c>
      <c r="E167" t="s">
        <v>93</v>
      </c>
      <c r="F167">
        <v>14008193</v>
      </c>
      <c r="G167">
        <v>24</v>
      </c>
      <c r="H167">
        <v>2.61</v>
      </c>
      <c r="I167">
        <v>2.48</v>
      </c>
      <c r="L167">
        <v>59.51</v>
      </c>
      <c r="M167">
        <v>24</v>
      </c>
      <c r="N167">
        <v>1</v>
      </c>
      <c r="O167">
        <v>0</v>
      </c>
      <c r="P167">
        <v>0</v>
      </c>
      <c r="Q167" t="s">
        <v>28</v>
      </c>
      <c r="R167" t="s">
        <v>29</v>
      </c>
      <c r="S167" t="s">
        <v>30</v>
      </c>
      <c r="U167">
        <v>3.13</v>
      </c>
      <c r="V167" t="s">
        <v>31</v>
      </c>
      <c r="W167" t="s">
        <v>32</v>
      </c>
      <c r="X167">
        <v>62.64</v>
      </c>
      <c r="Y167">
        <v>2.61</v>
      </c>
      <c r="Z167">
        <v>2.61</v>
      </c>
    </row>
    <row r="168" spans="1:26" x14ac:dyDescent="0.3">
      <c r="A168" s="1">
        <f>_xlfn.XLOOKUP(E168,[1]HEADER!A:A,[1]HEADER!D:D)</f>
        <v>45418</v>
      </c>
      <c r="B168">
        <f>_xlfn.XLOOKUP(E168,[1]HEADER!A:A,[1]HEADER!C:C)</f>
        <v>30160081</v>
      </c>
      <c r="C168" t="str">
        <f>_xlfn.XLOOKUP(B168,[2]Sheet1!$A:$A,[2]Sheet1!$B:$B)</f>
        <v xml:space="preserve">WENG HUAT (TG)                          </v>
      </c>
      <c r="D168" t="str">
        <f xml:space="preserve"> _xlfn.XLOOKUP(E168,[1]HEADER!A:A,[1]HEADER!I:I)</f>
        <v>SR06</v>
      </c>
      <c r="E168" t="s">
        <v>94</v>
      </c>
      <c r="F168">
        <v>14007297</v>
      </c>
      <c r="G168">
        <v>36</v>
      </c>
      <c r="H168">
        <v>0.85</v>
      </c>
      <c r="I168">
        <v>0.82450000000000001</v>
      </c>
      <c r="L168">
        <v>29.68</v>
      </c>
      <c r="M168">
        <v>36</v>
      </c>
      <c r="N168">
        <v>0</v>
      </c>
      <c r="O168">
        <v>1</v>
      </c>
      <c r="P168">
        <v>0</v>
      </c>
      <c r="Q168" t="s">
        <v>28</v>
      </c>
      <c r="R168" t="s">
        <v>39</v>
      </c>
      <c r="S168" t="s">
        <v>29</v>
      </c>
      <c r="U168">
        <v>0.92</v>
      </c>
      <c r="V168" t="s">
        <v>61</v>
      </c>
      <c r="W168" t="s">
        <v>32</v>
      </c>
      <c r="X168">
        <v>367.2</v>
      </c>
      <c r="Y168">
        <v>30.6</v>
      </c>
      <c r="Z168">
        <v>0.85</v>
      </c>
    </row>
    <row r="169" spans="1:26" x14ac:dyDescent="0.3">
      <c r="A169" s="1">
        <f>_xlfn.XLOOKUP(E169,[1]HEADER!A:A,[1]HEADER!D:D)</f>
        <v>45418</v>
      </c>
      <c r="B169">
        <f>_xlfn.XLOOKUP(E169,[1]HEADER!A:A,[1]HEADER!C:C)</f>
        <v>30160081</v>
      </c>
      <c r="C169" t="str">
        <f>_xlfn.XLOOKUP(B169,[2]Sheet1!$A:$A,[2]Sheet1!$B:$B)</f>
        <v xml:space="preserve">WENG HUAT (TG)                          </v>
      </c>
      <c r="D169" t="str">
        <f xml:space="preserve"> _xlfn.XLOOKUP(E169,[1]HEADER!A:A,[1]HEADER!I:I)</f>
        <v>SR06</v>
      </c>
      <c r="E169" t="s">
        <v>94</v>
      </c>
      <c r="F169">
        <v>14008402</v>
      </c>
      <c r="G169">
        <v>6</v>
      </c>
      <c r="H169">
        <v>12.45</v>
      </c>
      <c r="I169">
        <v>11.454000000000001</v>
      </c>
      <c r="L169">
        <v>68.72</v>
      </c>
      <c r="M169">
        <v>6</v>
      </c>
      <c r="N169">
        <v>1</v>
      </c>
      <c r="O169">
        <v>0</v>
      </c>
      <c r="P169">
        <v>0</v>
      </c>
      <c r="Q169" t="s">
        <v>28</v>
      </c>
      <c r="R169" t="s">
        <v>29</v>
      </c>
      <c r="S169" t="s">
        <v>30</v>
      </c>
      <c r="U169">
        <v>5.98</v>
      </c>
      <c r="V169">
        <v>8</v>
      </c>
      <c r="W169" t="s">
        <v>32</v>
      </c>
      <c r="X169">
        <v>74.7</v>
      </c>
      <c r="Y169">
        <v>12.45</v>
      </c>
      <c r="Z169">
        <v>12.45</v>
      </c>
    </row>
    <row r="170" spans="1:26" x14ac:dyDescent="0.3">
      <c r="A170" s="1">
        <f>_xlfn.XLOOKUP(E170,[1]HEADER!A:A,[1]HEADER!D:D)</f>
        <v>45418</v>
      </c>
      <c r="B170">
        <f>_xlfn.XLOOKUP(E170,[1]HEADER!A:A,[1]HEADER!C:C)</f>
        <v>32101053</v>
      </c>
      <c r="C170" t="str">
        <f>_xlfn.XLOOKUP(B170,[2]Sheet1!$A:$A,[2]Sheet1!$B:$B)</f>
        <v>BYW GLOBAL VENTURES - CASH (NA)</v>
      </c>
      <c r="D170" t="str">
        <f xml:space="preserve"> _xlfn.XLOOKUP(E170,[1]HEADER!A:A,[1]HEADER!I:I)</f>
        <v>SR06</v>
      </c>
      <c r="E170" t="s">
        <v>95</v>
      </c>
      <c r="F170">
        <v>14007295</v>
      </c>
      <c r="G170">
        <v>12</v>
      </c>
      <c r="H170">
        <v>3.01</v>
      </c>
      <c r="I170">
        <v>3.01</v>
      </c>
      <c r="L170">
        <v>36.119999999999997</v>
      </c>
      <c r="M170">
        <v>12</v>
      </c>
      <c r="N170">
        <v>0</v>
      </c>
      <c r="O170">
        <v>1</v>
      </c>
      <c r="P170">
        <v>0</v>
      </c>
      <c r="Q170" t="s">
        <v>28</v>
      </c>
      <c r="R170" t="s">
        <v>39</v>
      </c>
      <c r="S170" t="s">
        <v>29</v>
      </c>
      <c r="U170">
        <v>0</v>
      </c>
      <c r="V170" t="s">
        <v>61</v>
      </c>
      <c r="W170" t="s">
        <v>32</v>
      </c>
      <c r="X170">
        <v>866.88</v>
      </c>
      <c r="Y170">
        <v>36.119999999999997</v>
      </c>
      <c r="Z170">
        <v>3.01</v>
      </c>
    </row>
    <row r="171" spans="1:26" x14ac:dyDescent="0.3">
      <c r="A171" s="1">
        <f>_xlfn.XLOOKUP(E171,[1]HEADER!A:A,[1]HEADER!D:D)</f>
        <v>45418</v>
      </c>
      <c r="B171">
        <f>_xlfn.XLOOKUP(E171,[1]HEADER!A:A,[1]HEADER!C:C)</f>
        <v>32101053</v>
      </c>
      <c r="C171" t="str">
        <f>_xlfn.XLOOKUP(B171,[2]Sheet1!$A:$A,[2]Sheet1!$B:$B)</f>
        <v>BYW GLOBAL VENTURES - CASH (NA)</v>
      </c>
      <c r="D171" t="str">
        <f xml:space="preserve"> _xlfn.XLOOKUP(E171,[1]HEADER!A:A,[1]HEADER!I:I)</f>
        <v>SR06</v>
      </c>
      <c r="E171" t="s">
        <v>95</v>
      </c>
      <c r="F171">
        <v>14008188</v>
      </c>
      <c r="G171">
        <v>48</v>
      </c>
      <c r="H171">
        <v>3.04</v>
      </c>
      <c r="I171">
        <v>3.04</v>
      </c>
      <c r="L171">
        <v>145.91999999999999</v>
      </c>
      <c r="M171">
        <v>48</v>
      </c>
      <c r="N171">
        <v>2</v>
      </c>
      <c r="O171">
        <v>0</v>
      </c>
      <c r="P171">
        <v>0</v>
      </c>
      <c r="Q171" t="s">
        <v>28</v>
      </c>
      <c r="R171" t="s">
        <v>29</v>
      </c>
      <c r="S171" t="s">
        <v>30</v>
      </c>
      <c r="U171">
        <v>0</v>
      </c>
      <c r="V171" t="s">
        <v>66</v>
      </c>
      <c r="W171" t="s">
        <v>32</v>
      </c>
      <c r="X171">
        <v>72.959999999999994</v>
      </c>
      <c r="Y171">
        <v>3.04</v>
      </c>
      <c r="Z171">
        <v>3.04</v>
      </c>
    </row>
    <row r="172" spans="1:26" x14ac:dyDescent="0.3">
      <c r="A172" s="1">
        <f>_xlfn.XLOOKUP(E172,[1]HEADER!A:A,[1]HEADER!D:D)</f>
        <v>45418</v>
      </c>
      <c r="B172">
        <f>_xlfn.XLOOKUP(E172,[1]HEADER!A:A,[1]HEADER!C:C)</f>
        <v>32101053</v>
      </c>
      <c r="C172" t="str">
        <f>_xlfn.XLOOKUP(B172,[2]Sheet1!$A:$A,[2]Sheet1!$B:$B)</f>
        <v>BYW GLOBAL VENTURES - CASH (NA)</v>
      </c>
      <c r="D172" t="str">
        <f xml:space="preserve"> _xlfn.XLOOKUP(E172,[1]HEADER!A:A,[1]HEADER!I:I)</f>
        <v>SR06</v>
      </c>
      <c r="E172" t="s">
        <v>95</v>
      </c>
      <c r="F172">
        <v>14008189</v>
      </c>
      <c r="G172">
        <v>24</v>
      </c>
      <c r="H172">
        <v>2.61</v>
      </c>
      <c r="I172">
        <v>2.61</v>
      </c>
      <c r="L172">
        <v>62.64</v>
      </c>
      <c r="M172">
        <v>24</v>
      </c>
      <c r="N172">
        <v>1</v>
      </c>
      <c r="O172">
        <v>0</v>
      </c>
      <c r="P172">
        <v>0</v>
      </c>
      <c r="Q172" t="s">
        <v>28</v>
      </c>
      <c r="R172" t="s">
        <v>29</v>
      </c>
      <c r="S172" t="s">
        <v>30</v>
      </c>
      <c r="U172">
        <v>0</v>
      </c>
      <c r="V172" t="s">
        <v>36</v>
      </c>
      <c r="W172" t="s">
        <v>32</v>
      </c>
      <c r="X172">
        <v>62.64</v>
      </c>
      <c r="Y172">
        <v>2.61</v>
      </c>
      <c r="Z172">
        <v>2.61</v>
      </c>
    </row>
    <row r="173" spans="1:26" x14ac:dyDescent="0.3">
      <c r="A173" s="1">
        <f>_xlfn.XLOOKUP(E173,[1]HEADER!A:A,[1]HEADER!D:D)</f>
        <v>45418</v>
      </c>
      <c r="B173">
        <f>_xlfn.XLOOKUP(E173,[1]HEADER!A:A,[1]HEADER!C:C)</f>
        <v>30168073</v>
      </c>
      <c r="C173" t="str">
        <f>_xlfn.XLOOKUP(B173,[2]Sheet1!$A:$A,[2]Sheet1!$B:$B)</f>
        <v xml:space="preserve">OLD CITY FOOD COURT </v>
      </c>
      <c r="D173" t="str">
        <f xml:space="preserve"> _xlfn.XLOOKUP(E173,[1]HEADER!A:A,[1]HEADER!I:I)</f>
        <v>SR06</v>
      </c>
      <c r="E173" t="s">
        <v>96</v>
      </c>
      <c r="F173">
        <v>14006919</v>
      </c>
      <c r="G173">
        <v>48</v>
      </c>
      <c r="H173">
        <v>2.2583000000000002</v>
      </c>
      <c r="I173">
        <v>2.2583000000000002</v>
      </c>
      <c r="L173">
        <v>108.4</v>
      </c>
      <c r="M173">
        <v>48</v>
      </c>
      <c r="N173">
        <v>2</v>
      </c>
      <c r="O173">
        <v>0</v>
      </c>
      <c r="P173">
        <v>0</v>
      </c>
      <c r="Q173" t="s">
        <v>28</v>
      </c>
      <c r="R173" t="s">
        <v>29</v>
      </c>
      <c r="S173" t="s">
        <v>30</v>
      </c>
      <c r="U173">
        <v>0</v>
      </c>
      <c r="V173">
        <v>0</v>
      </c>
      <c r="W173" t="s">
        <v>32</v>
      </c>
      <c r="X173">
        <v>54.199199999999998</v>
      </c>
      <c r="Y173">
        <v>2.2583000000000002</v>
      </c>
      <c r="Z173">
        <v>2.2583000000000002</v>
      </c>
    </row>
    <row r="174" spans="1:26" x14ac:dyDescent="0.3">
      <c r="A174" s="1">
        <f>_xlfn.XLOOKUP(E174,[1]HEADER!A:A,[1]HEADER!D:D)</f>
        <v>45418</v>
      </c>
      <c r="B174">
        <f>_xlfn.XLOOKUP(E174,[1]HEADER!A:A,[1]HEADER!C:C)</f>
        <v>30168073</v>
      </c>
      <c r="C174" t="str">
        <f>_xlfn.XLOOKUP(B174,[2]Sheet1!$A:$A,[2]Sheet1!$B:$B)</f>
        <v xml:space="preserve">OLD CITY FOOD COURT </v>
      </c>
      <c r="D174" t="str">
        <f xml:space="preserve"> _xlfn.XLOOKUP(E174,[1]HEADER!A:A,[1]HEADER!I:I)</f>
        <v>SR06</v>
      </c>
      <c r="E174" t="s">
        <v>96</v>
      </c>
      <c r="F174">
        <v>14008193</v>
      </c>
      <c r="G174">
        <v>48</v>
      </c>
      <c r="H174">
        <v>2.61</v>
      </c>
      <c r="I174">
        <v>2.4794999999999998</v>
      </c>
      <c r="L174">
        <v>119.02</v>
      </c>
      <c r="M174">
        <v>48</v>
      </c>
      <c r="N174">
        <v>2</v>
      </c>
      <c r="O174">
        <v>0</v>
      </c>
      <c r="P174">
        <v>0</v>
      </c>
      <c r="Q174" t="s">
        <v>28</v>
      </c>
      <c r="R174" t="s">
        <v>29</v>
      </c>
      <c r="S174" t="s">
        <v>30</v>
      </c>
      <c r="U174">
        <v>6.26</v>
      </c>
      <c r="V174" t="s">
        <v>34</v>
      </c>
      <c r="W174" t="s">
        <v>32</v>
      </c>
      <c r="X174">
        <v>62.64</v>
      </c>
      <c r="Y174">
        <v>2.61</v>
      </c>
      <c r="Z174">
        <v>2.61</v>
      </c>
    </row>
    <row r="175" spans="1:26" x14ac:dyDescent="0.3">
      <c r="A175" s="1">
        <f>_xlfn.XLOOKUP(E175,[1]HEADER!A:A,[1]HEADER!D:D)</f>
        <v>45418</v>
      </c>
      <c r="B175">
        <f>_xlfn.XLOOKUP(E175,[1]HEADER!A:A,[1]HEADER!C:C)</f>
        <v>32200836</v>
      </c>
      <c r="C175" t="str">
        <f>_xlfn.XLOOKUP(B175,[2]Sheet1!$A:$A,[2]Sheet1!$B:$B)</f>
        <v>SIN NAM HONG CAFE</v>
      </c>
      <c r="D175" t="str">
        <f xml:space="preserve"> _xlfn.XLOOKUP(E175,[1]HEADER!A:A,[1]HEADER!I:I)</f>
        <v>SR06</v>
      </c>
      <c r="E175" t="s">
        <v>97</v>
      </c>
      <c r="F175">
        <v>14006923</v>
      </c>
      <c r="G175">
        <v>24</v>
      </c>
      <c r="H175">
        <v>3.04</v>
      </c>
      <c r="I175">
        <v>3.04</v>
      </c>
      <c r="L175">
        <v>72.959999999999994</v>
      </c>
      <c r="M175">
        <v>24</v>
      </c>
      <c r="N175">
        <v>1</v>
      </c>
      <c r="O175">
        <v>0</v>
      </c>
      <c r="P175">
        <v>0</v>
      </c>
      <c r="Q175" t="s">
        <v>28</v>
      </c>
      <c r="R175" t="s">
        <v>29</v>
      </c>
      <c r="S175" t="s">
        <v>30</v>
      </c>
      <c r="U175">
        <v>0</v>
      </c>
      <c r="V175" t="s">
        <v>66</v>
      </c>
      <c r="W175" t="s">
        <v>32</v>
      </c>
      <c r="X175">
        <v>72.959999999999994</v>
      </c>
      <c r="Y175">
        <v>3.04</v>
      </c>
      <c r="Z175">
        <v>3.04</v>
      </c>
    </row>
    <row r="176" spans="1:26" x14ac:dyDescent="0.3">
      <c r="A176" s="1">
        <f>_xlfn.XLOOKUP(E176,[1]HEADER!A:A,[1]HEADER!D:D)</f>
        <v>45418</v>
      </c>
      <c r="B176">
        <f>_xlfn.XLOOKUP(E176,[1]HEADER!A:A,[1]HEADER!C:C)</f>
        <v>32103931</v>
      </c>
      <c r="C176" t="str">
        <f>_xlfn.XLOOKUP(B176,[2]Sheet1!$A:$A,[2]Sheet1!$B:$B)</f>
        <v>VECARE PHARMACY (PENAGA) SDN BHD</v>
      </c>
      <c r="D176" t="str">
        <f xml:space="preserve"> _xlfn.XLOOKUP(E176,[1]HEADER!A:A,[1]HEADER!I:I)</f>
        <v>SR06</v>
      </c>
      <c r="E176" t="s">
        <v>98</v>
      </c>
      <c r="F176">
        <v>14007297</v>
      </c>
      <c r="G176">
        <v>360</v>
      </c>
      <c r="H176">
        <v>0.85</v>
      </c>
      <c r="I176">
        <v>0.82450000000000001</v>
      </c>
      <c r="L176">
        <v>296.82</v>
      </c>
      <c r="M176">
        <v>360</v>
      </c>
      <c r="N176">
        <v>0</v>
      </c>
      <c r="O176">
        <v>10</v>
      </c>
      <c r="P176">
        <v>0</v>
      </c>
      <c r="Q176" t="s">
        <v>28</v>
      </c>
      <c r="R176" t="s">
        <v>39</v>
      </c>
      <c r="S176" t="s">
        <v>29</v>
      </c>
      <c r="U176">
        <v>9.18</v>
      </c>
      <c r="V176" t="s">
        <v>59</v>
      </c>
      <c r="W176" t="s">
        <v>32</v>
      </c>
      <c r="X176">
        <v>367.2</v>
      </c>
      <c r="Y176">
        <v>30.6</v>
      </c>
      <c r="Z176">
        <v>0.85</v>
      </c>
    </row>
    <row r="177" spans="1:26" x14ac:dyDescent="0.3">
      <c r="A177" s="1">
        <f>_xlfn.XLOOKUP(E177,[1]HEADER!A:A,[1]HEADER!D:D)</f>
        <v>45418</v>
      </c>
      <c r="B177">
        <f>_xlfn.XLOOKUP(E177,[1]HEADER!A:A,[1]HEADER!C:C)</f>
        <v>30166273</v>
      </c>
      <c r="C177" t="str">
        <f>_xlfn.XLOOKUP(B177,[2]Sheet1!$A:$A,[2]Sheet1!$B:$B)</f>
        <v>PASAR MINI SRI SELAMAT - CASH (DNC)</v>
      </c>
      <c r="D177" t="str">
        <f xml:space="preserve"> _xlfn.XLOOKUP(E177,[1]HEADER!A:A,[1]HEADER!I:I)</f>
        <v>SR06</v>
      </c>
      <c r="E177" t="s">
        <v>99</v>
      </c>
      <c r="F177">
        <v>14007302</v>
      </c>
      <c r="G177">
        <v>12</v>
      </c>
      <c r="H177">
        <v>8.68</v>
      </c>
      <c r="I177">
        <v>8.68</v>
      </c>
      <c r="L177">
        <v>104.16</v>
      </c>
      <c r="M177">
        <v>12</v>
      </c>
      <c r="N177">
        <v>1</v>
      </c>
      <c r="O177">
        <v>0</v>
      </c>
      <c r="P177">
        <v>0</v>
      </c>
      <c r="Q177" t="s">
        <v>28</v>
      </c>
      <c r="R177" t="s">
        <v>29</v>
      </c>
      <c r="S177" t="s">
        <v>30</v>
      </c>
      <c r="U177">
        <v>0</v>
      </c>
      <c r="V177">
        <v>0</v>
      </c>
      <c r="W177" t="s">
        <v>32</v>
      </c>
      <c r="X177">
        <v>104.16</v>
      </c>
      <c r="Y177">
        <v>8.68</v>
      </c>
      <c r="Z177">
        <v>8.68</v>
      </c>
    </row>
    <row r="178" spans="1:26" x14ac:dyDescent="0.3">
      <c r="A178" s="1">
        <f>_xlfn.XLOOKUP(E178,[1]HEADER!A:A,[1]HEADER!D:D)</f>
        <v>45418</v>
      </c>
      <c r="B178">
        <f>_xlfn.XLOOKUP(E178,[1]HEADER!A:A,[1]HEADER!C:C)</f>
        <v>32107180</v>
      </c>
      <c r="C178" t="str">
        <f>_xlfn.XLOOKUP(B178,[2]Sheet1!$A:$A,[2]Sheet1!$B:$B)</f>
        <v>ISMA BARAKAH ENTERPRISE - CASH (NA)</v>
      </c>
      <c r="D178" t="str">
        <f xml:space="preserve"> _xlfn.XLOOKUP(E178,[1]HEADER!A:A,[1]HEADER!I:I)</f>
        <v>SR01</v>
      </c>
      <c r="E178" t="s">
        <v>100</v>
      </c>
      <c r="F178">
        <v>14006923</v>
      </c>
      <c r="G178">
        <v>24</v>
      </c>
      <c r="H178">
        <v>3.04</v>
      </c>
      <c r="I178">
        <v>2.95</v>
      </c>
      <c r="L178">
        <v>70.77</v>
      </c>
      <c r="M178">
        <v>24</v>
      </c>
      <c r="N178">
        <v>1</v>
      </c>
      <c r="O178">
        <v>0</v>
      </c>
      <c r="P178">
        <v>0</v>
      </c>
      <c r="Q178" t="s">
        <v>28</v>
      </c>
      <c r="R178" t="s">
        <v>29</v>
      </c>
      <c r="S178" t="s">
        <v>30</v>
      </c>
      <c r="U178">
        <v>2.19</v>
      </c>
      <c r="V178" t="s">
        <v>70</v>
      </c>
      <c r="W178" t="s">
        <v>32</v>
      </c>
      <c r="X178">
        <v>72.959999999999994</v>
      </c>
      <c r="Y178">
        <v>3.04</v>
      </c>
      <c r="Z178">
        <v>3.04</v>
      </c>
    </row>
    <row r="179" spans="1:26" x14ac:dyDescent="0.3">
      <c r="A179" s="1">
        <f>_xlfn.XLOOKUP(E179,[1]HEADER!A:A,[1]HEADER!D:D)</f>
        <v>45418</v>
      </c>
      <c r="B179">
        <f>_xlfn.XLOOKUP(E179,[1]HEADER!A:A,[1]HEADER!C:C)</f>
        <v>32107180</v>
      </c>
      <c r="C179" t="str">
        <f>_xlfn.XLOOKUP(B179,[2]Sheet1!$A:$A,[2]Sheet1!$B:$B)</f>
        <v>ISMA BARAKAH ENTERPRISE - CASH (NA)</v>
      </c>
      <c r="D179" t="str">
        <f xml:space="preserve"> _xlfn.XLOOKUP(E179,[1]HEADER!A:A,[1]HEADER!I:I)</f>
        <v>SR01</v>
      </c>
      <c r="E179" t="s">
        <v>100</v>
      </c>
      <c r="F179">
        <v>14006929</v>
      </c>
      <c r="G179">
        <v>24</v>
      </c>
      <c r="H179">
        <v>2.61</v>
      </c>
      <c r="I179">
        <v>2.48</v>
      </c>
      <c r="L179">
        <v>59.51</v>
      </c>
      <c r="M179">
        <v>24</v>
      </c>
      <c r="N179">
        <v>1</v>
      </c>
      <c r="O179">
        <v>0</v>
      </c>
      <c r="P179">
        <v>0</v>
      </c>
      <c r="Q179" t="s">
        <v>28</v>
      </c>
      <c r="R179" t="s">
        <v>29</v>
      </c>
      <c r="S179" t="s">
        <v>30</v>
      </c>
      <c r="U179">
        <v>3.13</v>
      </c>
      <c r="V179" t="s">
        <v>36</v>
      </c>
      <c r="W179" t="s">
        <v>32</v>
      </c>
      <c r="X179">
        <v>62.64</v>
      </c>
      <c r="Y179">
        <v>2.61</v>
      </c>
      <c r="Z179">
        <v>2.61</v>
      </c>
    </row>
    <row r="180" spans="1:26" x14ac:dyDescent="0.3">
      <c r="A180" s="1">
        <f>_xlfn.XLOOKUP(E180,[1]HEADER!A:A,[1]HEADER!D:D)</f>
        <v>45418</v>
      </c>
      <c r="B180">
        <f>_xlfn.XLOOKUP(E180,[1]HEADER!A:A,[1]HEADER!C:C)</f>
        <v>32107180</v>
      </c>
      <c r="C180" t="str">
        <f>_xlfn.XLOOKUP(B180,[2]Sheet1!$A:$A,[2]Sheet1!$B:$B)</f>
        <v>ISMA BARAKAH ENTERPRISE - CASH (NA)</v>
      </c>
      <c r="D180" t="str">
        <f xml:space="preserve"> _xlfn.XLOOKUP(E180,[1]HEADER!A:A,[1]HEADER!I:I)</f>
        <v>SR01</v>
      </c>
      <c r="E180" t="s">
        <v>100</v>
      </c>
      <c r="F180">
        <v>14006931</v>
      </c>
      <c r="G180">
        <v>24</v>
      </c>
      <c r="H180">
        <v>3.04</v>
      </c>
      <c r="I180">
        <v>2.95</v>
      </c>
      <c r="L180">
        <v>70.77</v>
      </c>
      <c r="M180">
        <v>24</v>
      </c>
      <c r="N180">
        <v>1</v>
      </c>
      <c r="O180">
        <v>0</v>
      </c>
      <c r="P180">
        <v>0</v>
      </c>
      <c r="Q180" t="s">
        <v>28</v>
      </c>
      <c r="R180" t="s">
        <v>29</v>
      </c>
      <c r="S180" t="s">
        <v>30</v>
      </c>
      <c r="U180">
        <v>2.19</v>
      </c>
      <c r="V180" t="s">
        <v>70</v>
      </c>
      <c r="W180" t="s">
        <v>32</v>
      </c>
      <c r="X180">
        <v>72.959999999999994</v>
      </c>
      <c r="Y180">
        <v>3.04</v>
      </c>
      <c r="Z180">
        <v>3.04</v>
      </c>
    </row>
    <row r="181" spans="1:26" x14ac:dyDescent="0.3">
      <c r="A181" s="1">
        <f>_xlfn.XLOOKUP(E181,[1]HEADER!A:A,[1]HEADER!D:D)</f>
        <v>45418</v>
      </c>
      <c r="B181">
        <f>_xlfn.XLOOKUP(E181,[1]HEADER!A:A,[1]HEADER!C:C)</f>
        <v>32107180</v>
      </c>
      <c r="C181" t="str">
        <f>_xlfn.XLOOKUP(B181,[2]Sheet1!$A:$A,[2]Sheet1!$B:$B)</f>
        <v>ISMA BARAKAH ENTERPRISE - CASH (NA)</v>
      </c>
      <c r="D181" t="str">
        <f xml:space="preserve"> _xlfn.XLOOKUP(E181,[1]HEADER!A:A,[1]HEADER!I:I)</f>
        <v>SR01</v>
      </c>
      <c r="E181" t="s">
        <v>100</v>
      </c>
      <c r="F181">
        <v>14007302</v>
      </c>
      <c r="G181">
        <v>12</v>
      </c>
      <c r="H181">
        <v>8.68</v>
      </c>
      <c r="I181">
        <v>8.68</v>
      </c>
      <c r="L181">
        <v>104.16</v>
      </c>
      <c r="M181">
        <v>12</v>
      </c>
      <c r="N181">
        <v>1</v>
      </c>
      <c r="O181">
        <v>0</v>
      </c>
      <c r="P181">
        <v>0</v>
      </c>
      <c r="Q181" t="s">
        <v>28</v>
      </c>
      <c r="R181" t="s">
        <v>29</v>
      </c>
      <c r="S181" t="s">
        <v>30</v>
      </c>
      <c r="U181">
        <v>0</v>
      </c>
      <c r="V181">
        <v>0</v>
      </c>
      <c r="W181" t="s">
        <v>32</v>
      </c>
      <c r="X181">
        <v>104.16</v>
      </c>
      <c r="Y181">
        <v>8.68</v>
      </c>
      <c r="Z181">
        <v>8.68</v>
      </c>
    </row>
    <row r="182" spans="1:26" x14ac:dyDescent="0.3">
      <c r="A182" s="1">
        <f>_xlfn.XLOOKUP(E182,[1]HEADER!A:A,[1]HEADER!D:D)</f>
        <v>45418</v>
      </c>
      <c r="B182">
        <f>_xlfn.XLOOKUP(E182,[1]HEADER!A:A,[1]HEADER!C:C)</f>
        <v>32107180</v>
      </c>
      <c r="C182" t="str">
        <f>_xlfn.XLOOKUP(B182,[2]Sheet1!$A:$A,[2]Sheet1!$B:$B)</f>
        <v>ISMA BARAKAH ENTERPRISE - CASH (NA)</v>
      </c>
      <c r="D182" t="str">
        <f xml:space="preserve"> _xlfn.XLOOKUP(E182,[1]HEADER!A:A,[1]HEADER!I:I)</f>
        <v>SR01</v>
      </c>
      <c r="E182" t="s">
        <v>100</v>
      </c>
      <c r="F182">
        <v>14008402</v>
      </c>
      <c r="G182">
        <v>18</v>
      </c>
      <c r="H182">
        <v>12.45</v>
      </c>
      <c r="I182">
        <v>11.45</v>
      </c>
      <c r="L182">
        <v>206.17</v>
      </c>
      <c r="M182">
        <v>18</v>
      </c>
      <c r="N182">
        <v>3</v>
      </c>
      <c r="O182">
        <v>0</v>
      </c>
      <c r="P182">
        <v>0</v>
      </c>
      <c r="Q182" t="s">
        <v>28</v>
      </c>
      <c r="R182" t="s">
        <v>29</v>
      </c>
      <c r="S182" t="s">
        <v>30</v>
      </c>
      <c r="U182">
        <v>17.93</v>
      </c>
      <c r="V182">
        <v>8</v>
      </c>
      <c r="W182" t="s">
        <v>32</v>
      </c>
      <c r="X182">
        <v>74.7</v>
      </c>
      <c r="Y182">
        <v>12.45</v>
      </c>
      <c r="Z182">
        <v>12.45</v>
      </c>
    </row>
    <row r="183" spans="1:26" x14ac:dyDescent="0.3">
      <c r="A183" s="1">
        <f>_xlfn.XLOOKUP(E183,[1]HEADER!A:A,[1]HEADER!D:D)</f>
        <v>45418</v>
      </c>
      <c r="B183">
        <f>_xlfn.XLOOKUP(E183,[1]HEADER!A:A,[1]HEADER!C:C)</f>
        <v>32107180</v>
      </c>
      <c r="C183" t="str">
        <f>_xlfn.XLOOKUP(B183,[2]Sheet1!$A:$A,[2]Sheet1!$B:$B)</f>
        <v>ISMA BARAKAH ENTERPRISE - CASH (NA)</v>
      </c>
      <c r="D183" t="str">
        <f xml:space="preserve"> _xlfn.XLOOKUP(E183,[1]HEADER!A:A,[1]HEADER!I:I)</f>
        <v>SR01</v>
      </c>
      <c r="E183" t="s">
        <v>100</v>
      </c>
      <c r="F183">
        <v>14008403</v>
      </c>
      <c r="G183">
        <v>18</v>
      </c>
      <c r="H183">
        <v>12.45</v>
      </c>
      <c r="I183">
        <v>11.21</v>
      </c>
      <c r="L183">
        <v>201.69</v>
      </c>
      <c r="M183">
        <v>18</v>
      </c>
      <c r="N183">
        <v>3</v>
      </c>
      <c r="O183">
        <v>0</v>
      </c>
      <c r="P183">
        <v>0</v>
      </c>
      <c r="Q183" t="s">
        <v>28</v>
      </c>
      <c r="R183" t="s">
        <v>29</v>
      </c>
      <c r="S183" t="s">
        <v>30</v>
      </c>
      <c r="U183">
        <v>22.41</v>
      </c>
      <c r="V183">
        <v>10</v>
      </c>
      <c r="W183" t="s">
        <v>32</v>
      </c>
      <c r="X183">
        <v>74.7</v>
      </c>
      <c r="Y183">
        <v>12.45</v>
      </c>
      <c r="Z183">
        <v>12.45</v>
      </c>
    </row>
    <row r="184" spans="1:26" x14ac:dyDescent="0.3">
      <c r="A184" s="1">
        <f>_xlfn.XLOOKUP(E184,[1]HEADER!A:A,[1]HEADER!D:D)</f>
        <v>45418</v>
      </c>
      <c r="B184">
        <f>_xlfn.XLOOKUP(E184,[1]HEADER!A:A,[1]HEADER!C:C)</f>
        <v>30168618</v>
      </c>
      <c r="C184" t="str">
        <f>_xlfn.XLOOKUP(B184,[2]Sheet1!$A:$A,[2]Sheet1!$B:$B)</f>
        <v>MCM UTARA TRADING - PENDANG - CASH (NA)</v>
      </c>
      <c r="D184" t="str">
        <f xml:space="preserve"> _xlfn.XLOOKUP(E184,[1]HEADER!A:A,[1]HEADER!I:I)</f>
        <v>SR01</v>
      </c>
      <c r="E184" t="s">
        <v>101</v>
      </c>
      <c r="F184">
        <v>14007295</v>
      </c>
      <c r="G184">
        <v>12</v>
      </c>
      <c r="H184">
        <v>3.01</v>
      </c>
      <c r="I184">
        <v>2.9197000000000002</v>
      </c>
      <c r="L184">
        <v>35.04</v>
      </c>
      <c r="M184">
        <v>12</v>
      </c>
      <c r="N184">
        <v>0</v>
      </c>
      <c r="O184">
        <v>1</v>
      </c>
      <c r="P184">
        <v>0</v>
      </c>
      <c r="Q184" t="s">
        <v>28</v>
      </c>
      <c r="R184" t="s">
        <v>39</v>
      </c>
      <c r="S184" t="s">
        <v>29</v>
      </c>
      <c r="U184">
        <v>1.08</v>
      </c>
      <c r="V184" t="s">
        <v>61</v>
      </c>
      <c r="W184" t="s">
        <v>32</v>
      </c>
      <c r="X184">
        <v>866.88</v>
      </c>
      <c r="Y184">
        <v>36.119999999999997</v>
      </c>
      <c r="Z184">
        <v>3.01</v>
      </c>
    </row>
    <row r="185" spans="1:26" x14ac:dyDescent="0.3">
      <c r="A185" s="1">
        <f>_xlfn.XLOOKUP(E185,[1]HEADER!A:A,[1]HEADER!D:D)</f>
        <v>45418</v>
      </c>
      <c r="B185">
        <f>_xlfn.XLOOKUP(E185,[1]HEADER!A:A,[1]HEADER!C:C)</f>
        <v>30168618</v>
      </c>
      <c r="C185" t="str">
        <f>_xlfn.XLOOKUP(B185,[2]Sheet1!$A:$A,[2]Sheet1!$B:$B)</f>
        <v>MCM UTARA TRADING - PENDANG - CASH (NA)</v>
      </c>
      <c r="D185" t="str">
        <f xml:space="preserve"> _xlfn.XLOOKUP(E185,[1]HEADER!A:A,[1]HEADER!I:I)</f>
        <v>SR01</v>
      </c>
      <c r="E185" t="s">
        <v>101</v>
      </c>
      <c r="F185">
        <v>14007297</v>
      </c>
      <c r="G185">
        <v>36</v>
      </c>
      <c r="H185">
        <v>0.85</v>
      </c>
      <c r="I185">
        <v>0.82450000000000001</v>
      </c>
      <c r="L185">
        <v>29.68</v>
      </c>
      <c r="M185">
        <v>36</v>
      </c>
      <c r="N185">
        <v>0</v>
      </c>
      <c r="O185">
        <v>1</v>
      </c>
      <c r="P185">
        <v>0</v>
      </c>
      <c r="Q185" t="s">
        <v>28</v>
      </c>
      <c r="R185" t="s">
        <v>39</v>
      </c>
      <c r="S185" t="s">
        <v>29</v>
      </c>
      <c r="U185">
        <v>0.92</v>
      </c>
      <c r="V185" t="s">
        <v>70</v>
      </c>
      <c r="W185" t="s">
        <v>32</v>
      </c>
      <c r="X185">
        <v>367.2</v>
      </c>
      <c r="Y185">
        <v>30.6</v>
      </c>
      <c r="Z185">
        <v>0.85</v>
      </c>
    </row>
    <row r="186" spans="1:26" x14ac:dyDescent="0.3">
      <c r="A186" s="1">
        <f>_xlfn.XLOOKUP(E186,[1]HEADER!A:A,[1]HEADER!D:D)</f>
        <v>45418</v>
      </c>
      <c r="B186">
        <f>_xlfn.XLOOKUP(E186,[1]HEADER!A:A,[1]HEADER!C:C)</f>
        <v>30168618</v>
      </c>
      <c r="C186" t="str">
        <f>_xlfn.XLOOKUP(B186,[2]Sheet1!$A:$A,[2]Sheet1!$B:$B)</f>
        <v>MCM UTARA TRADING - PENDANG - CASH (NA)</v>
      </c>
      <c r="D186" t="str">
        <f xml:space="preserve"> _xlfn.XLOOKUP(E186,[1]HEADER!A:A,[1]HEADER!I:I)</f>
        <v>SR01</v>
      </c>
      <c r="E186" t="s">
        <v>101</v>
      </c>
      <c r="F186">
        <v>14007302</v>
      </c>
      <c r="G186">
        <v>6</v>
      </c>
      <c r="H186">
        <v>8.68</v>
      </c>
      <c r="I186">
        <v>8.68</v>
      </c>
      <c r="L186">
        <v>52.08</v>
      </c>
      <c r="M186">
        <v>6</v>
      </c>
      <c r="N186">
        <v>0</v>
      </c>
      <c r="O186">
        <v>6</v>
      </c>
      <c r="P186">
        <v>0</v>
      </c>
      <c r="Q186" t="s">
        <v>28</v>
      </c>
      <c r="R186" t="s">
        <v>29</v>
      </c>
      <c r="S186" t="s">
        <v>30</v>
      </c>
      <c r="U186">
        <v>0</v>
      </c>
      <c r="V186">
        <v>0</v>
      </c>
      <c r="W186" t="s">
        <v>32</v>
      </c>
      <c r="X186">
        <v>104.16</v>
      </c>
      <c r="Y186">
        <v>8.68</v>
      </c>
      <c r="Z186">
        <v>8.68</v>
      </c>
    </row>
    <row r="187" spans="1:26" x14ac:dyDescent="0.3">
      <c r="A187" s="1">
        <f>_xlfn.XLOOKUP(E187,[1]HEADER!A:A,[1]HEADER!D:D)</f>
        <v>45418</v>
      </c>
      <c r="B187">
        <f>_xlfn.XLOOKUP(E187,[1]HEADER!A:A,[1]HEADER!C:C)</f>
        <v>30168618</v>
      </c>
      <c r="C187" t="str">
        <f>_xlfn.XLOOKUP(B187,[2]Sheet1!$A:$A,[2]Sheet1!$B:$B)</f>
        <v>MCM UTARA TRADING - PENDANG - CASH (NA)</v>
      </c>
      <c r="D187" t="str">
        <f xml:space="preserve"> _xlfn.XLOOKUP(E187,[1]HEADER!A:A,[1]HEADER!I:I)</f>
        <v>SR01</v>
      </c>
      <c r="E187" t="s">
        <v>101</v>
      </c>
      <c r="F187">
        <v>14008189</v>
      </c>
      <c r="G187">
        <v>24</v>
      </c>
      <c r="H187">
        <v>2.61</v>
      </c>
      <c r="I187">
        <v>2.4794999999999998</v>
      </c>
      <c r="L187">
        <v>59.51</v>
      </c>
      <c r="M187">
        <v>24</v>
      </c>
      <c r="N187">
        <v>1</v>
      </c>
      <c r="O187">
        <v>0</v>
      </c>
      <c r="P187">
        <v>0</v>
      </c>
      <c r="Q187" t="s">
        <v>28</v>
      </c>
      <c r="R187" t="s">
        <v>29</v>
      </c>
      <c r="S187" t="s">
        <v>30</v>
      </c>
      <c r="U187">
        <v>3.13</v>
      </c>
      <c r="V187" t="s">
        <v>36</v>
      </c>
      <c r="W187" t="s">
        <v>32</v>
      </c>
      <c r="X187">
        <v>62.64</v>
      </c>
      <c r="Y187">
        <v>2.61</v>
      </c>
      <c r="Z187">
        <v>2.61</v>
      </c>
    </row>
    <row r="188" spans="1:26" x14ac:dyDescent="0.3">
      <c r="A188" s="1">
        <f>_xlfn.XLOOKUP(E188,[1]HEADER!A:A,[1]HEADER!D:D)</f>
        <v>45418</v>
      </c>
      <c r="B188">
        <f>_xlfn.XLOOKUP(E188,[1]HEADER!A:A,[1]HEADER!C:C)</f>
        <v>32101209</v>
      </c>
      <c r="C188" t="str">
        <f>_xlfn.XLOOKUP(B188,[2]Sheet1!$A:$A,[2]Sheet1!$B:$B)</f>
        <v>PASARAYA TANAH MERAH</v>
      </c>
      <c r="D188" t="str">
        <f xml:space="preserve"> _xlfn.XLOOKUP(E188,[1]HEADER!A:A,[1]HEADER!I:I)</f>
        <v>SR01</v>
      </c>
      <c r="E188" t="s">
        <v>102</v>
      </c>
      <c r="F188">
        <v>14007297</v>
      </c>
      <c r="G188">
        <v>72</v>
      </c>
      <c r="H188">
        <v>0.85</v>
      </c>
      <c r="I188">
        <v>0.82450000000000001</v>
      </c>
      <c r="L188">
        <v>59.36</v>
      </c>
      <c r="M188">
        <v>72</v>
      </c>
      <c r="N188">
        <v>0</v>
      </c>
      <c r="O188">
        <v>2</v>
      </c>
      <c r="P188">
        <v>0</v>
      </c>
      <c r="Q188" t="s">
        <v>28</v>
      </c>
      <c r="R188" t="s">
        <v>39</v>
      </c>
      <c r="S188" t="s">
        <v>29</v>
      </c>
      <c r="U188">
        <v>1.84</v>
      </c>
      <c r="V188" t="s">
        <v>59</v>
      </c>
      <c r="W188" t="s">
        <v>32</v>
      </c>
      <c r="X188">
        <v>367.2</v>
      </c>
      <c r="Y188">
        <v>30.6</v>
      </c>
      <c r="Z188">
        <v>0.85</v>
      </c>
    </row>
    <row r="189" spans="1:26" x14ac:dyDescent="0.3">
      <c r="A189" s="1">
        <f>_xlfn.XLOOKUP(E189,[1]HEADER!A:A,[1]HEADER!D:D)</f>
        <v>45418</v>
      </c>
      <c r="B189">
        <f>_xlfn.XLOOKUP(E189,[1]HEADER!A:A,[1]HEADER!C:C)</f>
        <v>15100746</v>
      </c>
      <c r="C189" t="str">
        <f>_xlfn.XLOOKUP(B189,[2]Sheet1!$A:$A,[2]Sheet1!$B:$B)</f>
        <v>MCM UTARA TRADING - 42 TK</v>
      </c>
      <c r="D189" t="str">
        <f xml:space="preserve"> _xlfn.XLOOKUP(E189,[1]HEADER!A:A,[1]HEADER!I:I)</f>
        <v>SR01</v>
      </c>
      <c r="E189" t="s">
        <v>103</v>
      </c>
      <c r="F189">
        <v>14007294</v>
      </c>
      <c r="G189">
        <v>12</v>
      </c>
      <c r="H189">
        <v>3.01</v>
      </c>
      <c r="I189">
        <v>3.01</v>
      </c>
      <c r="L189">
        <v>36.119999999999997</v>
      </c>
      <c r="M189">
        <v>12</v>
      </c>
      <c r="N189">
        <v>0</v>
      </c>
      <c r="O189">
        <v>1</v>
      </c>
      <c r="P189">
        <v>0</v>
      </c>
      <c r="Q189" t="s">
        <v>28</v>
      </c>
      <c r="R189" t="s">
        <v>39</v>
      </c>
      <c r="S189" t="s">
        <v>29</v>
      </c>
      <c r="U189">
        <v>0</v>
      </c>
      <c r="V189" t="s">
        <v>66</v>
      </c>
      <c r="W189" t="s">
        <v>32</v>
      </c>
      <c r="X189">
        <v>866.88</v>
      </c>
      <c r="Y189">
        <v>36.119999999999997</v>
      </c>
      <c r="Z189">
        <v>3.01</v>
      </c>
    </row>
    <row r="190" spans="1:26" x14ac:dyDescent="0.3">
      <c r="A190" s="1">
        <f>_xlfn.XLOOKUP(E190,[1]HEADER!A:A,[1]HEADER!D:D)</f>
        <v>45418</v>
      </c>
      <c r="B190">
        <f>_xlfn.XLOOKUP(E190,[1]HEADER!A:A,[1]HEADER!C:C)</f>
        <v>15100746</v>
      </c>
      <c r="C190" t="str">
        <f>_xlfn.XLOOKUP(B190,[2]Sheet1!$A:$A,[2]Sheet1!$B:$B)</f>
        <v>MCM UTARA TRADING - 42 TK</v>
      </c>
      <c r="D190" t="str">
        <f xml:space="preserve"> _xlfn.XLOOKUP(E190,[1]HEADER!A:A,[1]HEADER!I:I)</f>
        <v>SR01</v>
      </c>
      <c r="E190" t="s">
        <v>103</v>
      </c>
      <c r="F190">
        <v>14007295</v>
      </c>
      <c r="G190">
        <v>12</v>
      </c>
      <c r="H190">
        <v>3.01</v>
      </c>
      <c r="I190">
        <v>3.01</v>
      </c>
      <c r="L190">
        <v>36.119999999999997</v>
      </c>
      <c r="M190">
        <v>12</v>
      </c>
      <c r="N190">
        <v>0</v>
      </c>
      <c r="O190">
        <v>1</v>
      </c>
      <c r="P190">
        <v>0</v>
      </c>
      <c r="Q190" t="s">
        <v>28</v>
      </c>
      <c r="R190" t="s">
        <v>39</v>
      </c>
      <c r="S190" t="s">
        <v>29</v>
      </c>
      <c r="U190">
        <v>0</v>
      </c>
      <c r="V190" t="s">
        <v>59</v>
      </c>
      <c r="W190" t="s">
        <v>32</v>
      </c>
      <c r="X190">
        <v>866.88</v>
      </c>
      <c r="Y190">
        <v>36.119999999999997</v>
      </c>
      <c r="Z190">
        <v>3.01</v>
      </c>
    </row>
    <row r="191" spans="1:26" x14ac:dyDescent="0.3">
      <c r="A191" s="1">
        <f>_xlfn.XLOOKUP(E191,[1]HEADER!A:A,[1]HEADER!D:D)</f>
        <v>45418</v>
      </c>
      <c r="B191">
        <f>_xlfn.XLOOKUP(E191,[1]HEADER!A:A,[1]HEADER!C:C)</f>
        <v>15100746</v>
      </c>
      <c r="C191" t="str">
        <f>_xlfn.XLOOKUP(B191,[2]Sheet1!$A:$A,[2]Sheet1!$B:$B)</f>
        <v>MCM UTARA TRADING - 42 TK</v>
      </c>
      <c r="D191" t="str">
        <f xml:space="preserve"> _xlfn.XLOOKUP(E191,[1]HEADER!A:A,[1]HEADER!I:I)</f>
        <v>SR01</v>
      </c>
      <c r="E191" t="s">
        <v>103</v>
      </c>
      <c r="F191">
        <v>14007297</v>
      </c>
      <c r="G191">
        <v>36</v>
      </c>
      <c r="H191">
        <v>0.85</v>
      </c>
      <c r="I191">
        <v>0.85</v>
      </c>
      <c r="L191">
        <v>30.6</v>
      </c>
      <c r="M191">
        <v>36</v>
      </c>
      <c r="N191">
        <v>0</v>
      </c>
      <c r="O191">
        <v>1</v>
      </c>
      <c r="P191">
        <v>0</v>
      </c>
      <c r="Q191" t="s">
        <v>28</v>
      </c>
      <c r="R191" t="s">
        <v>39</v>
      </c>
      <c r="S191" t="s">
        <v>29</v>
      </c>
      <c r="U191">
        <v>0</v>
      </c>
      <c r="V191" t="s">
        <v>70</v>
      </c>
      <c r="W191" t="s">
        <v>32</v>
      </c>
      <c r="X191">
        <v>367.2</v>
      </c>
      <c r="Y191">
        <v>30.6</v>
      </c>
      <c r="Z191">
        <v>0.85</v>
      </c>
    </row>
    <row r="192" spans="1:26" x14ac:dyDescent="0.3">
      <c r="A192" s="1">
        <f>_xlfn.XLOOKUP(E192,[1]HEADER!A:A,[1]HEADER!D:D)</f>
        <v>45418</v>
      </c>
      <c r="B192">
        <f>_xlfn.XLOOKUP(E192,[1]HEADER!A:A,[1]HEADER!C:C)</f>
        <v>15100746</v>
      </c>
      <c r="C192" t="str">
        <f>_xlfn.XLOOKUP(B192,[2]Sheet1!$A:$A,[2]Sheet1!$B:$B)</f>
        <v>MCM UTARA TRADING - 42 TK</v>
      </c>
      <c r="D192" t="str">
        <f xml:space="preserve"> _xlfn.XLOOKUP(E192,[1]HEADER!A:A,[1]HEADER!I:I)</f>
        <v>SR01</v>
      </c>
      <c r="E192" t="s">
        <v>103</v>
      </c>
      <c r="F192">
        <v>14007298</v>
      </c>
      <c r="G192">
        <v>36</v>
      </c>
      <c r="H192">
        <v>0.85</v>
      </c>
      <c r="I192">
        <v>0.85</v>
      </c>
      <c r="L192">
        <v>30.6</v>
      </c>
      <c r="M192">
        <v>36</v>
      </c>
      <c r="N192">
        <v>0</v>
      </c>
      <c r="O192">
        <v>1</v>
      </c>
      <c r="P192">
        <v>0</v>
      </c>
      <c r="Q192" t="s">
        <v>28</v>
      </c>
      <c r="R192" t="s">
        <v>39</v>
      </c>
      <c r="S192" t="s">
        <v>29</v>
      </c>
      <c r="U192">
        <v>0</v>
      </c>
      <c r="V192" t="s">
        <v>59</v>
      </c>
      <c r="W192" t="s">
        <v>32</v>
      </c>
      <c r="X192">
        <v>367.2</v>
      </c>
      <c r="Y192">
        <v>30.6</v>
      </c>
      <c r="Z192">
        <v>0.85</v>
      </c>
    </row>
    <row r="193" spans="1:26" x14ac:dyDescent="0.3">
      <c r="A193" s="1">
        <f>_xlfn.XLOOKUP(E193,[1]HEADER!A:A,[1]HEADER!D:D)</f>
        <v>45418</v>
      </c>
      <c r="B193">
        <f>_xlfn.XLOOKUP(E193,[1]HEADER!A:A,[1]HEADER!C:C)</f>
        <v>15100746</v>
      </c>
      <c r="C193" t="str">
        <f>_xlfn.XLOOKUP(B193,[2]Sheet1!$A:$A,[2]Sheet1!$B:$B)</f>
        <v>MCM UTARA TRADING - 42 TK</v>
      </c>
      <c r="D193" t="str">
        <f xml:space="preserve"> _xlfn.XLOOKUP(E193,[1]HEADER!A:A,[1]HEADER!I:I)</f>
        <v>SR01</v>
      </c>
      <c r="E193" t="s">
        <v>103</v>
      </c>
      <c r="F193">
        <v>14007302</v>
      </c>
      <c r="G193">
        <v>6</v>
      </c>
      <c r="H193">
        <v>8.68</v>
      </c>
      <c r="I193">
        <v>8.68</v>
      </c>
      <c r="L193">
        <v>52.08</v>
      </c>
      <c r="M193">
        <v>6</v>
      </c>
      <c r="N193">
        <v>0</v>
      </c>
      <c r="O193">
        <v>6</v>
      </c>
      <c r="P193">
        <v>0</v>
      </c>
      <c r="Q193" t="s">
        <v>28</v>
      </c>
      <c r="R193" t="s">
        <v>29</v>
      </c>
      <c r="S193" t="s">
        <v>30</v>
      </c>
      <c r="U193">
        <v>0</v>
      </c>
      <c r="V193">
        <v>0</v>
      </c>
      <c r="W193" t="s">
        <v>32</v>
      </c>
      <c r="X193">
        <v>104.16</v>
      </c>
      <c r="Y193">
        <v>8.68</v>
      </c>
      <c r="Z193">
        <v>8.68</v>
      </c>
    </row>
    <row r="194" spans="1:26" x14ac:dyDescent="0.3">
      <c r="A194" s="1">
        <f>_xlfn.XLOOKUP(E194,[1]HEADER!A:A,[1]HEADER!D:D)</f>
        <v>45418</v>
      </c>
      <c r="B194">
        <f>_xlfn.XLOOKUP(E194,[1]HEADER!A:A,[1]HEADER!C:C)</f>
        <v>15100746</v>
      </c>
      <c r="C194" t="str">
        <f>_xlfn.XLOOKUP(B194,[2]Sheet1!$A:$A,[2]Sheet1!$B:$B)</f>
        <v>MCM UTARA TRADING - 42 TK</v>
      </c>
      <c r="D194" t="str">
        <f xml:space="preserve"> _xlfn.XLOOKUP(E194,[1]HEADER!A:A,[1]HEADER!I:I)</f>
        <v>SR01</v>
      </c>
      <c r="E194" t="s">
        <v>103</v>
      </c>
      <c r="F194">
        <v>14008188</v>
      </c>
      <c r="G194">
        <v>48</v>
      </c>
      <c r="H194">
        <v>3.04</v>
      </c>
      <c r="I194">
        <v>3.04</v>
      </c>
      <c r="L194">
        <v>145.91999999999999</v>
      </c>
      <c r="M194">
        <v>48</v>
      </c>
      <c r="N194">
        <v>2</v>
      </c>
      <c r="O194">
        <v>0</v>
      </c>
      <c r="P194">
        <v>0</v>
      </c>
      <c r="Q194" t="s">
        <v>28</v>
      </c>
      <c r="R194" t="s">
        <v>29</v>
      </c>
      <c r="S194" t="s">
        <v>30</v>
      </c>
      <c r="U194">
        <v>0</v>
      </c>
      <c r="V194" t="s">
        <v>66</v>
      </c>
      <c r="W194" t="s">
        <v>32</v>
      </c>
      <c r="X194">
        <v>72.959999999999994</v>
      </c>
      <c r="Y194">
        <v>3.04</v>
      </c>
      <c r="Z194">
        <v>3.04</v>
      </c>
    </row>
    <row r="195" spans="1:26" x14ac:dyDescent="0.3">
      <c r="A195" s="1">
        <f>_xlfn.XLOOKUP(E195,[1]HEADER!A:A,[1]HEADER!D:D)</f>
        <v>45418</v>
      </c>
      <c r="B195">
        <f>_xlfn.XLOOKUP(E195,[1]HEADER!A:A,[1]HEADER!C:C)</f>
        <v>15100746</v>
      </c>
      <c r="C195" t="str">
        <f>_xlfn.XLOOKUP(B195,[2]Sheet1!$A:$A,[2]Sheet1!$B:$B)</f>
        <v>MCM UTARA TRADING - 42 TK</v>
      </c>
      <c r="D195" t="str">
        <f xml:space="preserve"> _xlfn.XLOOKUP(E195,[1]HEADER!A:A,[1]HEADER!I:I)</f>
        <v>SR01</v>
      </c>
      <c r="E195" t="s">
        <v>103</v>
      </c>
      <c r="F195">
        <v>14008189</v>
      </c>
      <c r="G195">
        <v>24</v>
      </c>
      <c r="H195">
        <v>2.61</v>
      </c>
      <c r="I195">
        <v>2.61</v>
      </c>
      <c r="L195">
        <v>62.64</v>
      </c>
      <c r="M195">
        <v>24</v>
      </c>
      <c r="N195">
        <v>1</v>
      </c>
      <c r="O195">
        <v>0</v>
      </c>
      <c r="P195">
        <v>0</v>
      </c>
      <c r="Q195" t="s">
        <v>28</v>
      </c>
      <c r="R195" t="s">
        <v>29</v>
      </c>
      <c r="S195" t="s">
        <v>30</v>
      </c>
      <c r="U195">
        <v>0</v>
      </c>
      <c r="V195" t="s">
        <v>34</v>
      </c>
      <c r="W195" t="s">
        <v>32</v>
      </c>
      <c r="X195">
        <v>62.64</v>
      </c>
      <c r="Y195">
        <v>2.61</v>
      </c>
      <c r="Z195">
        <v>2.61</v>
      </c>
    </row>
    <row r="196" spans="1:26" x14ac:dyDescent="0.3">
      <c r="A196" s="1">
        <f>_xlfn.XLOOKUP(E196,[1]HEADER!A:A,[1]HEADER!D:D)</f>
        <v>45418</v>
      </c>
      <c r="B196">
        <f>_xlfn.XLOOKUP(E196,[1]HEADER!A:A,[1]HEADER!C:C)</f>
        <v>15100746</v>
      </c>
      <c r="C196" t="str">
        <f>_xlfn.XLOOKUP(B196,[2]Sheet1!$A:$A,[2]Sheet1!$B:$B)</f>
        <v>MCM UTARA TRADING - 42 TK</v>
      </c>
      <c r="D196" t="str">
        <f xml:space="preserve"> _xlfn.XLOOKUP(E196,[1]HEADER!A:A,[1]HEADER!I:I)</f>
        <v>SR01</v>
      </c>
      <c r="E196" t="s">
        <v>103</v>
      </c>
      <c r="F196">
        <v>14008192</v>
      </c>
      <c r="G196">
        <v>48</v>
      </c>
      <c r="H196">
        <v>1.43</v>
      </c>
      <c r="I196">
        <v>1.43</v>
      </c>
      <c r="L196">
        <v>68.64</v>
      </c>
      <c r="M196">
        <v>48</v>
      </c>
      <c r="N196">
        <v>2</v>
      </c>
      <c r="O196">
        <v>0</v>
      </c>
      <c r="P196">
        <v>0</v>
      </c>
      <c r="Q196" t="s">
        <v>28</v>
      </c>
      <c r="R196" t="s">
        <v>29</v>
      </c>
      <c r="S196" t="s">
        <v>30</v>
      </c>
      <c r="U196">
        <v>0</v>
      </c>
      <c r="V196" t="s">
        <v>76</v>
      </c>
      <c r="W196" t="s">
        <v>32</v>
      </c>
      <c r="X196">
        <v>34.32</v>
      </c>
      <c r="Y196">
        <v>1.43</v>
      </c>
      <c r="Z196">
        <v>1.43</v>
      </c>
    </row>
    <row r="197" spans="1:26" x14ac:dyDescent="0.3">
      <c r="A197" s="1">
        <f>_xlfn.XLOOKUP(E197,[1]HEADER!A:A,[1]HEADER!D:D)</f>
        <v>45418</v>
      </c>
      <c r="B197">
        <f>_xlfn.XLOOKUP(E197,[1]HEADER!A:A,[1]HEADER!C:C)</f>
        <v>30165720</v>
      </c>
      <c r="C197" t="str">
        <f>_xlfn.XLOOKUP(B197,[2]Sheet1!$A:$A,[2]Sheet1!$B:$B)</f>
        <v>MFM MAJU ENTERPRISE</v>
      </c>
      <c r="D197" t="str">
        <f xml:space="preserve"> _xlfn.XLOOKUP(E197,[1]HEADER!A:A,[1]HEADER!I:I)</f>
        <v>SR02</v>
      </c>
      <c r="E197" t="s">
        <v>104</v>
      </c>
      <c r="F197">
        <v>14007297</v>
      </c>
      <c r="G197">
        <v>72</v>
      </c>
      <c r="H197">
        <v>0.85</v>
      </c>
      <c r="I197">
        <v>0.85</v>
      </c>
      <c r="L197">
        <v>61.2</v>
      </c>
      <c r="M197">
        <v>72</v>
      </c>
      <c r="N197">
        <v>0</v>
      </c>
      <c r="O197">
        <v>2</v>
      </c>
      <c r="P197">
        <v>0</v>
      </c>
      <c r="Q197" t="s">
        <v>28</v>
      </c>
      <c r="R197" t="s">
        <v>39</v>
      </c>
      <c r="S197" t="s">
        <v>29</v>
      </c>
      <c r="U197">
        <v>0</v>
      </c>
      <c r="V197">
        <v>0</v>
      </c>
      <c r="W197" t="s">
        <v>32</v>
      </c>
      <c r="X197">
        <v>367.2</v>
      </c>
      <c r="Y197">
        <v>30.6</v>
      </c>
      <c r="Z197">
        <v>0.85</v>
      </c>
    </row>
    <row r="198" spans="1:26" x14ac:dyDescent="0.3">
      <c r="A198" s="1">
        <f>_xlfn.XLOOKUP(E198,[1]HEADER!A:A,[1]HEADER!D:D)</f>
        <v>45418</v>
      </c>
      <c r="B198">
        <f>_xlfn.XLOOKUP(E198,[1]HEADER!A:A,[1]HEADER!C:C)</f>
        <v>30165720</v>
      </c>
      <c r="C198" t="str">
        <f>_xlfn.XLOOKUP(B198,[2]Sheet1!$A:$A,[2]Sheet1!$B:$B)</f>
        <v>MFM MAJU ENTERPRISE</v>
      </c>
      <c r="D198" t="str">
        <f xml:space="preserve"> _xlfn.XLOOKUP(E198,[1]HEADER!A:A,[1]HEADER!I:I)</f>
        <v>SR02</v>
      </c>
      <c r="E198" t="s">
        <v>104</v>
      </c>
      <c r="F198">
        <v>14008189</v>
      </c>
      <c r="G198">
        <v>24</v>
      </c>
      <c r="H198">
        <v>2.61</v>
      </c>
      <c r="I198">
        <v>2.61</v>
      </c>
      <c r="L198">
        <v>62.64</v>
      </c>
      <c r="M198">
        <v>24</v>
      </c>
      <c r="N198">
        <v>1</v>
      </c>
      <c r="O198">
        <v>0</v>
      </c>
      <c r="P198">
        <v>0</v>
      </c>
      <c r="Q198" t="s">
        <v>28</v>
      </c>
      <c r="R198" t="s">
        <v>29</v>
      </c>
      <c r="S198" t="s">
        <v>30</v>
      </c>
      <c r="U198">
        <v>0</v>
      </c>
      <c r="V198">
        <v>0</v>
      </c>
      <c r="W198" t="s">
        <v>32</v>
      </c>
      <c r="X198">
        <v>62.64</v>
      </c>
      <c r="Y198">
        <v>2.61</v>
      </c>
      <c r="Z198">
        <v>2.61</v>
      </c>
    </row>
    <row r="199" spans="1:26" x14ac:dyDescent="0.3">
      <c r="A199" s="1">
        <f>_xlfn.XLOOKUP(E199,[1]HEADER!A:A,[1]HEADER!D:D)</f>
        <v>45418</v>
      </c>
      <c r="B199">
        <f>_xlfn.XLOOKUP(E199,[1]HEADER!A:A,[1]HEADER!C:C)</f>
        <v>32101666</v>
      </c>
      <c r="C199" t="str">
        <f>_xlfn.XLOOKUP(B199,[2]Sheet1!$A:$A,[2]Sheet1!$B:$B)</f>
        <v>CUTE BABY ENTERPRISE - KB</v>
      </c>
      <c r="D199" t="str">
        <f xml:space="preserve"> _xlfn.XLOOKUP(E199,[1]HEADER!A:A,[1]HEADER!I:I)</f>
        <v>SR02</v>
      </c>
      <c r="E199" t="s">
        <v>105</v>
      </c>
      <c r="F199">
        <v>14007297</v>
      </c>
      <c r="G199">
        <v>432</v>
      </c>
      <c r="H199">
        <v>0.85</v>
      </c>
      <c r="I199">
        <v>0.82</v>
      </c>
      <c r="L199">
        <v>356.18</v>
      </c>
      <c r="M199">
        <v>432</v>
      </c>
      <c r="N199">
        <v>1</v>
      </c>
      <c r="O199">
        <v>0</v>
      </c>
      <c r="P199">
        <v>0</v>
      </c>
      <c r="Q199" t="s">
        <v>28</v>
      </c>
      <c r="R199" t="s">
        <v>39</v>
      </c>
      <c r="S199" t="s">
        <v>29</v>
      </c>
      <c r="U199">
        <v>11.02</v>
      </c>
      <c r="V199" t="s">
        <v>66</v>
      </c>
      <c r="W199" t="s">
        <v>32</v>
      </c>
      <c r="X199">
        <v>367.2</v>
      </c>
      <c r="Y199">
        <v>30.6</v>
      </c>
      <c r="Z199">
        <v>0.85</v>
      </c>
    </row>
    <row r="200" spans="1:26" x14ac:dyDescent="0.3">
      <c r="A200" s="1">
        <f>_xlfn.XLOOKUP(E200,[1]HEADER!A:A,[1]HEADER!D:D)</f>
        <v>45418</v>
      </c>
      <c r="B200">
        <f>_xlfn.XLOOKUP(E200,[1]HEADER!A:A,[1]HEADER!C:C)</f>
        <v>32101666</v>
      </c>
      <c r="C200" t="str">
        <f>_xlfn.XLOOKUP(B200,[2]Sheet1!$A:$A,[2]Sheet1!$B:$B)</f>
        <v>CUTE BABY ENTERPRISE - KB</v>
      </c>
      <c r="D200" t="str">
        <f xml:space="preserve"> _xlfn.XLOOKUP(E200,[1]HEADER!A:A,[1]HEADER!I:I)</f>
        <v>SR02</v>
      </c>
      <c r="E200" t="s">
        <v>105</v>
      </c>
      <c r="F200">
        <v>14008188</v>
      </c>
      <c r="G200">
        <v>24</v>
      </c>
      <c r="H200">
        <v>3.04</v>
      </c>
      <c r="I200">
        <v>2.95</v>
      </c>
      <c r="L200">
        <v>70.77</v>
      </c>
      <c r="M200">
        <v>24</v>
      </c>
      <c r="N200">
        <v>1</v>
      </c>
      <c r="O200">
        <v>0</v>
      </c>
      <c r="P200">
        <v>0</v>
      </c>
      <c r="Q200" t="s">
        <v>28</v>
      </c>
      <c r="R200" t="s">
        <v>29</v>
      </c>
      <c r="S200" t="s">
        <v>30</v>
      </c>
      <c r="U200">
        <v>2.19</v>
      </c>
      <c r="V200" t="s">
        <v>70</v>
      </c>
      <c r="W200" t="s">
        <v>32</v>
      </c>
      <c r="X200">
        <v>72.959999999999994</v>
      </c>
      <c r="Y200">
        <v>3.04</v>
      </c>
      <c r="Z200">
        <v>3.04</v>
      </c>
    </row>
    <row r="201" spans="1:26" x14ac:dyDescent="0.3">
      <c r="A201" s="1">
        <f>_xlfn.XLOOKUP(E201,[1]HEADER!A:A,[1]HEADER!D:D)</f>
        <v>45418</v>
      </c>
      <c r="B201">
        <f>_xlfn.XLOOKUP(E201,[1]HEADER!A:A,[1]HEADER!C:C)</f>
        <v>32101666</v>
      </c>
      <c r="C201" t="str">
        <f>_xlfn.XLOOKUP(B201,[2]Sheet1!$A:$A,[2]Sheet1!$B:$B)</f>
        <v>CUTE BABY ENTERPRISE - KB</v>
      </c>
      <c r="D201" t="str">
        <f xml:space="preserve"> _xlfn.XLOOKUP(E201,[1]HEADER!A:A,[1]HEADER!I:I)</f>
        <v>SR02</v>
      </c>
      <c r="E201" t="s">
        <v>105</v>
      </c>
      <c r="F201">
        <v>14008192</v>
      </c>
      <c r="G201">
        <v>24</v>
      </c>
      <c r="H201">
        <v>1.43</v>
      </c>
      <c r="I201">
        <v>1.39</v>
      </c>
      <c r="L201">
        <v>33.29</v>
      </c>
      <c r="M201">
        <v>24</v>
      </c>
      <c r="N201">
        <v>1</v>
      </c>
      <c r="O201">
        <v>0</v>
      </c>
      <c r="P201">
        <v>0</v>
      </c>
      <c r="Q201" t="s">
        <v>28</v>
      </c>
      <c r="R201" t="s">
        <v>29</v>
      </c>
      <c r="S201" t="s">
        <v>30</v>
      </c>
      <c r="U201">
        <v>1.03</v>
      </c>
      <c r="V201" t="s">
        <v>82</v>
      </c>
      <c r="W201" t="s">
        <v>32</v>
      </c>
      <c r="X201">
        <v>34.32</v>
      </c>
      <c r="Y201">
        <v>1.43</v>
      </c>
      <c r="Z201">
        <v>1.43</v>
      </c>
    </row>
    <row r="202" spans="1:26" x14ac:dyDescent="0.3">
      <c r="A202" s="1">
        <f>_xlfn.XLOOKUP(E202,[1]HEADER!A:A,[1]HEADER!D:D)</f>
        <v>45418</v>
      </c>
      <c r="B202">
        <f>_xlfn.XLOOKUP(E202,[1]HEADER!A:A,[1]HEADER!C:C)</f>
        <v>30168186</v>
      </c>
      <c r="C202" t="str">
        <f>_xlfn.XLOOKUP(B202,[2]Sheet1!$A:$A,[2]Sheet1!$B:$B)</f>
        <v>RIKA SENSASI ENTEPRISE - CASH (NA)</v>
      </c>
      <c r="D202" t="str">
        <f xml:space="preserve"> _xlfn.XLOOKUP(E202,[1]HEADER!A:A,[1]HEADER!I:I)</f>
        <v>SR02</v>
      </c>
      <c r="E202" t="s">
        <v>106</v>
      </c>
      <c r="F202">
        <v>14007297</v>
      </c>
      <c r="G202">
        <v>72</v>
      </c>
      <c r="H202">
        <v>0.85</v>
      </c>
      <c r="I202">
        <v>0.82</v>
      </c>
      <c r="L202">
        <v>59.36</v>
      </c>
      <c r="M202">
        <v>72</v>
      </c>
      <c r="N202">
        <v>0</v>
      </c>
      <c r="O202">
        <v>2</v>
      </c>
      <c r="P202">
        <v>0</v>
      </c>
      <c r="Q202" t="s">
        <v>28</v>
      </c>
      <c r="R202" t="s">
        <v>39</v>
      </c>
      <c r="S202" t="s">
        <v>29</v>
      </c>
      <c r="U202">
        <v>1.84</v>
      </c>
      <c r="V202" t="s">
        <v>59</v>
      </c>
      <c r="W202" t="s">
        <v>32</v>
      </c>
      <c r="X202">
        <v>367.2</v>
      </c>
      <c r="Y202">
        <v>30.6</v>
      </c>
      <c r="Z202">
        <v>0.85</v>
      </c>
    </row>
    <row r="203" spans="1:26" x14ac:dyDescent="0.3">
      <c r="A203" s="1">
        <f>_xlfn.XLOOKUP(E203,[1]HEADER!A:A,[1]HEADER!D:D)</f>
        <v>45418</v>
      </c>
      <c r="B203">
        <f>_xlfn.XLOOKUP(E203,[1]HEADER!A:A,[1]HEADER!C:C)</f>
        <v>30168186</v>
      </c>
      <c r="C203" t="str">
        <f>_xlfn.XLOOKUP(B203,[2]Sheet1!$A:$A,[2]Sheet1!$B:$B)</f>
        <v>RIKA SENSASI ENTEPRISE - CASH (NA)</v>
      </c>
      <c r="D203" t="str">
        <f xml:space="preserve"> _xlfn.XLOOKUP(E203,[1]HEADER!A:A,[1]HEADER!I:I)</f>
        <v>SR02</v>
      </c>
      <c r="E203" t="s">
        <v>106</v>
      </c>
      <c r="F203">
        <v>14007298</v>
      </c>
      <c r="G203">
        <v>72</v>
      </c>
      <c r="H203">
        <v>0.85</v>
      </c>
      <c r="I203">
        <v>0.82</v>
      </c>
      <c r="L203">
        <v>59.36</v>
      </c>
      <c r="M203">
        <v>72</v>
      </c>
      <c r="N203">
        <v>0</v>
      </c>
      <c r="O203">
        <v>2</v>
      </c>
      <c r="P203">
        <v>0</v>
      </c>
      <c r="Q203" t="s">
        <v>28</v>
      </c>
      <c r="R203" t="s">
        <v>39</v>
      </c>
      <c r="S203" t="s">
        <v>29</v>
      </c>
      <c r="U203">
        <v>1.84</v>
      </c>
      <c r="V203" t="s">
        <v>66</v>
      </c>
      <c r="W203" t="s">
        <v>32</v>
      </c>
      <c r="X203">
        <v>367.2</v>
      </c>
      <c r="Y203">
        <v>30.6</v>
      </c>
      <c r="Z203">
        <v>0.85</v>
      </c>
    </row>
    <row r="204" spans="1:26" x14ac:dyDescent="0.3">
      <c r="A204" s="1">
        <f>_xlfn.XLOOKUP(E204,[1]HEADER!A:A,[1]HEADER!D:D)</f>
        <v>45418</v>
      </c>
      <c r="B204">
        <f>_xlfn.XLOOKUP(E204,[1]HEADER!A:A,[1]HEADER!C:C)</f>
        <v>30168186</v>
      </c>
      <c r="C204" t="str">
        <f>_xlfn.XLOOKUP(B204,[2]Sheet1!$A:$A,[2]Sheet1!$B:$B)</f>
        <v>RIKA SENSASI ENTEPRISE - CASH (NA)</v>
      </c>
      <c r="D204" t="str">
        <f xml:space="preserve"> _xlfn.XLOOKUP(E204,[1]HEADER!A:A,[1]HEADER!I:I)</f>
        <v>SR02</v>
      </c>
      <c r="E204" t="s">
        <v>106</v>
      </c>
      <c r="F204">
        <v>14008188</v>
      </c>
      <c r="G204">
        <v>24</v>
      </c>
      <c r="H204">
        <v>3.04</v>
      </c>
      <c r="I204">
        <v>2.95</v>
      </c>
      <c r="L204">
        <v>70.77</v>
      </c>
      <c r="M204">
        <v>24</v>
      </c>
      <c r="N204">
        <v>1</v>
      </c>
      <c r="O204">
        <v>0</v>
      </c>
      <c r="P204">
        <v>0</v>
      </c>
      <c r="Q204" t="s">
        <v>28</v>
      </c>
      <c r="R204" t="s">
        <v>29</v>
      </c>
      <c r="S204" t="s">
        <v>30</v>
      </c>
      <c r="U204">
        <v>2.19</v>
      </c>
      <c r="V204" t="s">
        <v>70</v>
      </c>
      <c r="W204" t="s">
        <v>32</v>
      </c>
      <c r="X204">
        <v>72.959999999999994</v>
      </c>
      <c r="Y204">
        <v>3.04</v>
      </c>
      <c r="Z204">
        <v>3.04</v>
      </c>
    </row>
    <row r="205" spans="1:26" x14ac:dyDescent="0.3">
      <c r="A205" s="1">
        <f>_xlfn.XLOOKUP(E205,[1]HEADER!A:A,[1]HEADER!D:D)</f>
        <v>45418</v>
      </c>
      <c r="B205">
        <f>_xlfn.XLOOKUP(E205,[1]HEADER!A:A,[1]HEADER!C:C)</f>
        <v>30168186</v>
      </c>
      <c r="C205" t="str">
        <f>_xlfn.XLOOKUP(B205,[2]Sheet1!$A:$A,[2]Sheet1!$B:$B)</f>
        <v>RIKA SENSASI ENTEPRISE - CASH (NA)</v>
      </c>
      <c r="D205" t="str">
        <f xml:space="preserve"> _xlfn.XLOOKUP(E205,[1]HEADER!A:A,[1]HEADER!I:I)</f>
        <v>SR02</v>
      </c>
      <c r="E205" t="s">
        <v>106</v>
      </c>
      <c r="F205">
        <v>14008189</v>
      </c>
      <c r="G205">
        <v>24</v>
      </c>
      <c r="H205">
        <v>2.61</v>
      </c>
      <c r="I205">
        <v>2.48</v>
      </c>
      <c r="L205">
        <v>59.51</v>
      </c>
      <c r="M205">
        <v>24</v>
      </c>
      <c r="N205">
        <v>1</v>
      </c>
      <c r="O205">
        <v>0</v>
      </c>
      <c r="P205">
        <v>0</v>
      </c>
      <c r="Q205" t="s">
        <v>28</v>
      </c>
      <c r="R205" t="s">
        <v>29</v>
      </c>
      <c r="S205" t="s">
        <v>30</v>
      </c>
      <c r="U205">
        <v>3.13</v>
      </c>
      <c r="V205" t="s">
        <v>31</v>
      </c>
      <c r="W205" t="s">
        <v>32</v>
      </c>
      <c r="X205">
        <v>62.64</v>
      </c>
      <c r="Y205">
        <v>2.61</v>
      </c>
      <c r="Z205">
        <v>2.61</v>
      </c>
    </row>
    <row r="206" spans="1:26" x14ac:dyDescent="0.3">
      <c r="A206" s="1">
        <f>_xlfn.XLOOKUP(E206,[1]HEADER!A:A,[1]HEADER!D:D)</f>
        <v>45418</v>
      </c>
      <c r="B206">
        <f>_xlfn.XLOOKUP(E206,[1]HEADER!A:A,[1]HEADER!C:C)</f>
        <v>30168186</v>
      </c>
      <c r="C206" t="str">
        <f>_xlfn.XLOOKUP(B206,[2]Sheet1!$A:$A,[2]Sheet1!$B:$B)</f>
        <v>RIKA SENSASI ENTEPRISE - CASH (NA)</v>
      </c>
      <c r="D206" t="str">
        <f xml:space="preserve"> _xlfn.XLOOKUP(E206,[1]HEADER!A:A,[1]HEADER!I:I)</f>
        <v>SR02</v>
      </c>
      <c r="E206" t="s">
        <v>106</v>
      </c>
      <c r="F206">
        <v>14008192</v>
      </c>
      <c r="G206">
        <v>24</v>
      </c>
      <c r="H206">
        <v>1.43</v>
      </c>
      <c r="I206">
        <v>1.39</v>
      </c>
      <c r="L206">
        <v>33.29</v>
      </c>
      <c r="M206">
        <v>24</v>
      </c>
      <c r="N206">
        <v>1</v>
      </c>
      <c r="O206">
        <v>0</v>
      </c>
      <c r="P206">
        <v>0</v>
      </c>
      <c r="Q206" t="s">
        <v>28</v>
      </c>
      <c r="R206" t="s">
        <v>29</v>
      </c>
      <c r="S206" t="s">
        <v>30</v>
      </c>
      <c r="U206">
        <v>1.03</v>
      </c>
      <c r="V206" t="s">
        <v>107</v>
      </c>
      <c r="W206" t="s">
        <v>32</v>
      </c>
      <c r="X206">
        <v>34.32</v>
      </c>
      <c r="Y206">
        <v>1.43</v>
      </c>
      <c r="Z206">
        <v>1.43</v>
      </c>
    </row>
    <row r="207" spans="1:26" x14ac:dyDescent="0.3">
      <c r="A207" s="1">
        <f>_xlfn.XLOOKUP(E207,[1]HEADER!A:A,[1]HEADER!D:D)</f>
        <v>45418</v>
      </c>
      <c r="B207">
        <f>_xlfn.XLOOKUP(E207,[1]HEADER!A:A,[1]HEADER!C:C)</f>
        <v>30168186</v>
      </c>
      <c r="C207" t="str">
        <f>_xlfn.XLOOKUP(B207,[2]Sheet1!$A:$A,[2]Sheet1!$B:$B)</f>
        <v>RIKA SENSASI ENTEPRISE - CASH (NA)</v>
      </c>
      <c r="D207" t="str">
        <f xml:space="preserve"> _xlfn.XLOOKUP(E207,[1]HEADER!A:A,[1]HEADER!I:I)</f>
        <v>SR02</v>
      </c>
      <c r="E207" t="s">
        <v>106</v>
      </c>
      <c r="F207">
        <v>14008193</v>
      </c>
      <c r="G207">
        <v>24</v>
      </c>
      <c r="H207">
        <v>2.61</v>
      </c>
      <c r="I207">
        <v>2.48</v>
      </c>
      <c r="L207">
        <v>59.51</v>
      </c>
      <c r="M207">
        <v>24</v>
      </c>
      <c r="N207">
        <v>1</v>
      </c>
      <c r="O207">
        <v>0</v>
      </c>
      <c r="P207">
        <v>0</v>
      </c>
      <c r="Q207" t="s">
        <v>28</v>
      </c>
      <c r="R207" t="s">
        <v>29</v>
      </c>
      <c r="S207" t="s">
        <v>30</v>
      </c>
      <c r="U207">
        <v>3.13</v>
      </c>
      <c r="V207" t="s">
        <v>34</v>
      </c>
      <c r="W207" t="s">
        <v>32</v>
      </c>
      <c r="X207">
        <v>62.64</v>
      </c>
      <c r="Y207">
        <v>2.61</v>
      </c>
      <c r="Z207">
        <v>2.61</v>
      </c>
    </row>
    <row r="208" spans="1:26" x14ac:dyDescent="0.3">
      <c r="A208" s="1">
        <f>_xlfn.XLOOKUP(E208,[1]HEADER!A:A,[1]HEADER!D:D)</f>
        <v>45418</v>
      </c>
      <c r="B208">
        <f>_xlfn.XLOOKUP(E208,[1]HEADER!A:A,[1]HEADER!C:C)</f>
        <v>30168186</v>
      </c>
      <c r="C208" t="str">
        <f>_xlfn.XLOOKUP(B208,[2]Sheet1!$A:$A,[2]Sheet1!$B:$B)</f>
        <v>RIKA SENSASI ENTEPRISE - CASH (NA)</v>
      </c>
      <c r="D208" t="str">
        <f xml:space="preserve"> _xlfn.XLOOKUP(E208,[1]HEADER!A:A,[1]HEADER!I:I)</f>
        <v>SR02</v>
      </c>
      <c r="E208" t="s">
        <v>106</v>
      </c>
      <c r="F208">
        <v>14008402</v>
      </c>
      <c r="G208">
        <v>6</v>
      </c>
      <c r="H208">
        <v>12.45</v>
      </c>
      <c r="I208">
        <v>11.45</v>
      </c>
      <c r="L208">
        <v>68.72</v>
      </c>
      <c r="M208">
        <v>6</v>
      </c>
      <c r="N208">
        <v>1</v>
      </c>
      <c r="O208">
        <v>0</v>
      </c>
      <c r="P208">
        <v>0</v>
      </c>
      <c r="Q208" t="s">
        <v>28</v>
      </c>
      <c r="R208" t="s">
        <v>29</v>
      </c>
      <c r="S208" t="s">
        <v>30</v>
      </c>
      <c r="U208">
        <v>5.98</v>
      </c>
      <c r="V208">
        <v>8</v>
      </c>
      <c r="W208" t="s">
        <v>32</v>
      </c>
      <c r="X208">
        <v>74.7</v>
      </c>
      <c r="Y208">
        <v>12.45</v>
      </c>
      <c r="Z208">
        <v>12.45</v>
      </c>
    </row>
    <row r="209" spans="1:26" x14ac:dyDescent="0.3">
      <c r="A209" s="1">
        <f>_xlfn.XLOOKUP(E209,[1]HEADER!A:A,[1]HEADER!D:D)</f>
        <v>45418</v>
      </c>
      <c r="B209">
        <f>_xlfn.XLOOKUP(E209,[1]HEADER!A:A,[1]HEADER!C:C)</f>
        <v>30168186</v>
      </c>
      <c r="C209" t="str">
        <f>_xlfn.XLOOKUP(B209,[2]Sheet1!$A:$A,[2]Sheet1!$B:$B)</f>
        <v>RIKA SENSASI ENTEPRISE - CASH (NA)</v>
      </c>
      <c r="D209" t="str">
        <f xml:space="preserve"> _xlfn.XLOOKUP(E209,[1]HEADER!A:A,[1]HEADER!I:I)</f>
        <v>SR02</v>
      </c>
      <c r="E209" t="s">
        <v>106</v>
      </c>
      <c r="F209">
        <v>14008403</v>
      </c>
      <c r="G209">
        <v>6</v>
      </c>
      <c r="H209">
        <v>12.45</v>
      </c>
      <c r="I209">
        <v>11.21</v>
      </c>
      <c r="L209">
        <v>67.23</v>
      </c>
      <c r="M209">
        <v>6</v>
      </c>
      <c r="N209">
        <v>1</v>
      </c>
      <c r="O209">
        <v>0</v>
      </c>
      <c r="P209">
        <v>0</v>
      </c>
      <c r="Q209" t="s">
        <v>28</v>
      </c>
      <c r="R209" t="s">
        <v>29</v>
      </c>
      <c r="S209" t="s">
        <v>30</v>
      </c>
      <c r="U209">
        <v>7.47</v>
      </c>
      <c r="V209">
        <v>10</v>
      </c>
      <c r="W209" t="s">
        <v>32</v>
      </c>
      <c r="X209">
        <v>74.7</v>
      </c>
      <c r="Y209">
        <v>12.45</v>
      </c>
      <c r="Z209">
        <v>12.45</v>
      </c>
    </row>
    <row r="210" spans="1:26" x14ac:dyDescent="0.3">
      <c r="A210" s="1">
        <f>_xlfn.XLOOKUP(E210,[1]HEADER!A:A,[1]HEADER!D:D)</f>
        <v>45418</v>
      </c>
      <c r="B210">
        <f>_xlfn.XLOOKUP(E210,[1]HEADER!A:A,[1]HEADER!C:C)</f>
        <v>30164070</v>
      </c>
      <c r="C210" t="str">
        <f>_xlfn.XLOOKUP(B210,[2]Sheet1!$A:$A,[2]Sheet1!$B:$B)</f>
        <v xml:space="preserve">JG SUAN FATT TRADING </v>
      </c>
      <c r="D210" t="str">
        <f xml:space="preserve"> _xlfn.XLOOKUP(E210,[1]HEADER!A:A,[1]HEADER!I:I)</f>
        <v>SR02</v>
      </c>
      <c r="E210" t="s">
        <v>108</v>
      </c>
      <c r="F210">
        <v>14006931</v>
      </c>
      <c r="G210">
        <v>24</v>
      </c>
      <c r="H210">
        <v>3.04</v>
      </c>
      <c r="I210">
        <v>2.95</v>
      </c>
      <c r="L210">
        <v>70.77</v>
      </c>
      <c r="M210">
        <v>24</v>
      </c>
      <c r="N210">
        <v>1</v>
      </c>
      <c r="O210">
        <v>0</v>
      </c>
      <c r="P210">
        <v>0</v>
      </c>
      <c r="Q210" t="s">
        <v>28</v>
      </c>
      <c r="R210" t="s">
        <v>29</v>
      </c>
      <c r="S210" t="s">
        <v>30</v>
      </c>
      <c r="U210">
        <v>2.19</v>
      </c>
      <c r="V210" t="s">
        <v>59</v>
      </c>
      <c r="W210" t="s">
        <v>32</v>
      </c>
      <c r="X210">
        <v>72.959999999999994</v>
      </c>
      <c r="Y210">
        <v>3.04</v>
      </c>
      <c r="Z210">
        <v>3.04</v>
      </c>
    </row>
    <row r="211" spans="1:26" x14ac:dyDescent="0.3">
      <c r="A211" s="1">
        <f>_xlfn.XLOOKUP(E211,[1]HEADER!A:A,[1]HEADER!D:D)</f>
        <v>45418</v>
      </c>
      <c r="B211">
        <f>_xlfn.XLOOKUP(E211,[1]HEADER!A:A,[1]HEADER!C:C)</f>
        <v>30164070</v>
      </c>
      <c r="C211" t="str">
        <f>_xlfn.XLOOKUP(B211,[2]Sheet1!$A:$A,[2]Sheet1!$B:$B)</f>
        <v xml:space="preserve">JG SUAN FATT TRADING </v>
      </c>
      <c r="D211" t="str">
        <f xml:space="preserve"> _xlfn.XLOOKUP(E211,[1]HEADER!A:A,[1]HEADER!I:I)</f>
        <v>SR02</v>
      </c>
      <c r="E211" t="s">
        <v>108</v>
      </c>
      <c r="F211">
        <v>14007302</v>
      </c>
      <c r="G211">
        <v>12</v>
      </c>
      <c r="H211">
        <v>8.68</v>
      </c>
      <c r="I211">
        <v>8.68</v>
      </c>
      <c r="L211">
        <v>104.16</v>
      </c>
      <c r="M211">
        <v>12</v>
      </c>
      <c r="N211">
        <v>1</v>
      </c>
      <c r="O211">
        <v>0</v>
      </c>
      <c r="P211">
        <v>0</v>
      </c>
      <c r="Q211" t="s">
        <v>28</v>
      </c>
      <c r="R211" t="s">
        <v>29</v>
      </c>
      <c r="S211" t="s">
        <v>30</v>
      </c>
      <c r="U211">
        <v>0</v>
      </c>
      <c r="V211">
        <v>0</v>
      </c>
      <c r="W211" t="s">
        <v>32</v>
      </c>
      <c r="X211">
        <v>104.16</v>
      </c>
      <c r="Y211">
        <v>8.68</v>
      </c>
      <c r="Z211">
        <v>8.68</v>
      </c>
    </row>
    <row r="212" spans="1:26" x14ac:dyDescent="0.3">
      <c r="A212" s="1">
        <f>_xlfn.XLOOKUP(E212,[1]HEADER!A:A,[1]HEADER!D:D)</f>
        <v>45418</v>
      </c>
      <c r="B212">
        <f>_xlfn.XLOOKUP(E212,[1]HEADER!A:A,[1]HEADER!C:C)</f>
        <v>30164070</v>
      </c>
      <c r="C212" t="str">
        <f>_xlfn.XLOOKUP(B212,[2]Sheet1!$A:$A,[2]Sheet1!$B:$B)</f>
        <v xml:space="preserve">JG SUAN FATT TRADING </v>
      </c>
      <c r="D212" t="str">
        <f xml:space="preserve"> _xlfn.XLOOKUP(E212,[1]HEADER!A:A,[1]HEADER!I:I)</f>
        <v>SR02</v>
      </c>
      <c r="E212" t="s">
        <v>108</v>
      </c>
      <c r="F212">
        <v>14008193</v>
      </c>
      <c r="G212">
        <v>24</v>
      </c>
      <c r="H212">
        <v>2.61</v>
      </c>
      <c r="I212">
        <v>2.48</v>
      </c>
      <c r="L212">
        <v>59.51</v>
      </c>
      <c r="M212">
        <v>24</v>
      </c>
      <c r="N212">
        <v>1</v>
      </c>
      <c r="O212">
        <v>0</v>
      </c>
      <c r="P212">
        <v>0</v>
      </c>
      <c r="Q212" t="s">
        <v>28</v>
      </c>
      <c r="R212" t="s">
        <v>29</v>
      </c>
      <c r="S212" t="s">
        <v>30</v>
      </c>
      <c r="U212">
        <v>3.13</v>
      </c>
      <c r="V212" t="s">
        <v>31</v>
      </c>
      <c r="W212" t="s">
        <v>32</v>
      </c>
      <c r="X212">
        <v>62.64</v>
      </c>
      <c r="Y212">
        <v>2.61</v>
      </c>
      <c r="Z212">
        <v>2.61</v>
      </c>
    </row>
    <row r="213" spans="1:26" x14ac:dyDescent="0.3">
      <c r="A213" s="1">
        <f>_xlfn.XLOOKUP(E213,[1]HEADER!A:A,[1]HEADER!D:D)</f>
        <v>45418</v>
      </c>
      <c r="B213">
        <f>_xlfn.XLOOKUP(E213,[1]HEADER!A:A,[1]HEADER!C:C)</f>
        <v>30164074</v>
      </c>
      <c r="C213" t="str">
        <f>_xlfn.XLOOKUP(B213,[2]Sheet1!$A:$A,[2]Sheet1!$B:$B)</f>
        <v>NAINA MOHAMAD BIN GANI</v>
      </c>
      <c r="D213" t="str">
        <f xml:space="preserve"> _xlfn.XLOOKUP(E213,[1]HEADER!A:A,[1]HEADER!I:I)</f>
        <v>SR02</v>
      </c>
      <c r="E213" t="s">
        <v>109</v>
      </c>
      <c r="F213">
        <v>14008189</v>
      </c>
      <c r="G213">
        <v>24</v>
      </c>
      <c r="H213">
        <v>2.61</v>
      </c>
      <c r="I213">
        <v>2.4794999999999998</v>
      </c>
      <c r="L213">
        <v>59.51</v>
      </c>
      <c r="M213">
        <v>24</v>
      </c>
      <c r="N213">
        <v>1</v>
      </c>
      <c r="O213">
        <v>0</v>
      </c>
      <c r="P213">
        <v>0</v>
      </c>
      <c r="Q213" t="s">
        <v>28</v>
      </c>
      <c r="R213" t="s">
        <v>29</v>
      </c>
      <c r="S213" t="s">
        <v>30</v>
      </c>
      <c r="U213">
        <v>3.13</v>
      </c>
      <c r="V213" t="s">
        <v>34</v>
      </c>
      <c r="W213" t="s">
        <v>32</v>
      </c>
      <c r="X213">
        <v>62.64</v>
      </c>
      <c r="Y213">
        <v>2.61</v>
      </c>
      <c r="Z213">
        <v>2.61</v>
      </c>
    </row>
    <row r="214" spans="1:26" x14ac:dyDescent="0.3">
      <c r="A214" s="1">
        <f>_xlfn.XLOOKUP(E214,[1]HEADER!A:A,[1]HEADER!D:D)</f>
        <v>45418</v>
      </c>
      <c r="B214">
        <f>_xlfn.XLOOKUP(E214,[1]HEADER!A:A,[1]HEADER!C:C)</f>
        <v>30164074</v>
      </c>
      <c r="C214" t="str">
        <f>_xlfn.XLOOKUP(B214,[2]Sheet1!$A:$A,[2]Sheet1!$B:$B)</f>
        <v>NAINA MOHAMAD BIN GANI</v>
      </c>
      <c r="D214" t="str">
        <f xml:space="preserve"> _xlfn.XLOOKUP(E214,[1]HEADER!A:A,[1]HEADER!I:I)</f>
        <v>SR02</v>
      </c>
      <c r="E214" t="s">
        <v>109</v>
      </c>
      <c r="F214">
        <v>14008402</v>
      </c>
      <c r="G214">
        <v>6</v>
      </c>
      <c r="H214">
        <v>12.45</v>
      </c>
      <c r="I214">
        <v>11.454000000000001</v>
      </c>
      <c r="L214">
        <v>68.72</v>
      </c>
      <c r="M214">
        <v>6</v>
      </c>
      <c r="N214">
        <v>1</v>
      </c>
      <c r="O214">
        <v>0</v>
      </c>
      <c r="P214">
        <v>0</v>
      </c>
      <c r="Q214" t="s">
        <v>28</v>
      </c>
      <c r="R214" t="s">
        <v>29</v>
      </c>
      <c r="S214" t="s">
        <v>30</v>
      </c>
      <c r="U214">
        <v>5.98</v>
      </c>
      <c r="V214">
        <v>8</v>
      </c>
      <c r="W214" t="s">
        <v>32</v>
      </c>
      <c r="X214">
        <v>74.7</v>
      </c>
      <c r="Y214">
        <v>12.45</v>
      </c>
      <c r="Z214">
        <v>12.45</v>
      </c>
    </row>
    <row r="215" spans="1:26" x14ac:dyDescent="0.3">
      <c r="A215" s="1">
        <f>_xlfn.XLOOKUP(E215,[1]HEADER!A:A,[1]HEADER!D:D)</f>
        <v>45418</v>
      </c>
      <c r="B215">
        <f>_xlfn.XLOOKUP(E215,[1]HEADER!A:A,[1]HEADER!C:C)</f>
        <v>30162986</v>
      </c>
      <c r="C215" t="str">
        <f>_xlfn.XLOOKUP(B215,[2]Sheet1!$A:$A,[2]Sheet1!$B:$B)</f>
        <v>SERI BALING MINI MARKET-BEDONG</v>
      </c>
      <c r="D215" t="str">
        <f xml:space="preserve"> _xlfn.XLOOKUP(E215,[1]HEADER!A:A,[1]HEADER!I:I)</f>
        <v>SR02</v>
      </c>
      <c r="E215" t="s">
        <v>110</v>
      </c>
      <c r="F215">
        <v>14007297</v>
      </c>
      <c r="G215">
        <v>72</v>
      </c>
      <c r="H215">
        <v>0.85</v>
      </c>
      <c r="I215">
        <v>0.85</v>
      </c>
      <c r="L215">
        <v>61.2</v>
      </c>
      <c r="M215">
        <v>72</v>
      </c>
      <c r="N215">
        <v>0</v>
      </c>
      <c r="O215">
        <v>2</v>
      </c>
      <c r="P215">
        <v>0</v>
      </c>
      <c r="Q215" t="s">
        <v>28</v>
      </c>
      <c r="R215" t="s">
        <v>39</v>
      </c>
      <c r="S215" t="s">
        <v>29</v>
      </c>
      <c r="U215">
        <v>0</v>
      </c>
      <c r="V215" t="s">
        <v>61</v>
      </c>
      <c r="W215" t="s">
        <v>32</v>
      </c>
      <c r="X215">
        <v>367.2</v>
      </c>
      <c r="Y215">
        <v>30.6</v>
      </c>
      <c r="Z215">
        <v>0.85</v>
      </c>
    </row>
    <row r="216" spans="1:26" x14ac:dyDescent="0.3">
      <c r="A216" s="1">
        <f>_xlfn.XLOOKUP(E216,[1]HEADER!A:A,[1]HEADER!D:D)</f>
        <v>45418</v>
      </c>
      <c r="B216">
        <f>_xlfn.XLOOKUP(E216,[1]HEADER!A:A,[1]HEADER!C:C)</f>
        <v>30162986</v>
      </c>
      <c r="C216" t="str">
        <f>_xlfn.XLOOKUP(B216,[2]Sheet1!$A:$A,[2]Sheet1!$B:$B)</f>
        <v>SERI BALING MINI MARKET-BEDONG</v>
      </c>
      <c r="D216" t="str">
        <f xml:space="preserve"> _xlfn.XLOOKUP(E216,[1]HEADER!A:A,[1]HEADER!I:I)</f>
        <v>SR02</v>
      </c>
      <c r="E216" t="s">
        <v>110</v>
      </c>
      <c r="F216">
        <v>14008188</v>
      </c>
      <c r="G216">
        <v>24</v>
      </c>
      <c r="H216">
        <v>3.04</v>
      </c>
      <c r="I216">
        <v>3.04</v>
      </c>
      <c r="L216">
        <v>72.959999999999994</v>
      </c>
      <c r="M216">
        <v>24</v>
      </c>
      <c r="N216">
        <v>1</v>
      </c>
      <c r="O216">
        <v>0</v>
      </c>
      <c r="P216">
        <v>0</v>
      </c>
      <c r="Q216" t="s">
        <v>28</v>
      </c>
      <c r="R216" t="s">
        <v>29</v>
      </c>
      <c r="S216" t="s">
        <v>30</v>
      </c>
      <c r="U216">
        <v>0</v>
      </c>
      <c r="V216" t="s">
        <v>61</v>
      </c>
      <c r="W216" t="s">
        <v>32</v>
      </c>
      <c r="X216">
        <v>72.959999999999994</v>
      </c>
      <c r="Y216">
        <v>3.04</v>
      </c>
      <c r="Z216">
        <v>3.04</v>
      </c>
    </row>
    <row r="217" spans="1:26" x14ac:dyDescent="0.3">
      <c r="A217" s="1">
        <f>_xlfn.XLOOKUP(E217,[1]HEADER!A:A,[1]HEADER!D:D)</f>
        <v>45418</v>
      </c>
      <c r="B217">
        <f>_xlfn.XLOOKUP(E217,[1]HEADER!A:A,[1]HEADER!C:C)</f>
        <v>30162986</v>
      </c>
      <c r="C217" t="str">
        <f>_xlfn.XLOOKUP(B217,[2]Sheet1!$A:$A,[2]Sheet1!$B:$B)</f>
        <v>SERI BALING MINI MARKET-BEDONG</v>
      </c>
      <c r="D217" t="str">
        <f xml:space="preserve"> _xlfn.XLOOKUP(E217,[1]HEADER!A:A,[1]HEADER!I:I)</f>
        <v>SR02</v>
      </c>
      <c r="E217" t="s">
        <v>110</v>
      </c>
      <c r="F217">
        <v>14008189</v>
      </c>
      <c r="G217">
        <v>24</v>
      </c>
      <c r="H217">
        <v>2.61</v>
      </c>
      <c r="I217">
        <v>2.61</v>
      </c>
      <c r="L217">
        <v>62.64</v>
      </c>
      <c r="M217">
        <v>24</v>
      </c>
      <c r="N217">
        <v>1</v>
      </c>
      <c r="O217">
        <v>0</v>
      </c>
      <c r="P217">
        <v>0</v>
      </c>
      <c r="Q217" t="s">
        <v>28</v>
      </c>
      <c r="R217" t="s">
        <v>29</v>
      </c>
      <c r="S217" t="s">
        <v>30</v>
      </c>
      <c r="U217">
        <v>0</v>
      </c>
      <c r="V217" t="s">
        <v>36</v>
      </c>
      <c r="W217" t="s">
        <v>32</v>
      </c>
      <c r="X217">
        <v>62.64</v>
      </c>
      <c r="Y217">
        <v>2.61</v>
      </c>
      <c r="Z217">
        <v>2.61</v>
      </c>
    </row>
    <row r="218" spans="1:26" x14ac:dyDescent="0.3">
      <c r="A218" s="1">
        <f>_xlfn.XLOOKUP(E218,[1]HEADER!A:A,[1]HEADER!D:D)</f>
        <v>45418</v>
      </c>
      <c r="B218">
        <f>_xlfn.XLOOKUP(E218,[1]HEADER!A:A,[1]HEADER!C:C)</f>
        <v>30162986</v>
      </c>
      <c r="C218" t="str">
        <f>_xlfn.XLOOKUP(B218,[2]Sheet1!$A:$A,[2]Sheet1!$B:$B)</f>
        <v>SERI BALING MINI MARKET-BEDONG</v>
      </c>
      <c r="D218" t="str">
        <f xml:space="preserve"> _xlfn.XLOOKUP(E218,[1]HEADER!A:A,[1]HEADER!I:I)</f>
        <v>SR02</v>
      </c>
      <c r="E218" t="s">
        <v>110</v>
      </c>
      <c r="F218">
        <v>14008191</v>
      </c>
      <c r="G218">
        <v>24</v>
      </c>
      <c r="H218">
        <v>2.61</v>
      </c>
      <c r="I218">
        <v>2.61</v>
      </c>
      <c r="L218">
        <v>62.64</v>
      </c>
      <c r="M218">
        <v>24</v>
      </c>
      <c r="N218">
        <v>1</v>
      </c>
      <c r="O218">
        <v>0</v>
      </c>
      <c r="P218">
        <v>0</v>
      </c>
      <c r="Q218" t="s">
        <v>28</v>
      </c>
      <c r="R218" t="s">
        <v>29</v>
      </c>
      <c r="S218" t="s">
        <v>30</v>
      </c>
      <c r="U218">
        <v>0</v>
      </c>
      <c r="V218">
        <v>0</v>
      </c>
      <c r="W218" t="s">
        <v>32</v>
      </c>
      <c r="X218">
        <v>62.64</v>
      </c>
      <c r="Y218">
        <v>2.61</v>
      </c>
      <c r="Z218">
        <v>2.61</v>
      </c>
    </row>
    <row r="219" spans="1:26" x14ac:dyDescent="0.3">
      <c r="A219" s="1">
        <f>_xlfn.XLOOKUP(E219,[1]HEADER!A:A,[1]HEADER!D:D)</f>
        <v>45418</v>
      </c>
      <c r="B219">
        <f>_xlfn.XLOOKUP(E219,[1]HEADER!A:A,[1]HEADER!C:C)</f>
        <v>30162986</v>
      </c>
      <c r="C219" t="str">
        <f>_xlfn.XLOOKUP(B219,[2]Sheet1!$A:$A,[2]Sheet1!$B:$B)</f>
        <v>SERI BALING MINI MARKET-BEDONG</v>
      </c>
      <c r="D219" t="str">
        <f xml:space="preserve"> _xlfn.XLOOKUP(E219,[1]HEADER!A:A,[1]HEADER!I:I)</f>
        <v>SR02</v>
      </c>
      <c r="E219" t="s">
        <v>110</v>
      </c>
      <c r="F219">
        <v>14008193</v>
      </c>
      <c r="G219">
        <v>24</v>
      </c>
      <c r="H219">
        <v>2.61</v>
      </c>
      <c r="I219">
        <v>2.61</v>
      </c>
      <c r="L219">
        <v>62.64</v>
      </c>
      <c r="M219">
        <v>24</v>
      </c>
      <c r="N219">
        <v>1</v>
      </c>
      <c r="O219">
        <v>0</v>
      </c>
      <c r="P219">
        <v>0</v>
      </c>
      <c r="Q219" t="s">
        <v>28</v>
      </c>
      <c r="R219" t="s">
        <v>29</v>
      </c>
      <c r="S219" t="s">
        <v>30</v>
      </c>
      <c r="U219">
        <v>0</v>
      </c>
      <c r="V219" t="s">
        <v>31</v>
      </c>
      <c r="W219" t="s">
        <v>32</v>
      </c>
      <c r="X219">
        <v>62.64</v>
      </c>
      <c r="Y219">
        <v>2.61</v>
      </c>
      <c r="Z219">
        <v>2.61</v>
      </c>
    </row>
    <row r="220" spans="1:26" x14ac:dyDescent="0.3">
      <c r="A220" s="1">
        <f>_xlfn.XLOOKUP(E220,[1]HEADER!A:A,[1]HEADER!D:D)</f>
        <v>45418</v>
      </c>
      <c r="B220">
        <f>_xlfn.XLOOKUP(E220,[1]HEADER!A:A,[1]HEADER!C:C)</f>
        <v>30165607</v>
      </c>
      <c r="C220" t="str">
        <f>_xlfn.XLOOKUP(B220,[2]Sheet1!$A:$A,[2]Sheet1!$B:$B)</f>
        <v>MAKRO UTARA SDN BHD - BEDONG</v>
      </c>
      <c r="D220" t="str">
        <f xml:space="preserve"> _xlfn.XLOOKUP(E220,[1]HEADER!A:A,[1]HEADER!I:I)</f>
        <v>SR02</v>
      </c>
      <c r="E220" t="s">
        <v>111</v>
      </c>
      <c r="F220">
        <v>14006925</v>
      </c>
      <c r="G220">
        <v>24</v>
      </c>
      <c r="H220">
        <v>2.74</v>
      </c>
      <c r="I220">
        <v>2.66</v>
      </c>
      <c r="L220">
        <v>63.79</v>
      </c>
      <c r="M220">
        <v>24</v>
      </c>
      <c r="N220">
        <v>1</v>
      </c>
      <c r="O220">
        <v>0</v>
      </c>
      <c r="P220">
        <v>0</v>
      </c>
      <c r="Q220" t="s">
        <v>28</v>
      </c>
      <c r="R220" t="s">
        <v>29</v>
      </c>
      <c r="S220" t="s">
        <v>30</v>
      </c>
      <c r="U220">
        <v>1.97</v>
      </c>
      <c r="V220" t="s">
        <v>66</v>
      </c>
      <c r="W220" t="s">
        <v>32</v>
      </c>
      <c r="X220">
        <v>65.760000000000005</v>
      </c>
      <c r="Y220">
        <v>2.74</v>
      </c>
      <c r="Z220">
        <v>2.74</v>
      </c>
    </row>
    <row r="221" spans="1:26" x14ac:dyDescent="0.3">
      <c r="A221" s="1">
        <f>_xlfn.XLOOKUP(E221,[1]HEADER!A:A,[1]HEADER!D:D)</f>
        <v>45418</v>
      </c>
      <c r="B221">
        <f>_xlfn.XLOOKUP(E221,[1]HEADER!A:A,[1]HEADER!C:C)</f>
        <v>30165607</v>
      </c>
      <c r="C221" t="str">
        <f>_xlfn.XLOOKUP(B221,[2]Sheet1!$A:$A,[2]Sheet1!$B:$B)</f>
        <v>MAKRO UTARA SDN BHD - BEDONG</v>
      </c>
      <c r="D221" t="str">
        <f xml:space="preserve"> _xlfn.XLOOKUP(E221,[1]HEADER!A:A,[1]HEADER!I:I)</f>
        <v>SR02</v>
      </c>
      <c r="E221" t="s">
        <v>111</v>
      </c>
      <c r="F221">
        <v>14007271</v>
      </c>
      <c r="G221">
        <v>6</v>
      </c>
      <c r="H221">
        <v>24.2</v>
      </c>
      <c r="I221">
        <v>24.2</v>
      </c>
      <c r="L221">
        <v>145.19999999999999</v>
      </c>
      <c r="M221">
        <v>6</v>
      </c>
      <c r="N221">
        <v>1</v>
      </c>
      <c r="O221">
        <v>0</v>
      </c>
      <c r="P221">
        <v>0</v>
      </c>
      <c r="Q221" t="s">
        <v>28</v>
      </c>
      <c r="R221" t="s">
        <v>29</v>
      </c>
      <c r="S221" t="s">
        <v>30</v>
      </c>
      <c r="U221">
        <v>0</v>
      </c>
      <c r="V221">
        <v>0</v>
      </c>
      <c r="W221" t="s">
        <v>32</v>
      </c>
      <c r="X221">
        <v>145.19999999999999</v>
      </c>
      <c r="Y221">
        <v>24.2</v>
      </c>
      <c r="Z221">
        <v>24.2</v>
      </c>
    </row>
    <row r="222" spans="1:26" x14ac:dyDescent="0.3">
      <c r="A222" s="1">
        <f>_xlfn.XLOOKUP(E222,[1]HEADER!A:A,[1]HEADER!D:D)</f>
        <v>45418</v>
      </c>
      <c r="B222">
        <f>_xlfn.XLOOKUP(E222,[1]HEADER!A:A,[1]HEADER!C:C)</f>
        <v>30165607</v>
      </c>
      <c r="C222" t="str">
        <f>_xlfn.XLOOKUP(B222,[2]Sheet1!$A:$A,[2]Sheet1!$B:$B)</f>
        <v>MAKRO UTARA SDN BHD - BEDONG</v>
      </c>
      <c r="D222" t="str">
        <f xml:space="preserve"> _xlfn.XLOOKUP(E222,[1]HEADER!A:A,[1]HEADER!I:I)</f>
        <v>SR02</v>
      </c>
      <c r="E222" t="s">
        <v>111</v>
      </c>
      <c r="F222">
        <v>14007294</v>
      </c>
      <c r="G222">
        <v>24</v>
      </c>
      <c r="H222">
        <v>3.01</v>
      </c>
      <c r="I222">
        <v>2.92</v>
      </c>
      <c r="L222">
        <v>70.069999999999993</v>
      </c>
      <c r="M222">
        <v>24</v>
      </c>
      <c r="N222">
        <v>0</v>
      </c>
      <c r="O222">
        <v>2</v>
      </c>
      <c r="P222">
        <v>0</v>
      </c>
      <c r="Q222" t="s">
        <v>28</v>
      </c>
      <c r="R222" t="s">
        <v>39</v>
      </c>
      <c r="S222" t="s">
        <v>29</v>
      </c>
      <c r="U222">
        <v>2.17</v>
      </c>
      <c r="V222" t="s">
        <v>59</v>
      </c>
      <c r="W222" t="s">
        <v>32</v>
      </c>
      <c r="X222">
        <v>866.88</v>
      </c>
      <c r="Y222">
        <v>36.119999999999997</v>
      </c>
      <c r="Z222">
        <v>3.01</v>
      </c>
    </row>
    <row r="223" spans="1:26" x14ac:dyDescent="0.3">
      <c r="A223" s="1">
        <f>_xlfn.XLOOKUP(E223,[1]HEADER!A:A,[1]HEADER!D:D)</f>
        <v>45418</v>
      </c>
      <c r="B223">
        <f>_xlfn.XLOOKUP(E223,[1]HEADER!A:A,[1]HEADER!C:C)</f>
        <v>30165607</v>
      </c>
      <c r="C223" t="str">
        <f>_xlfn.XLOOKUP(B223,[2]Sheet1!$A:$A,[2]Sheet1!$B:$B)</f>
        <v>MAKRO UTARA SDN BHD - BEDONG</v>
      </c>
      <c r="D223" t="str">
        <f xml:space="preserve"> _xlfn.XLOOKUP(E223,[1]HEADER!A:A,[1]HEADER!I:I)</f>
        <v>SR02</v>
      </c>
      <c r="E223" t="s">
        <v>111</v>
      </c>
      <c r="F223">
        <v>14007295</v>
      </c>
      <c r="G223">
        <v>24</v>
      </c>
      <c r="H223">
        <v>3.01</v>
      </c>
      <c r="I223">
        <v>2.92</v>
      </c>
      <c r="L223">
        <v>70.069999999999993</v>
      </c>
      <c r="M223">
        <v>24</v>
      </c>
      <c r="N223">
        <v>0</v>
      </c>
      <c r="O223">
        <v>2</v>
      </c>
      <c r="P223">
        <v>0</v>
      </c>
      <c r="Q223" t="s">
        <v>28</v>
      </c>
      <c r="R223" t="s">
        <v>39</v>
      </c>
      <c r="S223" t="s">
        <v>29</v>
      </c>
      <c r="U223">
        <v>2.17</v>
      </c>
      <c r="V223" t="s">
        <v>66</v>
      </c>
      <c r="W223" t="s">
        <v>32</v>
      </c>
      <c r="X223">
        <v>866.88</v>
      </c>
      <c r="Y223">
        <v>36.119999999999997</v>
      </c>
      <c r="Z223">
        <v>3.01</v>
      </c>
    </row>
    <row r="224" spans="1:26" x14ac:dyDescent="0.3">
      <c r="A224" s="1">
        <f>_xlfn.XLOOKUP(E224,[1]HEADER!A:A,[1]HEADER!D:D)</f>
        <v>45418</v>
      </c>
      <c r="B224">
        <f>_xlfn.XLOOKUP(E224,[1]HEADER!A:A,[1]HEADER!C:C)</f>
        <v>30165607</v>
      </c>
      <c r="C224" t="str">
        <f>_xlfn.XLOOKUP(B224,[2]Sheet1!$A:$A,[2]Sheet1!$B:$B)</f>
        <v>MAKRO UTARA SDN BHD - BEDONG</v>
      </c>
      <c r="D224" t="str">
        <f xml:space="preserve"> _xlfn.XLOOKUP(E224,[1]HEADER!A:A,[1]HEADER!I:I)</f>
        <v>SR02</v>
      </c>
      <c r="E224" t="s">
        <v>111</v>
      </c>
      <c r="F224">
        <v>14007302</v>
      </c>
      <c r="G224">
        <v>12</v>
      </c>
      <c r="H224">
        <v>8.68</v>
      </c>
      <c r="I224">
        <v>8.68</v>
      </c>
      <c r="L224">
        <v>104.16</v>
      </c>
      <c r="M224">
        <v>12</v>
      </c>
      <c r="N224">
        <v>1</v>
      </c>
      <c r="O224">
        <v>0</v>
      </c>
      <c r="P224">
        <v>0</v>
      </c>
      <c r="Q224" t="s">
        <v>28</v>
      </c>
      <c r="R224" t="s">
        <v>29</v>
      </c>
      <c r="S224" t="s">
        <v>30</v>
      </c>
      <c r="U224">
        <v>0</v>
      </c>
      <c r="V224">
        <v>0</v>
      </c>
      <c r="W224" t="s">
        <v>32</v>
      </c>
      <c r="X224">
        <v>104.16</v>
      </c>
      <c r="Y224">
        <v>8.68</v>
      </c>
      <c r="Z224">
        <v>8.68</v>
      </c>
    </row>
    <row r="225" spans="1:26" x14ac:dyDescent="0.3">
      <c r="A225" s="1">
        <f>_xlfn.XLOOKUP(E225,[1]HEADER!A:A,[1]HEADER!D:D)</f>
        <v>45418</v>
      </c>
      <c r="B225">
        <f>_xlfn.XLOOKUP(E225,[1]HEADER!A:A,[1]HEADER!C:C)</f>
        <v>30165607</v>
      </c>
      <c r="C225" t="str">
        <f>_xlfn.XLOOKUP(B225,[2]Sheet1!$A:$A,[2]Sheet1!$B:$B)</f>
        <v>MAKRO UTARA SDN BHD - BEDONG</v>
      </c>
      <c r="D225" t="str">
        <f xml:space="preserve"> _xlfn.XLOOKUP(E225,[1]HEADER!A:A,[1]HEADER!I:I)</f>
        <v>SR02</v>
      </c>
      <c r="E225" t="s">
        <v>111</v>
      </c>
      <c r="F225">
        <v>14008188</v>
      </c>
      <c r="G225">
        <v>48</v>
      </c>
      <c r="H225">
        <v>3.04</v>
      </c>
      <c r="I225">
        <v>2.95</v>
      </c>
      <c r="L225">
        <v>141.54</v>
      </c>
      <c r="M225">
        <v>48</v>
      </c>
      <c r="N225">
        <v>2</v>
      </c>
      <c r="O225">
        <v>0</v>
      </c>
      <c r="P225">
        <v>0</v>
      </c>
      <c r="Q225" t="s">
        <v>28</v>
      </c>
      <c r="R225" t="s">
        <v>29</v>
      </c>
      <c r="S225" t="s">
        <v>30</v>
      </c>
      <c r="U225">
        <v>4.38</v>
      </c>
      <c r="V225" t="s">
        <v>59</v>
      </c>
      <c r="W225" t="s">
        <v>32</v>
      </c>
      <c r="X225">
        <v>72.959999999999994</v>
      </c>
      <c r="Y225">
        <v>3.04</v>
      </c>
      <c r="Z225">
        <v>3.04</v>
      </c>
    </row>
    <row r="226" spans="1:26" x14ac:dyDescent="0.3">
      <c r="A226" s="1">
        <f>_xlfn.XLOOKUP(E226,[1]HEADER!A:A,[1]HEADER!D:D)</f>
        <v>45418</v>
      </c>
      <c r="B226">
        <f>_xlfn.XLOOKUP(E226,[1]HEADER!A:A,[1]HEADER!C:C)</f>
        <v>30165607</v>
      </c>
      <c r="C226" t="str">
        <f>_xlfn.XLOOKUP(B226,[2]Sheet1!$A:$A,[2]Sheet1!$B:$B)</f>
        <v>MAKRO UTARA SDN BHD - BEDONG</v>
      </c>
      <c r="D226" t="str">
        <f xml:space="preserve"> _xlfn.XLOOKUP(E226,[1]HEADER!A:A,[1]HEADER!I:I)</f>
        <v>SR02</v>
      </c>
      <c r="E226" t="s">
        <v>111</v>
      </c>
      <c r="F226">
        <v>14008189</v>
      </c>
      <c r="G226">
        <v>48</v>
      </c>
      <c r="H226">
        <v>2.61</v>
      </c>
      <c r="I226">
        <v>2.48</v>
      </c>
      <c r="L226">
        <v>119.02</v>
      </c>
      <c r="M226">
        <v>48</v>
      </c>
      <c r="N226">
        <v>2</v>
      </c>
      <c r="O226">
        <v>0</v>
      </c>
      <c r="P226">
        <v>0</v>
      </c>
      <c r="Q226" t="s">
        <v>28</v>
      </c>
      <c r="R226" t="s">
        <v>29</v>
      </c>
      <c r="S226" t="s">
        <v>30</v>
      </c>
      <c r="U226">
        <v>6.26</v>
      </c>
      <c r="V226" t="s">
        <v>36</v>
      </c>
      <c r="W226" t="s">
        <v>32</v>
      </c>
      <c r="X226">
        <v>62.64</v>
      </c>
      <c r="Y226">
        <v>2.61</v>
      </c>
      <c r="Z226">
        <v>2.61</v>
      </c>
    </row>
    <row r="227" spans="1:26" x14ac:dyDescent="0.3">
      <c r="A227" s="1">
        <f>_xlfn.XLOOKUP(E227,[1]HEADER!A:A,[1]HEADER!D:D)</f>
        <v>45418</v>
      </c>
      <c r="B227">
        <f>_xlfn.XLOOKUP(E227,[1]HEADER!A:A,[1]HEADER!C:C)</f>
        <v>30165607</v>
      </c>
      <c r="C227" t="str">
        <f>_xlfn.XLOOKUP(B227,[2]Sheet1!$A:$A,[2]Sheet1!$B:$B)</f>
        <v>MAKRO UTARA SDN BHD - BEDONG</v>
      </c>
      <c r="D227" t="str">
        <f xml:space="preserve"> _xlfn.XLOOKUP(E227,[1]HEADER!A:A,[1]HEADER!I:I)</f>
        <v>SR02</v>
      </c>
      <c r="E227" t="s">
        <v>111</v>
      </c>
      <c r="F227">
        <v>14008190</v>
      </c>
      <c r="G227">
        <v>24</v>
      </c>
      <c r="H227">
        <v>2.4</v>
      </c>
      <c r="I227">
        <v>2.2799999999999998</v>
      </c>
      <c r="L227">
        <v>54.72</v>
      </c>
      <c r="M227">
        <v>24</v>
      </c>
      <c r="N227">
        <v>1</v>
      </c>
      <c r="O227">
        <v>0</v>
      </c>
      <c r="P227">
        <v>0</v>
      </c>
      <c r="Q227" t="s">
        <v>28</v>
      </c>
      <c r="R227" t="s">
        <v>29</v>
      </c>
      <c r="S227" t="s">
        <v>30</v>
      </c>
      <c r="U227">
        <v>2.88</v>
      </c>
      <c r="V227" t="s">
        <v>31</v>
      </c>
      <c r="W227" t="s">
        <v>32</v>
      </c>
      <c r="X227">
        <v>57.6</v>
      </c>
      <c r="Y227">
        <v>2.4</v>
      </c>
      <c r="Z227">
        <v>2.4</v>
      </c>
    </row>
    <row r="228" spans="1:26" x14ac:dyDescent="0.3">
      <c r="A228" s="1">
        <f>_xlfn.XLOOKUP(E228,[1]HEADER!A:A,[1]HEADER!D:D)</f>
        <v>45418</v>
      </c>
      <c r="B228">
        <f>_xlfn.XLOOKUP(E228,[1]HEADER!A:A,[1]HEADER!C:C)</f>
        <v>30165607</v>
      </c>
      <c r="C228" t="str">
        <f>_xlfn.XLOOKUP(B228,[2]Sheet1!$A:$A,[2]Sheet1!$B:$B)</f>
        <v>MAKRO UTARA SDN BHD - BEDONG</v>
      </c>
      <c r="D228" t="str">
        <f xml:space="preserve"> _xlfn.XLOOKUP(E228,[1]HEADER!A:A,[1]HEADER!I:I)</f>
        <v>SR02</v>
      </c>
      <c r="E228" t="s">
        <v>111</v>
      </c>
      <c r="F228">
        <v>14008192</v>
      </c>
      <c r="G228">
        <v>48</v>
      </c>
      <c r="H228">
        <v>1.43</v>
      </c>
      <c r="I228">
        <v>1.39</v>
      </c>
      <c r="L228">
        <v>66.58</v>
      </c>
      <c r="M228">
        <v>48</v>
      </c>
      <c r="N228">
        <v>2</v>
      </c>
      <c r="O228">
        <v>0</v>
      </c>
      <c r="P228">
        <v>0</v>
      </c>
      <c r="Q228" t="s">
        <v>28</v>
      </c>
      <c r="R228" t="s">
        <v>29</v>
      </c>
      <c r="S228" t="s">
        <v>30</v>
      </c>
      <c r="U228">
        <v>2.06</v>
      </c>
      <c r="V228" t="s">
        <v>82</v>
      </c>
      <c r="W228" t="s">
        <v>32</v>
      </c>
      <c r="X228">
        <v>34.32</v>
      </c>
      <c r="Y228">
        <v>1.43</v>
      </c>
      <c r="Z228">
        <v>1.43</v>
      </c>
    </row>
    <row r="229" spans="1:26" x14ac:dyDescent="0.3">
      <c r="A229" s="1">
        <f>_xlfn.XLOOKUP(E229,[1]HEADER!A:A,[1]HEADER!D:D)</f>
        <v>45418</v>
      </c>
      <c r="B229">
        <f>_xlfn.XLOOKUP(E229,[1]HEADER!A:A,[1]HEADER!C:C)</f>
        <v>30165607</v>
      </c>
      <c r="C229" t="str">
        <f>_xlfn.XLOOKUP(B229,[2]Sheet1!$A:$A,[2]Sheet1!$B:$B)</f>
        <v>MAKRO UTARA SDN BHD - BEDONG</v>
      </c>
      <c r="D229" t="str">
        <f xml:space="preserve"> _xlfn.XLOOKUP(E229,[1]HEADER!A:A,[1]HEADER!I:I)</f>
        <v>SR02</v>
      </c>
      <c r="E229" t="s">
        <v>111</v>
      </c>
      <c r="F229">
        <v>14008193</v>
      </c>
      <c r="G229">
        <v>24</v>
      </c>
      <c r="H229">
        <v>2.61</v>
      </c>
      <c r="I229">
        <v>2.48</v>
      </c>
      <c r="L229">
        <v>59.51</v>
      </c>
      <c r="M229">
        <v>24</v>
      </c>
      <c r="N229">
        <v>1</v>
      </c>
      <c r="O229">
        <v>0</v>
      </c>
      <c r="P229">
        <v>0</v>
      </c>
      <c r="Q229" t="s">
        <v>28</v>
      </c>
      <c r="R229" t="s">
        <v>29</v>
      </c>
      <c r="S229" t="s">
        <v>30</v>
      </c>
      <c r="U229">
        <v>3.13</v>
      </c>
      <c r="V229" t="s">
        <v>34</v>
      </c>
      <c r="W229" t="s">
        <v>32</v>
      </c>
      <c r="X229">
        <v>62.64</v>
      </c>
      <c r="Y229">
        <v>2.61</v>
      </c>
      <c r="Z229">
        <v>2.61</v>
      </c>
    </row>
    <row r="230" spans="1:26" x14ac:dyDescent="0.3">
      <c r="A230" s="1">
        <f>_xlfn.XLOOKUP(E230,[1]HEADER!A:A,[1]HEADER!D:D)</f>
        <v>45418</v>
      </c>
      <c r="B230">
        <f>_xlfn.XLOOKUP(E230,[1]HEADER!A:A,[1]HEADER!C:C)</f>
        <v>30165607</v>
      </c>
      <c r="C230" t="str">
        <f>_xlfn.XLOOKUP(B230,[2]Sheet1!$A:$A,[2]Sheet1!$B:$B)</f>
        <v>MAKRO UTARA SDN BHD - BEDONG</v>
      </c>
      <c r="D230" t="str">
        <f xml:space="preserve"> _xlfn.XLOOKUP(E230,[1]HEADER!A:A,[1]HEADER!I:I)</f>
        <v>SR02</v>
      </c>
      <c r="E230" t="s">
        <v>111</v>
      </c>
      <c r="F230">
        <v>14008403</v>
      </c>
      <c r="G230">
        <v>6</v>
      </c>
      <c r="H230">
        <v>12.45</v>
      </c>
      <c r="I230">
        <v>11.21</v>
      </c>
      <c r="L230">
        <v>67.23</v>
      </c>
      <c r="M230">
        <v>6</v>
      </c>
      <c r="N230">
        <v>1</v>
      </c>
      <c r="O230">
        <v>0</v>
      </c>
      <c r="P230">
        <v>0</v>
      </c>
      <c r="Q230" t="s">
        <v>28</v>
      </c>
      <c r="R230" t="s">
        <v>29</v>
      </c>
      <c r="S230" t="s">
        <v>30</v>
      </c>
      <c r="U230">
        <v>7.47</v>
      </c>
      <c r="V230">
        <v>10</v>
      </c>
      <c r="W230" t="s">
        <v>32</v>
      </c>
      <c r="X230">
        <v>74.7</v>
      </c>
      <c r="Y230">
        <v>12.45</v>
      </c>
      <c r="Z230">
        <v>12.45</v>
      </c>
    </row>
    <row r="231" spans="1:26" x14ac:dyDescent="0.3">
      <c r="A231" s="1">
        <f>_xlfn.XLOOKUP(E231,[1]HEADER!A:A,[1]HEADER!D:D)</f>
        <v>45418</v>
      </c>
      <c r="B231">
        <f>_xlfn.XLOOKUP(E231,[1]HEADER!A:A,[1]HEADER!C:C)</f>
        <v>30164664</v>
      </c>
      <c r="C231" t="str">
        <f>_xlfn.XLOOKUP(B231,[2]Sheet1!$A:$A,[2]Sheet1!$B:$B)</f>
        <v xml:space="preserve">ECON INDAH ENTERPRISE                   </v>
      </c>
      <c r="D231" t="str">
        <f xml:space="preserve"> _xlfn.XLOOKUP(E231,[1]HEADER!A:A,[1]HEADER!I:I)</f>
        <v>SR02</v>
      </c>
      <c r="E231" t="s">
        <v>112</v>
      </c>
      <c r="F231">
        <v>14006931</v>
      </c>
      <c r="G231">
        <v>24</v>
      </c>
      <c r="H231">
        <v>3.04</v>
      </c>
      <c r="I231">
        <v>2.95</v>
      </c>
      <c r="L231">
        <v>70.77</v>
      </c>
      <c r="M231">
        <v>24</v>
      </c>
      <c r="N231">
        <v>1</v>
      </c>
      <c r="O231">
        <v>0</v>
      </c>
      <c r="P231">
        <v>0</v>
      </c>
      <c r="Q231" t="s">
        <v>28</v>
      </c>
      <c r="R231" t="s">
        <v>29</v>
      </c>
      <c r="S231" t="s">
        <v>30</v>
      </c>
      <c r="U231">
        <v>2.19</v>
      </c>
      <c r="V231" t="s">
        <v>59</v>
      </c>
      <c r="W231" t="s">
        <v>32</v>
      </c>
      <c r="X231">
        <v>72.959999999999994</v>
      </c>
      <c r="Y231">
        <v>3.04</v>
      </c>
      <c r="Z231">
        <v>3.04</v>
      </c>
    </row>
    <row r="232" spans="1:26" x14ac:dyDescent="0.3">
      <c r="A232" s="1">
        <f>_xlfn.XLOOKUP(E232,[1]HEADER!A:A,[1]HEADER!D:D)</f>
        <v>45418</v>
      </c>
      <c r="B232">
        <f>_xlfn.XLOOKUP(E232,[1]HEADER!A:A,[1]HEADER!C:C)</f>
        <v>30164664</v>
      </c>
      <c r="C232" t="str">
        <f>_xlfn.XLOOKUP(B232,[2]Sheet1!$A:$A,[2]Sheet1!$B:$B)</f>
        <v xml:space="preserve">ECON INDAH ENTERPRISE                   </v>
      </c>
      <c r="D232" t="str">
        <f xml:space="preserve"> _xlfn.XLOOKUP(E232,[1]HEADER!A:A,[1]HEADER!I:I)</f>
        <v>SR02</v>
      </c>
      <c r="E232" t="s">
        <v>112</v>
      </c>
      <c r="F232">
        <v>14008020</v>
      </c>
      <c r="G232">
        <v>24</v>
      </c>
      <c r="H232">
        <v>2.2583000000000002</v>
      </c>
      <c r="I232">
        <v>2.17</v>
      </c>
      <c r="L232">
        <v>52.03</v>
      </c>
      <c r="M232">
        <v>24</v>
      </c>
      <c r="N232">
        <v>1</v>
      </c>
      <c r="O232">
        <v>0</v>
      </c>
      <c r="P232">
        <v>0</v>
      </c>
      <c r="Q232" t="s">
        <v>28</v>
      </c>
      <c r="R232" t="s">
        <v>29</v>
      </c>
      <c r="S232" t="s">
        <v>30</v>
      </c>
      <c r="U232">
        <v>2.17</v>
      </c>
      <c r="V232" t="s">
        <v>33</v>
      </c>
      <c r="W232" t="s">
        <v>32</v>
      </c>
      <c r="X232">
        <v>54.199199999999998</v>
      </c>
      <c r="Y232">
        <v>2.2583000000000002</v>
      </c>
      <c r="Z232">
        <v>2.2583000000000002</v>
      </c>
    </row>
    <row r="233" spans="1:26" x14ac:dyDescent="0.3">
      <c r="A233" s="1">
        <f>_xlfn.XLOOKUP(E233,[1]HEADER!A:A,[1]HEADER!D:D)</f>
        <v>45418</v>
      </c>
      <c r="B233">
        <f>_xlfn.XLOOKUP(E233,[1]HEADER!A:A,[1]HEADER!C:C)</f>
        <v>30164664</v>
      </c>
      <c r="C233" t="str">
        <f>_xlfn.XLOOKUP(B233,[2]Sheet1!$A:$A,[2]Sheet1!$B:$B)</f>
        <v xml:space="preserve">ECON INDAH ENTERPRISE                   </v>
      </c>
      <c r="D233" t="str">
        <f xml:space="preserve"> _xlfn.XLOOKUP(E233,[1]HEADER!A:A,[1]HEADER!I:I)</f>
        <v>SR02</v>
      </c>
      <c r="E233" t="s">
        <v>112</v>
      </c>
      <c r="F233">
        <v>14008188</v>
      </c>
      <c r="G233">
        <v>24</v>
      </c>
      <c r="H233">
        <v>3.04</v>
      </c>
      <c r="I233">
        <v>2.95</v>
      </c>
      <c r="L233">
        <v>70.77</v>
      </c>
      <c r="M233">
        <v>24</v>
      </c>
      <c r="N233">
        <v>1</v>
      </c>
      <c r="O233">
        <v>0</v>
      </c>
      <c r="P233">
        <v>0</v>
      </c>
      <c r="Q233" t="s">
        <v>28</v>
      </c>
      <c r="R233" t="s">
        <v>29</v>
      </c>
      <c r="S233" t="s">
        <v>30</v>
      </c>
      <c r="U233">
        <v>2.19</v>
      </c>
      <c r="V233" t="s">
        <v>59</v>
      </c>
      <c r="W233" t="s">
        <v>32</v>
      </c>
      <c r="X233">
        <v>72.959999999999994</v>
      </c>
      <c r="Y233">
        <v>3.04</v>
      </c>
      <c r="Z233">
        <v>3.04</v>
      </c>
    </row>
    <row r="234" spans="1:26" x14ac:dyDescent="0.3">
      <c r="A234" s="1">
        <f>_xlfn.XLOOKUP(E234,[1]HEADER!A:A,[1]HEADER!D:D)</f>
        <v>45418</v>
      </c>
      <c r="B234">
        <f>_xlfn.XLOOKUP(E234,[1]HEADER!A:A,[1]HEADER!C:C)</f>
        <v>30164664</v>
      </c>
      <c r="C234" t="str">
        <f>_xlfn.XLOOKUP(B234,[2]Sheet1!$A:$A,[2]Sheet1!$B:$B)</f>
        <v xml:space="preserve">ECON INDAH ENTERPRISE                   </v>
      </c>
      <c r="D234" t="str">
        <f xml:space="preserve"> _xlfn.XLOOKUP(E234,[1]HEADER!A:A,[1]HEADER!I:I)</f>
        <v>SR02</v>
      </c>
      <c r="E234" t="s">
        <v>112</v>
      </c>
      <c r="F234">
        <v>14008189</v>
      </c>
      <c r="G234">
        <v>24</v>
      </c>
      <c r="H234">
        <v>2.61</v>
      </c>
      <c r="I234">
        <v>2.48</v>
      </c>
      <c r="L234">
        <v>59.51</v>
      </c>
      <c r="M234">
        <v>24</v>
      </c>
      <c r="N234">
        <v>1</v>
      </c>
      <c r="O234">
        <v>0</v>
      </c>
      <c r="P234">
        <v>0</v>
      </c>
      <c r="Q234" t="s">
        <v>28</v>
      </c>
      <c r="R234" t="s">
        <v>29</v>
      </c>
      <c r="S234" t="s">
        <v>30</v>
      </c>
      <c r="U234">
        <v>3.13</v>
      </c>
      <c r="V234" t="s">
        <v>34</v>
      </c>
      <c r="W234" t="s">
        <v>32</v>
      </c>
      <c r="X234">
        <v>62.64</v>
      </c>
      <c r="Y234">
        <v>2.61</v>
      </c>
      <c r="Z234">
        <v>2.61</v>
      </c>
    </row>
    <row r="235" spans="1:26" x14ac:dyDescent="0.3">
      <c r="A235" s="1">
        <f>_xlfn.XLOOKUP(E235,[1]HEADER!A:A,[1]HEADER!D:D)</f>
        <v>45418</v>
      </c>
      <c r="B235">
        <f>_xlfn.XLOOKUP(E235,[1]HEADER!A:A,[1]HEADER!C:C)</f>
        <v>30164664</v>
      </c>
      <c r="C235" t="str">
        <f>_xlfn.XLOOKUP(B235,[2]Sheet1!$A:$A,[2]Sheet1!$B:$B)</f>
        <v xml:space="preserve">ECON INDAH ENTERPRISE                   </v>
      </c>
      <c r="D235" t="str">
        <f xml:space="preserve"> _xlfn.XLOOKUP(E235,[1]HEADER!A:A,[1]HEADER!I:I)</f>
        <v>SR02</v>
      </c>
      <c r="E235" t="s">
        <v>112</v>
      </c>
      <c r="F235">
        <v>14008193</v>
      </c>
      <c r="G235">
        <v>24</v>
      </c>
      <c r="H235">
        <v>2.61</v>
      </c>
      <c r="I235">
        <v>2.48</v>
      </c>
      <c r="L235">
        <v>59.51</v>
      </c>
      <c r="M235">
        <v>24</v>
      </c>
      <c r="N235">
        <v>1</v>
      </c>
      <c r="O235">
        <v>0</v>
      </c>
      <c r="P235">
        <v>0</v>
      </c>
      <c r="Q235" t="s">
        <v>28</v>
      </c>
      <c r="R235" t="s">
        <v>29</v>
      </c>
      <c r="S235" t="s">
        <v>30</v>
      </c>
      <c r="U235">
        <v>3.13</v>
      </c>
      <c r="V235" t="s">
        <v>36</v>
      </c>
      <c r="W235" t="s">
        <v>32</v>
      </c>
      <c r="X235">
        <v>62.64</v>
      </c>
      <c r="Y235">
        <v>2.61</v>
      </c>
      <c r="Z235">
        <v>2.61</v>
      </c>
    </row>
    <row r="236" spans="1:26" x14ac:dyDescent="0.3">
      <c r="A236" s="1">
        <f>_xlfn.XLOOKUP(E236,[1]HEADER!A:A,[1]HEADER!D:D)</f>
        <v>45418</v>
      </c>
      <c r="B236">
        <f>_xlfn.XLOOKUP(E236,[1]HEADER!A:A,[1]HEADER!C:C)</f>
        <v>30164533</v>
      </c>
      <c r="C236" t="str">
        <f>_xlfn.XLOOKUP(B236,[2]Sheet1!$A:$A,[2]Sheet1!$B:$B)</f>
        <v>PERNIAGAAN HL EMAS SDN BHD</v>
      </c>
      <c r="D236" t="str">
        <f xml:space="preserve"> _xlfn.XLOOKUP(E236,[1]HEADER!A:A,[1]HEADER!I:I)</f>
        <v>SR02</v>
      </c>
      <c r="E236" t="s">
        <v>113</v>
      </c>
      <c r="F236">
        <v>14006923</v>
      </c>
      <c r="G236">
        <v>48</v>
      </c>
      <c r="H236">
        <v>3.04</v>
      </c>
      <c r="I236">
        <v>2.95</v>
      </c>
      <c r="L236">
        <v>141.54</v>
      </c>
      <c r="M236">
        <v>48</v>
      </c>
      <c r="N236">
        <v>2</v>
      </c>
      <c r="O236">
        <v>0</v>
      </c>
      <c r="P236">
        <v>0</v>
      </c>
      <c r="Q236" t="s">
        <v>28</v>
      </c>
      <c r="R236" t="s">
        <v>29</v>
      </c>
      <c r="S236" t="s">
        <v>30</v>
      </c>
      <c r="U236">
        <v>4.38</v>
      </c>
      <c r="V236" t="s">
        <v>59</v>
      </c>
      <c r="W236" t="s">
        <v>32</v>
      </c>
      <c r="X236">
        <v>72.959999999999994</v>
      </c>
      <c r="Y236">
        <v>3.04</v>
      </c>
      <c r="Z236">
        <v>3.04</v>
      </c>
    </row>
    <row r="237" spans="1:26" x14ac:dyDescent="0.3">
      <c r="A237" s="1">
        <f>_xlfn.XLOOKUP(E237,[1]HEADER!A:A,[1]HEADER!D:D)</f>
        <v>45418</v>
      </c>
      <c r="B237">
        <f>_xlfn.XLOOKUP(E237,[1]HEADER!A:A,[1]HEADER!C:C)</f>
        <v>30164533</v>
      </c>
      <c r="C237" t="str">
        <f>_xlfn.XLOOKUP(B237,[2]Sheet1!$A:$A,[2]Sheet1!$B:$B)</f>
        <v>PERNIAGAAN HL EMAS SDN BHD</v>
      </c>
      <c r="D237" t="str">
        <f xml:space="preserve"> _xlfn.XLOOKUP(E237,[1]HEADER!A:A,[1]HEADER!I:I)</f>
        <v>SR02</v>
      </c>
      <c r="E237" t="s">
        <v>113</v>
      </c>
      <c r="F237">
        <v>14007295</v>
      </c>
      <c r="G237">
        <v>288</v>
      </c>
      <c r="H237">
        <v>3.01</v>
      </c>
      <c r="I237">
        <v>2.86</v>
      </c>
      <c r="L237">
        <v>823.54</v>
      </c>
      <c r="M237">
        <v>288</v>
      </c>
      <c r="N237">
        <v>1</v>
      </c>
      <c r="O237">
        <v>0</v>
      </c>
      <c r="P237">
        <v>0</v>
      </c>
      <c r="Q237" t="s">
        <v>28</v>
      </c>
      <c r="R237" t="s">
        <v>39</v>
      </c>
      <c r="S237" t="s">
        <v>29</v>
      </c>
      <c r="U237">
        <v>43.34</v>
      </c>
      <c r="V237" t="s">
        <v>114</v>
      </c>
      <c r="W237" t="s">
        <v>32</v>
      </c>
      <c r="X237">
        <v>866.88</v>
      </c>
      <c r="Y237">
        <v>36.119999999999997</v>
      </c>
      <c r="Z237">
        <v>3.01</v>
      </c>
    </row>
    <row r="238" spans="1:26" x14ac:dyDescent="0.3">
      <c r="A238" s="1">
        <f>_xlfn.XLOOKUP(E238,[1]HEADER!A:A,[1]HEADER!D:D)</f>
        <v>45418</v>
      </c>
      <c r="B238">
        <f>_xlfn.XLOOKUP(E238,[1]HEADER!A:A,[1]HEADER!C:C)</f>
        <v>30164533</v>
      </c>
      <c r="C238" t="str">
        <f>_xlfn.XLOOKUP(B238,[2]Sheet1!$A:$A,[2]Sheet1!$B:$B)</f>
        <v>PERNIAGAAN HL EMAS SDN BHD</v>
      </c>
      <c r="D238" t="str">
        <f xml:space="preserve"> _xlfn.XLOOKUP(E238,[1]HEADER!A:A,[1]HEADER!I:I)</f>
        <v>SR02</v>
      </c>
      <c r="E238" t="s">
        <v>113</v>
      </c>
      <c r="F238">
        <v>14008189</v>
      </c>
      <c r="G238">
        <v>240</v>
      </c>
      <c r="H238">
        <v>2.61</v>
      </c>
      <c r="I238">
        <v>2.48</v>
      </c>
      <c r="L238">
        <v>595.08000000000004</v>
      </c>
      <c r="M238">
        <v>240</v>
      </c>
      <c r="N238">
        <v>10</v>
      </c>
      <c r="O238">
        <v>0</v>
      </c>
      <c r="P238">
        <v>0</v>
      </c>
      <c r="Q238" t="s">
        <v>28</v>
      </c>
      <c r="R238" t="s">
        <v>29</v>
      </c>
      <c r="S238" t="s">
        <v>30</v>
      </c>
      <c r="U238">
        <v>31.32</v>
      </c>
      <c r="V238" t="s">
        <v>34</v>
      </c>
      <c r="W238" t="s">
        <v>32</v>
      </c>
      <c r="X238">
        <v>62.64</v>
      </c>
      <c r="Y238">
        <v>2.61</v>
      </c>
      <c r="Z238">
        <v>2.61</v>
      </c>
    </row>
    <row r="239" spans="1:26" x14ac:dyDescent="0.3">
      <c r="A239" s="1">
        <f>_xlfn.XLOOKUP(E239,[1]HEADER!A:A,[1]HEADER!D:D)</f>
        <v>45418</v>
      </c>
      <c r="B239">
        <f>_xlfn.XLOOKUP(E239,[1]HEADER!A:A,[1]HEADER!C:C)</f>
        <v>30166171</v>
      </c>
      <c r="C239" t="str">
        <f>_xlfn.XLOOKUP(B239,[2]Sheet1!$A:$A,[2]Sheet1!$B:$B)</f>
        <v>S.M.A AMIN MINI MARKET - CEMARA</v>
      </c>
      <c r="D239" t="str">
        <f xml:space="preserve"> _xlfn.XLOOKUP(E239,[1]HEADER!A:A,[1]HEADER!I:I)</f>
        <v>SR02</v>
      </c>
      <c r="E239" t="s">
        <v>115</v>
      </c>
      <c r="F239">
        <v>14006931</v>
      </c>
      <c r="G239">
        <v>24</v>
      </c>
      <c r="H239">
        <v>3.04</v>
      </c>
      <c r="I239">
        <v>2.95</v>
      </c>
      <c r="L239">
        <v>70.77</v>
      </c>
      <c r="M239">
        <v>24</v>
      </c>
      <c r="N239">
        <v>1</v>
      </c>
      <c r="O239">
        <v>0</v>
      </c>
      <c r="P239">
        <v>0</v>
      </c>
      <c r="Q239" t="s">
        <v>28</v>
      </c>
      <c r="R239" t="s">
        <v>29</v>
      </c>
      <c r="S239" t="s">
        <v>30</v>
      </c>
      <c r="U239">
        <v>2.19</v>
      </c>
      <c r="V239" t="s">
        <v>59</v>
      </c>
      <c r="W239" t="s">
        <v>32</v>
      </c>
      <c r="X239">
        <v>72.959999999999994</v>
      </c>
      <c r="Y239">
        <v>3.04</v>
      </c>
      <c r="Z239">
        <v>3.04</v>
      </c>
    </row>
    <row r="240" spans="1:26" x14ac:dyDescent="0.3">
      <c r="A240" s="1">
        <f>_xlfn.XLOOKUP(E240,[1]HEADER!A:A,[1]HEADER!D:D)</f>
        <v>45418</v>
      </c>
      <c r="B240">
        <f>_xlfn.XLOOKUP(E240,[1]HEADER!A:A,[1]HEADER!C:C)</f>
        <v>30166171</v>
      </c>
      <c r="C240" t="str">
        <f>_xlfn.XLOOKUP(B240,[2]Sheet1!$A:$A,[2]Sheet1!$B:$B)</f>
        <v>S.M.A AMIN MINI MARKET - CEMARA</v>
      </c>
      <c r="D240" t="str">
        <f xml:space="preserve"> _xlfn.XLOOKUP(E240,[1]HEADER!A:A,[1]HEADER!I:I)</f>
        <v>SR02</v>
      </c>
      <c r="E240" t="s">
        <v>115</v>
      </c>
      <c r="F240">
        <v>14007294</v>
      </c>
      <c r="G240">
        <v>24</v>
      </c>
      <c r="H240">
        <v>3.01</v>
      </c>
      <c r="I240">
        <v>2.92</v>
      </c>
      <c r="L240">
        <v>70.069999999999993</v>
      </c>
      <c r="M240">
        <v>24</v>
      </c>
      <c r="N240">
        <v>0</v>
      </c>
      <c r="O240">
        <v>2</v>
      </c>
      <c r="P240">
        <v>0</v>
      </c>
      <c r="Q240" t="s">
        <v>28</v>
      </c>
      <c r="R240" t="s">
        <v>39</v>
      </c>
      <c r="S240" t="s">
        <v>29</v>
      </c>
      <c r="U240">
        <v>2.17</v>
      </c>
      <c r="V240" t="s">
        <v>61</v>
      </c>
      <c r="W240" t="s">
        <v>32</v>
      </c>
      <c r="X240">
        <v>866.88</v>
      </c>
      <c r="Y240">
        <v>36.119999999999997</v>
      </c>
      <c r="Z240">
        <v>3.01</v>
      </c>
    </row>
    <row r="241" spans="1:26" x14ac:dyDescent="0.3">
      <c r="A241" s="1">
        <f>_xlfn.XLOOKUP(E241,[1]HEADER!A:A,[1]HEADER!D:D)</f>
        <v>45418</v>
      </c>
      <c r="B241">
        <f>_xlfn.XLOOKUP(E241,[1]HEADER!A:A,[1]HEADER!C:C)</f>
        <v>30166171</v>
      </c>
      <c r="C241" t="str">
        <f>_xlfn.XLOOKUP(B241,[2]Sheet1!$A:$A,[2]Sheet1!$B:$B)</f>
        <v>S.M.A AMIN MINI MARKET - CEMARA</v>
      </c>
      <c r="D241" t="str">
        <f xml:space="preserve"> _xlfn.XLOOKUP(E241,[1]HEADER!A:A,[1]HEADER!I:I)</f>
        <v>SR02</v>
      </c>
      <c r="E241" t="s">
        <v>115</v>
      </c>
      <c r="F241">
        <v>14007295</v>
      </c>
      <c r="G241">
        <v>24</v>
      </c>
      <c r="H241">
        <v>3.01</v>
      </c>
      <c r="I241">
        <v>2.92</v>
      </c>
      <c r="L241">
        <v>70.069999999999993</v>
      </c>
      <c r="M241">
        <v>24</v>
      </c>
      <c r="N241">
        <v>0</v>
      </c>
      <c r="O241">
        <v>2</v>
      </c>
      <c r="P241">
        <v>0</v>
      </c>
      <c r="Q241" t="s">
        <v>28</v>
      </c>
      <c r="R241" t="s">
        <v>39</v>
      </c>
      <c r="S241" t="s">
        <v>29</v>
      </c>
      <c r="U241">
        <v>2.17</v>
      </c>
      <c r="V241" t="s">
        <v>70</v>
      </c>
      <c r="W241" t="s">
        <v>32</v>
      </c>
      <c r="X241">
        <v>866.88</v>
      </c>
      <c r="Y241">
        <v>36.119999999999997</v>
      </c>
      <c r="Z241">
        <v>3.01</v>
      </c>
    </row>
    <row r="242" spans="1:26" x14ac:dyDescent="0.3">
      <c r="A242" s="1">
        <f>_xlfn.XLOOKUP(E242,[1]HEADER!A:A,[1]HEADER!D:D)</f>
        <v>45418</v>
      </c>
      <c r="B242">
        <f>_xlfn.XLOOKUP(E242,[1]HEADER!A:A,[1]HEADER!C:C)</f>
        <v>30166171</v>
      </c>
      <c r="C242" t="str">
        <f>_xlfn.XLOOKUP(B242,[2]Sheet1!$A:$A,[2]Sheet1!$B:$B)</f>
        <v>S.M.A AMIN MINI MARKET - CEMARA</v>
      </c>
      <c r="D242" t="str">
        <f xml:space="preserve"> _xlfn.XLOOKUP(E242,[1]HEADER!A:A,[1]HEADER!I:I)</f>
        <v>SR02</v>
      </c>
      <c r="E242" t="s">
        <v>115</v>
      </c>
      <c r="F242">
        <v>14007302</v>
      </c>
      <c r="G242">
        <v>12</v>
      </c>
      <c r="H242">
        <v>8.68</v>
      </c>
      <c r="I242">
        <v>8.68</v>
      </c>
      <c r="L242">
        <v>104.16</v>
      </c>
      <c r="M242">
        <v>12</v>
      </c>
      <c r="N242">
        <v>1</v>
      </c>
      <c r="O242">
        <v>0</v>
      </c>
      <c r="P242">
        <v>0</v>
      </c>
      <c r="Q242" t="s">
        <v>28</v>
      </c>
      <c r="R242" t="s">
        <v>29</v>
      </c>
      <c r="S242" t="s">
        <v>30</v>
      </c>
      <c r="U242">
        <v>0</v>
      </c>
      <c r="V242">
        <v>0</v>
      </c>
      <c r="W242" t="s">
        <v>32</v>
      </c>
      <c r="X242">
        <v>104.16</v>
      </c>
      <c r="Y242">
        <v>8.68</v>
      </c>
      <c r="Z242">
        <v>8.68</v>
      </c>
    </row>
    <row r="243" spans="1:26" x14ac:dyDescent="0.3">
      <c r="A243" s="1">
        <f>_xlfn.XLOOKUP(E243,[1]HEADER!A:A,[1]HEADER!D:D)</f>
        <v>45418</v>
      </c>
      <c r="B243">
        <f>_xlfn.XLOOKUP(E243,[1]HEADER!A:A,[1]HEADER!C:C)</f>
        <v>30166171</v>
      </c>
      <c r="C243" t="str">
        <f>_xlfn.XLOOKUP(B243,[2]Sheet1!$A:$A,[2]Sheet1!$B:$B)</f>
        <v>S.M.A AMIN MINI MARKET - CEMARA</v>
      </c>
      <c r="D243" t="str">
        <f xml:space="preserve"> _xlfn.XLOOKUP(E243,[1]HEADER!A:A,[1]HEADER!I:I)</f>
        <v>SR02</v>
      </c>
      <c r="E243" t="s">
        <v>115</v>
      </c>
      <c r="F243">
        <v>14008020</v>
      </c>
      <c r="G243">
        <v>24</v>
      </c>
      <c r="H243">
        <v>2.2599999999999998</v>
      </c>
      <c r="I243">
        <v>2.17</v>
      </c>
      <c r="L243">
        <v>52.07</v>
      </c>
      <c r="M243">
        <v>24</v>
      </c>
      <c r="N243">
        <v>1</v>
      </c>
      <c r="O243">
        <v>0</v>
      </c>
      <c r="P243">
        <v>0</v>
      </c>
      <c r="Q243" t="s">
        <v>28</v>
      </c>
      <c r="R243" t="s">
        <v>29</v>
      </c>
      <c r="S243" t="s">
        <v>30</v>
      </c>
      <c r="U243">
        <v>2.17</v>
      </c>
      <c r="V243" t="s">
        <v>33</v>
      </c>
      <c r="W243" t="s">
        <v>32</v>
      </c>
      <c r="X243">
        <v>54.24</v>
      </c>
      <c r="Y243">
        <v>2.2599999999999998</v>
      </c>
      <c r="Z243">
        <v>2.2599999999999998</v>
      </c>
    </row>
    <row r="244" spans="1:26" x14ac:dyDescent="0.3">
      <c r="A244" s="1">
        <f>_xlfn.XLOOKUP(E244,[1]HEADER!A:A,[1]HEADER!D:D)</f>
        <v>45418</v>
      </c>
      <c r="B244">
        <f>_xlfn.XLOOKUP(E244,[1]HEADER!A:A,[1]HEADER!C:C)</f>
        <v>30166171</v>
      </c>
      <c r="C244" t="str">
        <f>_xlfn.XLOOKUP(B244,[2]Sheet1!$A:$A,[2]Sheet1!$B:$B)</f>
        <v>S.M.A AMIN MINI MARKET - CEMARA</v>
      </c>
      <c r="D244" t="str">
        <f xml:space="preserve"> _xlfn.XLOOKUP(E244,[1]HEADER!A:A,[1]HEADER!I:I)</f>
        <v>SR02</v>
      </c>
      <c r="E244" t="s">
        <v>115</v>
      </c>
      <c r="F244">
        <v>14008021</v>
      </c>
      <c r="G244">
        <v>24</v>
      </c>
      <c r="H244">
        <v>2.2799999999999998</v>
      </c>
      <c r="I244">
        <v>2.19</v>
      </c>
      <c r="L244">
        <v>52.53</v>
      </c>
      <c r="M244">
        <v>24</v>
      </c>
      <c r="N244">
        <v>1</v>
      </c>
      <c r="O244">
        <v>0</v>
      </c>
      <c r="P244">
        <v>0</v>
      </c>
      <c r="Q244" t="s">
        <v>28</v>
      </c>
      <c r="R244" t="s">
        <v>29</v>
      </c>
      <c r="S244" t="s">
        <v>30</v>
      </c>
      <c r="U244">
        <v>2.19</v>
      </c>
      <c r="V244" t="s">
        <v>44</v>
      </c>
      <c r="W244" t="s">
        <v>32</v>
      </c>
      <c r="X244">
        <v>54.72</v>
      </c>
      <c r="Y244">
        <v>2.2799999999999998</v>
      </c>
      <c r="Z244">
        <v>2.2799999999999998</v>
      </c>
    </row>
    <row r="245" spans="1:26" x14ac:dyDescent="0.3">
      <c r="A245" s="1">
        <f>_xlfn.XLOOKUP(E245,[1]HEADER!A:A,[1]HEADER!D:D)</f>
        <v>45418</v>
      </c>
      <c r="B245">
        <f>_xlfn.XLOOKUP(E245,[1]HEADER!A:A,[1]HEADER!C:C)</f>
        <v>30166171</v>
      </c>
      <c r="C245" t="str">
        <f>_xlfn.XLOOKUP(B245,[2]Sheet1!$A:$A,[2]Sheet1!$B:$B)</f>
        <v>S.M.A AMIN MINI MARKET - CEMARA</v>
      </c>
      <c r="D245" t="str">
        <f xml:space="preserve"> _xlfn.XLOOKUP(E245,[1]HEADER!A:A,[1]HEADER!I:I)</f>
        <v>SR02</v>
      </c>
      <c r="E245" t="s">
        <v>115</v>
      </c>
      <c r="F245">
        <v>14008188</v>
      </c>
      <c r="G245">
        <v>24</v>
      </c>
      <c r="H245">
        <v>3.04</v>
      </c>
      <c r="I245">
        <v>2.95</v>
      </c>
      <c r="L245">
        <v>70.77</v>
      </c>
      <c r="M245">
        <v>24</v>
      </c>
      <c r="N245">
        <v>1</v>
      </c>
      <c r="O245">
        <v>0</v>
      </c>
      <c r="P245">
        <v>0</v>
      </c>
      <c r="Q245" t="s">
        <v>28</v>
      </c>
      <c r="R245" t="s">
        <v>29</v>
      </c>
      <c r="S245" t="s">
        <v>30</v>
      </c>
      <c r="U245">
        <v>2.19</v>
      </c>
      <c r="V245" t="s">
        <v>59</v>
      </c>
      <c r="W245" t="s">
        <v>32</v>
      </c>
      <c r="X245">
        <v>72.959999999999994</v>
      </c>
      <c r="Y245">
        <v>3.04</v>
      </c>
      <c r="Z245">
        <v>3.04</v>
      </c>
    </row>
    <row r="246" spans="1:26" x14ac:dyDescent="0.3">
      <c r="A246" s="1">
        <f>_xlfn.XLOOKUP(E246,[1]HEADER!A:A,[1]HEADER!D:D)</f>
        <v>45418</v>
      </c>
      <c r="B246">
        <f>_xlfn.XLOOKUP(E246,[1]HEADER!A:A,[1]HEADER!C:C)</f>
        <v>30166171</v>
      </c>
      <c r="C246" t="str">
        <f>_xlfn.XLOOKUP(B246,[2]Sheet1!$A:$A,[2]Sheet1!$B:$B)</f>
        <v>S.M.A AMIN MINI MARKET - CEMARA</v>
      </c>
      <c r="D246" t="str">
        <f xml:space="preserve"> _xlfn.XLOOKUP(E246,[1]HEADER!A:A,[1]HEADER!I:I)</f>
        <v>SR02</v>
      </c>
      <c r="E246" t="s">
        <v>115</v>
      </c>
      <c r="F246">
        <v>14008189</v>
      </c>
      <c r="G246">
        <v>24</v>
      </c>
      <c r="H246">
        <v>2.61</v>
      </c>
      <c r="I246">
        <v>2.48</v>
      </c>
      <c r="L246">
        <v>59.51</v>
      </c>
      <c r="M246">
        <v>24</v>
      </c>
      <c r="N246">
        <v>1</v>
      </c>
      <c r="O246">
        <v>0</v>
      </c>
      <c r="P246">
        <v>0</v>
      </c>
      <c r="Q246" t="s">
        <v>28</v>
      </c>
      <c r="R246" t="s">
        <v>29</v>
      </c>
      <c r="S246" t="s">
        <v>30</v>
      </c>
      <c r="U246">
        <v>3.13</v>
      </c>
      <c r="V246" t="s">
        <v>31</v>
      </c>
      <c r="W246" t="s">
        <v>32</v>
      </c>
      <c r="X246">
        <v>62.64</v>
      </c>
      <c r="Y246">
        <v>2.61</v>
      </c>
      <c r="Z246">
        <v>2.61</v>
      </c>
    </row>
    <row r="247" spans="1:26" x14ac:dyDescent="0.3">
      <c r="A247" s="1">
        <f>_xlfn.XLOOKUP(E247,[1]HEADER!A:A,[1]HEADER!D:D)</f>
        <v>45418</v>
      </c>
      <c r="B247">
        <f>_xlfn.XLOOKUP(E247,[1]HEADER!A:A,[1]HEADER!C:C)</f>
        <v>30166171</v>
      </c>
      <c r="C247" t="str">
        <f>_xlfn.XLOOKUP(B247,[2]Sheet1!$A:$A,[2]Sheet1!$B:$B)</f>
        <v>S.M.A AMIN MINI MARKET - CEMARA</v>
      </c>
      <c r="D247" t="str">
        <f xml:space="preserve"> _xlfn.XLOOKUP(E247,[1]HEADER!A:A,[1]HEADER!I:I)</f>
        <v>SR02</v>
      </c>
      <c r="E247" t="s">
        <v>115</v>
      </c>
      <c r="F247">
        <v>14008191</v>
      </c>
      <c r="G247">
        <v>24</v>
      </c>
      <c r="H247">
        <v>2.61</v>
      </c>
      <c r="I247">
        <v>2.61</v>
      </c>
      <c r="L247">
        <v>62.64</v>
      </c>
      <c r="M247">
        <v>24</v>
      </c>
      <c r="N247">
        <v>1</v>
      </c>
      <c r="O247">
        <v>0</v>
      </c>
      <c r="P247">
        <v>0</v>
      </c>
      <c r="Q247" t="s">
        <v>28</v>
      </c>
      <c r="R247" t="s">
        <v>29</v>
      </c>
      <c r="S247" t="s">
        <v>30</v>
      </c>
      <c r="U247">
        <v>0</v>
      </c>
      <c r="V247">
        <v>0</v>
      </c>
      <c r="W247" t="s">
        <v>32</v>
      </c>
      <c r="X247">
        <v>62.64</v>
      </c>
      <c r="Y247">
        <v>2.61</v>
      </c>
      <c r="Z247">
        <v>2.61</v>
      </c>
    </row>
    <row r="248" spans="1:26" x14ac:dyDescent="0.3">
      <c r="A248" s="1">
        <f>_xlfn.XLOOKUP(E248,[1]HEADER!A:A,[1]HEADER!D:D)</f>
        <v>45418</v>
      </c>
      <c r="B248">
        <f>_xlfn.XLOOKUP(E248,[1]HEADER!A:A,[1]HEADER!C:C)</f>
        <v>30166171</v>
      </c>
      <c r="C248" t="str">
        <f>_xlfn.XLOOKUP(B248,[2]Sheet1!$A:$A,[2]Sheet1!$B:$B)</f>
        <v>S.M.A AMIN MINI MARKET - CEMARA</v>
      </c>
      <c r="D248" t="str">
        <f xml:space="preserve"> _xlfn.XLOOKUP(E248,[1]HEADER!A:A,[1]HEADER!I:I)</f>
        <v>SR02</v>
      </c>
      <c r="E248" t="s">
        <v>115</v>
      </c>
      <c r="F248">
        <v>14008192</v>
      </c>
      <c r="G248">
        <v>24</v>
      </c>
      <c r="H248">
        <v>1.43</v>
      </c>
      <c r="I248">
        <v>1.39</v>
      </c>
      <c r="L248">
        <v>33.29</v>
      </c>
      <c r="M248">
        <v>24</v>
      </c>
      <c r="N248">
        <v>1</v>
      </c>
      <c r="O248">
        <v>0</v>
      </c>
      <c r="P248">
        <v>0</v>
      </c>
      <c r="Q248" t="s">
        <v>28</v>
      </c>
      <c r="R248" t="s">
        <v>29</v>
      </c>
      <c r="S248" t="s">
        <v>30</v>
      </c>
      <c r="U248">
        <v>1.03</v>
      </c>
      <c r="V248" t="s">
        <v>71</v>
      </c>
      <c r="W248" t="s">
        <v>32</v>
      </c>
      <c r="X248">
        <v>34.32</v>
      </c>
      <c r="Y248">
        <v>1.43</v>
      </c>
      <c r="Z248">
        <v>1.43</v>
      </c>
    </row>
    <row r="249" spans="1:26" x14ac:dyDescent="0.3">
      <c r="A249" s="1">
        <f>_xlfn.XLOOKUP(E249,[1]HEADER!A:A,[1]HEADER!D:D)</f>
        <v>45418</v>
      </c>
      <c r="B249">
        <f>_xlfn.XLOOKUP(E249,[1]HEADER!A:A,[1]HEADER!C:C)</f>
        <v>30166171</v>
      </c>
      <c r="C249" t="str">
        <f>_xlfn.XLOOKUP(B249,[2]Sheet1!$A:$A,[2]Sheet1!$B:$B)</f>
        <v>S.M.A AMIN MINI MARKET - CEMARA</v>
      </c>
      <c r="D249" t="str">
        <f xml:space="preserve"> _xlfn.XLOOKUP(E249,[1]HEADER!A:A,[1]HEADER!I:I)</f>
        <v>SR02</v>
      </c>
      <c r="E249" t="s">
        <v>115</v>
      </c>
      <c r="F249">
        <v>14008193</v>
      </c>
      <c r="G249">
        <v>24</v>
      </c>
      <c r="H249">
        <v>2.61</v>
      </c>
      <c r="I249">
        <v>2.48</v>
      </c>
      <c r="L249">
        <v>59.51</v>
      </c>
      <c r="M249">
        <v>24</v>
      </c>
      <c r="N249">
        <v>1</v>
      </c>
      <c r="O249">
        <v>0</v>
      </c>
      <c r="P249">
        <v>0</v>
      </c>
      <c r="Q249" t="s">
        <v>28</v>
      </c>
      <c r="R249" t="s">
        <v>29</v>
      </c>
      <c r="S249" t="s">
        <v>30</v>
      </c>
      <c r="U249">
        <v>3.13</v>
      </c>
      <c r="V249" t="s">
        <v>34</v>
      </c>
      <c r="W249" t="s">
        <v>32</v>
      </c>
      <c r="X249">
        <v>62.64</v>
      </c>
      <c r="Y249">
        <v>2.61</v>
      </c>
      <c r="Z249">
        <v>2.61</v>
      </c>
    </row>
    <row r="250" spans="1:26" x14ac:dyDescent="0.3">
      <c r="A250" s="1">
        <f>_xlfn.XLOOKUP(E250,[1]HEADER!A:A,[1]HEADER!D:D)</f>
        <v>45418</v>
      </c>
      <c r="B250">
        <f>_xlfn.XLOOKUP(E250,[1]HEADER!A:A,[1]HEADER!C:C)</f>
        <v>30164598</v>
      </c>
      <c r="C250" t="str">
        <f>_xlfn.XLOOKUP(B250,[2]Sheet1!$A:$A,[2]Sheet1!$B:$B)</f>
        <v xml:space="preserve">PASARAYA CAHAYA MELATI                  </v>
      </c>
      <c r="D250" t="str">
        <f xml:space="preserve"> _xlfn.XLOOKUP(E250,[1]HEADER!A:A,[1]HEADER!I:I)</f>
        <v>SR02</v>
      </c>
      <c r="E250" t="s">
        <v>116</v>
      </c>
      <c r="F250">
        <v>14006931</v>
      </c>
      <c r="G250">
        <v>24</v>
      </c>
      <c r="H250">
        <v>3.04</v>
      </c>
      <c r="I250">
        <v>2.95</v>
      </c>
      <c r="L250">
        <v>70.77</v>
      </c>
      <c r="M250">
        <v>24</v>
      </c>
      <c r="N250">
        <v>1</v>
      </c>
      <c r="O250">
        <v>0</v>
      </c>
      <c r="P250">
        <v>0</v>
      </c>
      <c r="Q250" t="s">
        <v>28</v>
      </c>
      <c r="R250" t="s">
        <v>29</v>
      </c>
      <c r="S250" t="s">
        <v>30</v>
      </c>
      <c r="U250">
        <v>2.19</v>
      </c>
      <c r="V250" t="s">
        <v>70</v>
      </c>
      <c r="W250" t="s">
        <v>32</v>
      </c>
      <c r="X250">
        <v>72.959999999999994</v>
      </c>
      <c r="Y250">
        <v>3.04</v>
      </c>
      <c r="Z250">
        <v>3.04</v>
      </c>
    </row>
    <row r="251" spans="1:26" x14ac:dyDescent="0.3">
      <c r="A251" s="1">
        <f>_xlfn.XLOOKUP(E251,[1]HEADER!A:A,[1]HEADER!D:D)</f>
        <v>45418</v>
      </c>
      <c r="B251">
        <f>_xlfn.XLOOKUP(E251,[1]HEADER!A:A,[1]HEADER!C:C)</f>
        <v>30164598</v>
      </c>
      <c r="C251" t="str">
        <f>_xlfn.XLOOKUP(B251,[2]Sheet1!$A:$A,[2]Sheet1!$B:$B)</f>
        <v xml:space="preserve">PASARAYA CAHAYA MELATI                  </v>
      </c>
      <c r="D251" t="str">
        <f xml:space="preserve"> _xlfn.XLOOKUP(E251,[1]HEADER!A:A,[1]HEADER!I:I)</f>
        <v>SR02</v>
      </c>
      <c r="E251" t="s">
        <v>116</v>
      </c>
      <c r="F251">
        <v>14007297</v>
      </c>
      <c r="G251">
        <v>72</v>
      </c>
      <c r="H251">
        <v>0.85</v>
      </c>
      <c r="I251">
        <v>0.82</v>
      </c>
      <c r="L251">
        <v>59.36</v>
      </c>
      <c r="M251">
        <v>72</v>
      </c>
      <c r="N251">
        <v>0</v>
      </c>
      <c r="O251">
        <v>2</v>
      </c>
      <c r="P251">
        <v>0</v>
      </c>
      <c r="Q251" t="s">
        <v>28</v>
      </c>
      <c r="R251" t="s">
        <v>39</v>
      </c>
      <c r="S251" t="s">
        <v>29</v>
      </c>
      <c r="U251">
        <v>1.84</v>
      </c>
      <c r="V251" t="s">
        <v>66</v>
      </c>
      <c r="W251" t="s">
        <v>32</v>
      </c>
      <c r="X251">
        <v>367.2</v>
      </c>
      <c r="Y251">
        <v>30.6</v>
      </c>
      <c r="Z251">
        <v>0.85</v>
      </c>
    </row>
    <row r="252" spans="1:26" x14ac:dyDescent="0.3">
      <c r="A252" s="1">
        <f>_xlfn.XLOOKUP(E252,[1]HEADER!A:A,[1]HEADER!D:D)</f>
        <v>45418</v>
      </c>
      <c r="B252">
        <f>_xlfn.XLOOKUP(E252,[1]HEADER!A:A,[1]HEADER!C:C)</f>
        <v>30164598</v>
      </c>
      <c r="C252" t="str">
        <f>_xlfn.XLOOKUP(B252,[2]Sheet1!$A:$A,[2]Sheet1!$B:$B)</f>
        <v xml:space="preserve">PASARAYA CAHAYA MELATI                  </v>
      </c>
      <c r="D252" t="str">
        <f xml:space="preserve"> _xlfn.XLOOKUP(E252,[1]HEADER!A:A,[1]HEADER!I:I)</f>
        <v>SR02</v>
      </c>
      <c r="E252" t="s">
        <v>116</v>
      </c>
      <c r="F252">
        <v>14007298</v>
      </c>
      <c r="G252">
        <v>72</v>
      </c>
      <c r="H252">
        <v>0.85</v>
      </c>
      <c r="I252">
        <v>0.82</v>
      </c>
      <c r="L252">
        <v>59.36</v>
      </c>
      <c r="M252">
        <v>72</v>
      </c>
      <c r="N252">
        <v>0</v>
      </c>
      <c r="O252">
        <v>2</v>
      </c>
      <c r="P252">
        <v>0</v>
      </c>
      <c r="Q252" t="s">
        <v>28</v>
      </c>
      <c r="R252" t="s">
        <v>39</v>
      </c>
      <c r="S252" t="s">
        <v>29</v>
      </c>
      <c r="U252">
        <v>1.84</v>
      </c>
      <c r="V252" t="s">
        <v>59</v>
      </c>
      <c r="W252" t="s">
        <v>32</v>
      </c>
      <c r="X252">
        <v>367.2</v>
      </c>
      <c r="Y252">
        <v>30.6</v>
      </c>
      <c r="Z252">
        <v>0.85</v>
      </c>
    </row>
    <row r="253" spans="1:26" x14ac:dyDescent="0.3">
      <c r="A253" s="1">
        <f>_xlfn.XLOOKUP(E253,[1]HEADER!A:A,[1]HEADER!D:D)</f>
        <v>45418</v>
      </c>
      <c r="B253">
        <f>_xlfn.XLOOKUP(E253,[1]HEADER!A:A,[1]HEADER!C:C)</f>
        <v>30164598</v>
      </c>
      <c r="C253" t="str">
        <f>_xlfn.XLOOKUP(B253,[2]Sheet1!$A:$A,[2]Sheet1!$B:$B)</f>
        <v xml:space="preserve">PASARAYA CAHAYA MELATI                  </v>
      </c>
      <c r="D253" t="str">
        <f xml:space="preserve"> _xlfn.XLOOKUP(E253,[1]HEADER!A:A,[1]HEADER!I:I)</f>
        <v>SR02</v>
      </c>
      <c r="E253" t="s">
        <v>116</v>
      </c>
      <c r="F253">
        <v>14008020</v>
      </c>
      <c r="G253">
        <v>24</v>
      </c>
      <c r="H253">
        <v>2.2599999999999998</v>
      </c>
      <c r="I253">
        <v>2.17</v>
      </c>
      <c r="L253">
        <v>52.07</v>
      </c>
      <c r="M253">
        <v>24</v>
      </c>
      <c r="N253">
        <v>1</v>
      </c>
      <c r="O253">
        <v>0</v>
      </c>
      <c r="P253">
        <v>0</v>
      </c>
      <c r="Q253" t="s">
        <v>28</v>
      </c>
      <c r="R253" t="s">
        <v>29</v>
      </c>
      <c r="S253" t="s">
        <v>30</v>
      </c>
      <c r="U253">
        <v>2.17</v>
      </c>
      <c r="V253" t="s">
        <v>44</v>
      </c>
      <c r="W253" t="s">
        <v>32</v>
      </c>
      <c r="X253">
        <v>54.24</v>
      </c>
      <c r="Y253">
        <v>2.2599999999999998</v>
      </c>
      <c r="Z253">
        <v>2.2599999999999998</v>
      </c>
    </row>
    <row r="254" spans="1:26" x14ac:dyDescent="0.3">
      <c r="A254" s="1">
        <f>_xlfn.XLOOKUP(E254,[1]HEADER!A:A,[1]HEADER!D:D)</f>
        <v>45418</v>
      </c>
      <c r="B254">
        <f>_xlfn.XLOOKUP(E254,[1]HEADER!A:A,[1]HEADER!C:C)</f>
        <v>30164598</v>
      </c>
      <c r="C254" t="str">
        <f>_xlfn.XLOOKUP(B254,[2]Sheet1!$A:$A,[2]Sheet1!$B:$B)</f>
        <v xml:space="preserve">PASARAYA CAHAYA MELATI                  </v>
      </c>
      <c r="D254" t="str">
        <f xml:space="preserve"> _xlfn.XLOOKUP(E254,[1]HEADER!A:A,[1]HEADER!I:I)</f>
        <v>SR02</v>
      </c>
      <c r="E254" t="s">
        <v>116</v>
      </c>
      <c r="F254">
        <v>14008021</v>
      </c>
      <c r="G254">
        <v>24</v>
      </c>
      <c r="H254">
        <v>2.2799999999999998</v>
      </c>
      <c r="I254">
        <v>2.19</v>
      </c>
      <c r="L254">
        <v>52.53</v>
      </c>
      <c r="M254">
        <v>24</v>
      </c>
      <c r="N254">
        <v>1</v>
      </c>
      <c r="O254">
        <v>0</v>
      </c>
      <c r="P254">
        <v>0</v>
      </c>
      <c r="Q254" t="s">
        <v>28</v>
      </c>
      <c r="R254" t="s">
        <v>29</v>
      </c>
      <c r="S254" t="s">
        <v>30</v>
      </c>
      <c r="U254">
        <v>2.19</v>
      </c>
      <c r="V254" t="s">
        <v>33</v>
      </c>
      <c r="W254" t="s">
        <v>32</v>
      </c>
      <c r="X254">
        <v>54.72</v>
      </c>
      <c r="Y254">
        <v>2.2799999999999998</v>
      </c>
      <c r="Z254">
        <v>2.2799999999999998</v>
      </c>
    </row>
    <row r="255" spans="1:26" x14ac:dyDescent="0.3">
      <c r="A255" s="1">
        <f>_xlfn.XLOOKUP(E255,[1]HEADER!A:A,[1]HEADER!D:D)</f>
        <v>45418</v>
      </c>
      <c r="B255">
        <f>_xlfn.XLOOKUP(E255,[1]HEADER!A:A,[1]HEADER!C:C)</f>
        <v>30164598</v>
      </c>
      <c r="C255" t="str">
        <f>_xlfn.XLOOKUP(B255,[2]Sheet1!$A:$A,[2]Sheet1!$B:$B)</f>
        <v xml:space="preserve">PASARAYA CAHAYA MELATI                  </v>
      </c>
      <c r="D255" t="str">
        <f xml:space="preserve"> _xlfn.XLOOKUP(E255,[1]HEADER!A:A,[1]HEADER!I:I)</f>
        <v>SR02</v>
      </c>
      <c r="E255" t="s">
        <v>116</v>
      </c>
      <c r="F255">
        <v>14008188</v>
      </c>
      <c r="G255">
        <v>24</v>
      </c>
      <c r="H255">
        <v>3.04</v>
      </c>
      <c r="I255">
        <v>2.95</v>
      </c>
      <c r="L255">
        <v>70.77</v>
      </c>
      <c r="M255">
        <v>24</v>
      </c>
      <c r="N255">
        <v>1</v>
      </c>
      <c r="O255">
        <v>0</v>
      </c>
      <c r="P255">
        <v>0</v>
      </c>
      <c r="Q255" t="s">
        <v>28</v>
      </c>
      <c r="R255" t="s">
        <v>29</v>
      </c>
      <c r="S255" t="s">
        <v>30</v>
      </c>
      <c r="U255">
        <v>2.19</v>
      </c>
      <c r="V255" t="s">
        <v>59</v>
      </c>
      <c r="W255" t="s">
        <v>32</v>
      </c>
      <c r="X255">
        <v>72.959999999999994</v>
      </c>
      <c r="Y255">
        <v>3.04</v>
      </c>
      <c r="Z255">
        <v>3.04</v>
      </c>
    </row>
    <row r="256" spans="1:26" x14ac:dyDescent="0.3">
      <c r="A256" s="1">
        <f>_xlfn.XLOOKUP(E256,[1]HEADER!A:A,[1]HEADER!D:D)</f>
        <v>45418</v>
      </c>
      <c r="B256">
        <f>_xlfn.XLOOKUP(E256,[1]HEADER!A:A,[1]HEADER!C:C)</f>
        <v>30164598</v>
      </c>
      <c r="C256" t="str">
        <f>_xlfn.XLOOKUP(B256,[2]Sheet1!$A:$A,[2]Sheet1!$B:$B)</f>
        <v xml:space="preserve">PASARAYA CAHAYA MELATI                  </v>
      </c>
      <c r="D256" t="str">
        <f xml:space="preserve"> _xlfn.XLOOKUP(E256,[1]HEADER!A:A,[1]HEADER!I:I)</f>
        <v>SR02</v>
      </c>
      <c r="E256" t="s">
        <v>116</v>
      </c>
      <c r="F256">
        <v>14008192</v>
      </c>
      <c r="G256">
        <v>48</v>
      </c>
      <c r="H256">
        <v>1.43</v>
      </c>
      <c r="I256">
        <v>1.39</v>
      </c>
      <c r="L256">
        <v>66.58</v>
      </c>
      <c r="M256">
        <v>48</v>
      </c>
      <c r="N256">
        <v>2</v>
      </c>
      <c r="O256">
        <v>0</v>
      </c>
      <c r="P256">
        <v>0</v>
      </c>
      <c r="Q256" t="s">
        <v>28</v>
      </c>
      <c r="R256" t="s">
        <v>29</v>
      </c>
      <c r="S256" t="s">
        <v>30</v>
      </c>
      <c r="U256">
        <v>2.06</v>
      </c>
      <c r="V256" t="s">
        <v>82</v>
      </c>
      <c r="W256" t="s">
        <v>32</v>
      </c>
      <c r="X256">
        <v>34.32</v>
      </c>
      <c r="Y256">
        <v>1.43</v>
      </c>
      <c r="Z256">
        <v>1.43</v>
      </c>
    </row>
    <row r="257" spans="1:26" x14ac:dyDescent="0.3">
      <c r="A257" s="1">
        <f>_xlfn.XLOOKUP(E257,[1]HEADER!A:A,[1]HEADER!D:D)</f>
        <v>45418</v>
      </c>
      <c r="B257">
        <f>_xlfn.XLOOKUP(E257,[1]HEADER!A:A,[1]HEADER!C:C)</f>
        <v>30164598</v>
      </c>
      <c r="C257" t="str">
        <f>_xlfn.XLOOKUP(B257,[2]Sheet1!$A:$A,[2]Sheet1!$B:$B)</f>
        <v xml:space="preserve">PASARAYA CAHAYA MELATI                  </v>
      </c>
      <c r="D257" t="str">
        <f xml:space="preserve"> _xlfn.XLOOKUP(E257,[1]HEADER!A:A,[1]HEADER!I:I)</f>
        <v>SR02</v>
      </c>
      <c r="E257" t="s">
        <v>116</v>
      </c>
      <c r="F257">
        <v>14008193</v>
      </c>
      <c r="G257">
        <v>24</v>
      </c>
      <c r="H257">
        <v>2.61</v>
      </c>
      <c r="I257">
        <v>2.48</v>
      </c>
      <c r="L257">
        <v>59.51</v>
      </c>
      <c r="M257">
        <v>24</v>
      </c>
      <c r="N257">
        <v>1</v>
      </c>
      <c r="O257">
        <v>0</v>
      </c>
      <c r="P257">
        <v>0</v>
      </c>
      <c r="Q257" t="s">
        <v>28</v>
      </c>
      <c r="R257" t="s">
        <v>29</v>
      </c>
      <c r="S257" t="s">
        <v>30</v>
      </c>
      <c r="U257">
        <v>3.13</v>
      </c>
      <c r="V257" t="s">
        <v>36</v>
      </c>
      <c r="W257" t="s">
        <v>32</v>
      </c>
      <c r="X257">
        <v>62.64</v>
      </c>
      <c r="Y257">
        <v>2.61</v>
      </c>
      <c r="Z257">
        <v>2.61</v>
      </c>
    </row>
    <row r="258" spans="1:26" x14ac:dyDescent="0.3">
      <c r="A258" s="1">
        <f>_xlfn.XLOOKUP(E258,[1]HEADER!A:A,[1]HEADER!D:D)</f>
        <v>45418</v>
      </c>
      <c r="B258">
        <f>_xlfn.XLOOKUP(E258,[1]HEADER!A:A,[1]HEADER!C:C)</f>
        <v>30166340</v>
      </c>
      <c r="C258" t="str">
        <f>_xlfn.XLOOKUP(B258,[2]Sheet1!$A:$A,[2]Sheet1!$B:$B)</f>
        <v>SIANG ONE TWO SIX MARKET</v>
      </c>
      <c r="D258" t="str">
        <f xml:space="preserve"> _xlfn.XLOOKUP(E258,[1]HEADER!A:A,[1]HEADER!I:I)</f>
        <v>SR03</v>
      </c>
      <c r="E258" t="s">
        <v>117</v>
      </c>
      <c r="F258">
        <v>14006931</v>
      </c>
      <c r="G258">
        <v>24</v>
      </c>
      <c r="H258">
        <v>3.04</v>
      </c>
      <c r="I258">
        <v>3.04</v>
      </c>
      <c r="L258">
        <v>72.959999999999994</v>
      </c>
      <c r="M258">
        <v>24</v>
      </c>
      <c r="N258">
        <v>1</v>
      </c>
      <c r="O258">
        <v>0</v>
      </c>
      <c r="P258">
        <v>0</v>
      </c>
      <c r="Q258" t="s">
        <v>28</v>
      </c>
      <c r="R258" t="s">
        <v>29</v>
      </c>
      <c r="S258" t="s">
        <v>30</v>
      </c>
      <c r="U258">
        <v>0</v>
      </c>
      <c r="V258" t="s">
        <v>70</v>
      </c>
      <c r="W258" t="s">
        <v>32</v>
      </c>
      <c r="X258">
        <v>72.959999999999994</v>
      </c>
      <c r="Y258">
        <v>3.04</v>
      </c>
      <c r="Z258">
        <v>3.04</v>
      </c>
    </row>
    <row r="259" spans="1:26" x14ac:dyDescent="0.3">
      <c r="A259" s="1">
        <f>_xlfn.XLOOKUP(E259,[1]HEADER!A:A,[1]HEADER!D:D)</f>
        <v>45418</v>
      </c>
      <c r="B259">
        <f>_xlfn.XLOOKUP(E259,[1]HEADER!A:A,[1]HEADER!C:C)</f>
        <v>30166340</v>
      </c>
      <c r="C259" t="str">
        <f>_xlfn.XLOOKUP(B259,[2]Sheet1!$A:$A,[2]Sheet1!$B:$B)</f>
        <v>SIANG ONE TWO SIX MARKET</v>
      </c>
      <c r="D259" t="str">
        <f xml:space="preserve"> _xlfn.XLOOKUP(E259,[1]HEADER!A:A,[1]HEADER!I:I)</f>
        <v>SR03</v>
      </c>
      <c r="E259" t="s">
        <v>117</v>
      </c>
      <c r="F259">
        <v>14007297</v>
      </c>
      <c r="G259">
        <v>36</v>
      </c>
      <c r="H259">
        <v>0.85</v>
      </c>
      <c r="I259">
        <v>0.85</v>
      </c>
      <c r="L259">
        <v>30.6</v>
      </c>
      <c r="M259">
        <v>36</v>
      </c>
      <c r="N259">
        <v>0</v>
      </c>
      <c r="O259">
        <v>1</v>
      </c>
      <c r="P259">
        <v>0</v>
      </c>
      <c r="Q259" t="s">
        <v>28</v>
      </c>
      <c r="R259" t="s">
        <v>39</v>
      </c>
      <c r="S259" t="s">
        <v>29</v>
      </c>
      <c r="U259">
        <v>0</v>
      </c>
      <c r="V259" t="s">
        <v>66</v>
      </c>
      <c r="W259" t="s">
        <v>32</v>
      </c>
      <c r="X259">
        <v>367.2</v>
      </c>
      <c r="Y259">
        <v>30.6</v>
      </c>
      <c r="Z259">
        <v>0.85</v>
      </c>
    </row>
    <row r="260" spans="1:26" x14ac:dyDescent="0.3">
      <c r="A260" s="1">
        <f>_xlfn.XLOOKUP(E260,[1]HEADER!A:A,[1]HEADER!D:D)</f>
        <v>45418</v>
      </c>
      <c r="B260">
        <f>_xlfn.XLOOKUP(E260,[1]HEADER!A:A,[1]HEADER!C:C)</f>
        <v>30166340</v>
      </c>
      <c r="C260" t="str">
        <f>_xlfn.XLOOKUP(B260,[2]Sheet1!$A:$A,[2]Sheet1!$B:$B)</f>
        <v>SIANG ONE TWO SIX MARKET</v>
      </c>
      <c r="D260" t="str">
        <f xml:space="preserve"> _xlfn.XLOOKUP(E260,[1]HEADER!A:A,[1]HEADER!I:I)</f>
        <v>SR03</v>
      </c>
      <c r="E260" t="s">
        <v>117</v>
      </c>
      <c r="F260">
        <v>14007298</v>
      </c>
      <c r="G260">
        <v>36</v>
      </c>
      <c r="H260">
        <v>0.85</v>
      </c>
      <c r="I260">
        <v>0.85</v>
      </c>
      <c r="L260">
        <v>30.6</v>
      </c>
      <c r="M260">
        <v>36</v>
      </c>
      <c r="N260">
        <v>0</v>
      </c>
      <c r="O260">
        <v>1</v>
      </c>
      <c r="P260">
        <v>0</v>
      </c>
      <c r="Q260" t="s">
        <v>28</v>
      </c>
      <c r="R260" t="s">
        <v>39</v>
      </c>
      <c r="S260" t="s">
        <v>29</v>
      </c>
      <c r="U260">
        <v>0</v>
      </c>
      <c r="V260" t="s">
        <v>59</v>
      </c>
      <c r="W260" t="s">
        <v>32</v>
      </c>
      <c r="X260">
        <v>367.2</v>
      </c>
      <c r="Y260">
        <v>30.6</v>
      </c>
      <c r="Z260">
        <v>0.85</v>
      </c>
    </row>
    <row r="261" spans="1:26" x14ac:dyDescent="0.3">
      <c r="A261" s="1">
        <f>_xlfn.XLOOKUP(E261,[1]HEADER!A:A,[1]HEADER!D:D)</f>
        <v>45418</v>
      </c>
      <c r="B261">
        <f>_xlfn.XLOOKUP(E261,[1]HEADER!A:A,[1]HEADER!C:C)</f>
        <v>30166340</v>
      </c>
      <c r="C261" t="str">
        <f>_xlfn.XLOOKUP(B261,[2]Sheet1!$A:$A,[2]Sheet1!$B:$B)</f>
        <v>SIANG ONE TWO SIX MARKET</v>
      </c>
      <c r="D261" t="str">
        <f xml:space="preserve"> _xlfn.XLOOKUP(E261,[1]HEADER!A:A,[1]HEADER!I:I)</f>
        <v>SR03</v>
      </c>
      <c r="E261" t="s">
        <v>117</v>
      </c>
      <c r="F261">
        <v>14008189</v>
      </c>
      <c r="G261">
        <v>24</v>
      </c>
      <c r="H261">
        <v>2.61</v>
      </c>
      <c r="I261">
        <v>2.61</v>
      </c>
      <c r="L261">
        <v>62.64</v>
      </c>
      <c r="M261">
        <v>24</v>
      </c>
      <c r="N261">
        <v>1</v>
      </c>
      <c r="O261">
        <v>0</v>
      </c>
      <c r="P261">
        <v>0</v>
      </c>
      <c r="Q261" t="s">
        <v>28</v>
      </c>
      <c r="R261" t="s">
        <v>29</v>
      </c>
      <c r="S261" t="s">
        <v>30</v>
      </c>
      <c r="U261">
        <v>0</v>
      </c>
      <c r="V261" t="s">
        <v>36</v>
      </c>
      <c r="W261" t="s">
        <v>32</v>
      </c>
      <c r="X261">
        <v>62.64</v>
      </c>
      <c r="Y261">
        <v>2.61</v>
      </c>
      <c r="Z261">
        <v>2.61</v>
      </c>
    </row>
    <row r="262" spans="1:26" x14ac:dyDescent="0.3">
      <c r="A262" s="1">
        <f>_xlfn.XLOOKUP(E262,[1]HEADER!A:A,[1]HEADER!D:D)</f>
        <v>45418</v>
      </c>
      <c r="B262">
        <f>_xlfn.XLOOKUP(E262,[1]HEADER!A:A,[1]HEADER!C:C)</f>
        <v>30166340</v>
      </c>
      <c r="C262" t="str">
        <f>_xlfn.XLOOKUP(B262,[2]Sheet1!$A:$A,[2]Sheet1!$B:$B)</f>
        <v>SIANG ONE TWO SIX MARKET</v>
      </c>
      <c r="D262" t="str">
        <f xml:space="preserve"> _xlfn.XLOOKUP(E262,[1]HEADER!A:A,[1]HEADER!I:I)</f>
        <v>SR03</v>
      </c>
      <c r="E262" t="s">
        <v>117</v>
      </c>
      <c r="F262">
        <v>14008192</v>
      </c>
      <c r="G262">
        <v>48</v>
      </c>
      <c r="H262">
        <v>1.43</v>
      </c>
      <c r="I262">
        <v>1.43</v>
      </c>
      <c r="L262">
        <v>68.64</v>
      </c>
      <c r="M262">
        <v>48</v>
      </c>
      <c r="N262">
        <v>2</v>
      </c>
      <c r="O262">
        <v>0</v>
      </c>
      <c r="P262">
        <v>0</v>
      </c>
      <c r="Q262" t="s">
        <v>28</v>
      </c>
      <c r="R262" t="s">
        <v>29</v>
      </c>
      <c r="S262" t="s">
        <v>30</v>
      </c>
      <c r="U262">
        <v>0</v>
      </c>
      <c r="V262" t="s">
        <v>71</v>
      </c>
      <c r="W262" t="s">
        <v>32</v>
      </c>
      <c r="X262">
        <v>34.32</v>
      </c>
      <c r="Y262">
        <v>1.43</v>
      </c>
      <c r="Z262">
        <v>1.43</v>
      </c>
    </row>
    <row r="263" spans="1:26" x14ac:dyDescent="0.3">
      <c r="A263" s="1">
        <f>_xlfn.XLOOKUP(E263,[1]HEADER!A:A,[1]HEADER!D:D)</f>
        <v>45418</v>
      </c>
      <c r="B263">
        <f>_xlfn.XLOOKUP(E263,[1]HEADER!A:A,[1]HEADER!C:C)</f>
        <v>30168064</v>
      </c>
      <c r="C263" t="str">
        <f>_xlfn.XLOOKUP(B263,[2]Sheet1!$A:$A,[2]Sheet1!$B:$B)</f>
        <v>HWH BAZAAR (SUNGAI KOB) SDN BHD</v>
      </c>
      <c r="D263" t="str">
        <f xml:space="preserve"> _xlfn.XLOOKUP(E263,[1]HEADER!A:A,[1]HEADER!I:I)</f>
        <v>SR03</v>
      </c>
      <c r="E263" t="s">
        <v>118</v>
      </c>
      <c r="F263">
        <v>14007294</v>
      </c>
      <c r="G263">
        <v>12</v>
      </c>
      <c r="H263">
        <v>3.01</v>
      </c>
      <c r="I263">
        <v>2.9197000000000002</v>
      </c>
      <c r="L263">
        <v>35.04</v>
      </c>
      <c r="M263">
        <v>12</v>
      </c>
      <c r="N263">
        <v>0</v>
      </c>
      <c r="O263">
        <v>1</v>
      </c>
      <c r="P263">
        <v>0</v>
      </c>
      <c r="Q263" t="s">
        <v>28</v>
      </c>
      <c r="R263" t="s">
        <v>39</v>
      </c>
      <c r="S263" t="s">
        <v>29</v>
      </c>
      <c r="U263">
        <v>1.08</v>
      </c>
      <c r="V263" t="s">
        <v>61</v>
      </c>
      <c r="W263" t="s">
        <v>32</v>
      </c>
      <c r="X263">
        <v>866.88</v>
      </c>
      <c r="Y263">
        <v>36.119999999999997</v>
      </c>
      <c r="Z263">
        <v>3.01</v>
      </c>
    </row>
    <row r="264" spans="1:26" x14ac:dyDescent="0.3">
      <c r="A264" s="1">
        <f>_xlfn.XLOOKUP(E264,[1]HEADER!A:A,[1]HEADER!D:D)</f>
        <v>45418</v>
      </c>
      <c r="B264">
        <f>_xlfn.XLOOKUP(E264,[1]HEADER!A:A,[1]HEADER!C:C)</f>
        <v>30168064</v>
      </c>
      <c r="C264" t="str">
        <f>_xlfn.XLOOKUP(B264,[2]Sheet1!$A:$A,[2]Sheet1!$B:$B)</f>
        <v>HWH BAZAAR (SUNGAI KOB) SDN BHD</v>
      </c>
      <c r="D264" t="str">
        <f xml:space="preserve"> _xlfn.XLOOKUP(E264,[1]HEADER!A:A,[1]HEADER!I:I)</f>
        <v>SR03</v>
      </c>
      <c r="E264" t="s">
        <v>118</v>
      </c>
      <c r="F264">
        <v>14007295</v>
      </c>
      <c r="G264">
        <v>12</v>
      </c>
      <c r="H264">
        <v>3.01</v>
      </c>
      <c r="I264">
        <v>2.9197000000000002</v>
      </c>
      <c r="L264">
        <v>35.04</v>
      </c>
      <c r="M264">
        <v>12</v>
      </c>
      <c r="N264">
        <v>0</v>
      </c>
      <c r="O264">
        <v>1</v>
      </c>
      <c r="P264">
        <v>0</v>
      </c>
      <c r="Q264" t="s">
        <v>28</v>
      </c>
      <c r="R264" t="s">
        <v>39</v>
      </c>
      <c r="S264" t="s">
        <v>29</v>
      </c>
      <c r="U264">
        <v>1.08</v>
      </c>
      <c r="V264" t="s">
        <v>66</v>
      </c>
      <c r="W264" t="s">
        <v>32</v>
      </c>
      <c r="X264">
        <v>866.88</v>
      </c>
      <c r="Y264">
        <v>36.119999999999997</v>
      </c>
      <c r="Z264">
        <v>3.01</v>
      </c>
    </row>
    <row r="265" spans="1:26" x14ac:dyDescent="0.3">
      <c r="A265" s="1">
        <f>_xlfn.XLOOKUP(E265,[1]HEADER!A:A,[1]HEADER!D:D)</f>
        <v>45418</v>
      </c>
      <c r="B265">
        <f>_xlfn.XLOOKUP(E265,[1]HEADER!A:A,[1]HEADER!C:C)</f>
        <v>30168064</v>
      </c>
      <c r="C265" t="str">
        <f>_xlfn.XLOOKUP(B265,[2]Sheet1!$A:$A,[2]Sheet1!$B:$B)</f>
        <v>HWH BAZAAR (SUNGAI KOB) SDN BHD</v>
      </c>
      <c r="D265" t="str">
        <f xml:space="preserve"> _xlfn.XLOOKUP(E265,[1]HEADER!A:A,[1]HEADER!I:I)</f>
        <v>SR03</v>
      </c>
      <c r="E265" t="s">
        <v>118</v>
      </c>
      <c r="F265">
        <v>14008189</v>
      </c>
      <c r="G265">
        <v>24</v>
      </c>
      <c r="H265">
        <v>2.61</v>
      </c>
      <c r="I265">
        <v>2.4794999999999998</v>
      </c>
      <c r="L265">
        <v>59.51</v>
      </c>
      <c r="M265">
        <v>24</v>
      </c>
      <c r="N265">
        <v>1</v>
      </c>
      <c r="O265">
        <v>0</v>
      </c>
      <c r="P265">
        <v>0</v>
      </c>
      <c r="Q265" t="s">
        <v>28</v>
      </c>
      <c r="R265" t="s">
        <v>29</v>
      </c>
      <c r="S265" t="s">
        <v>30</v>
      </c>
      <c r="U265">
        <v>3.13</v>
      </c>
      <c r="V265" t="s">
        <v>31</v>
      </c>
      <c r="W265" t="s">
        <v>32</v>
      </c>
      <c r="X265">
        <v>62.64</v>
      </c>
      <c r="Y265">
        <v>2.61</v>
      </c>
      <c r="Z265">
        <v>2.61</v>
      </c>
    </row>
    <row r="266" spans="1:26" x14ac:dyDescent="0.3">
      <c r="A266" s="1">
        <f>_xlfn.XLOOKUP(E266,[1]HEADER!A:A,[1]HEADER!D:D)</f>
        <v>45418</v>
      </c>
      <c r="B266">
        <f>_xlfn.XLOOKUP(E266,[1]HEADER!A:A,[1]HEADER!C:C)</f>
        <v>30168064</v>
      </c>
      <c r="C266" t="str">
        <f>_xlfn.XLOOKUP(B266,[2]Sheet1!$A:$A,[2]Sheet1!$B:$B)</f>
        <v>HWH BAZAAR (SUNGAI KOB) SDN BHD</v>
      </c>
      <c r="D266" t="str">
        <f xml:space="preserve"> _xlfn.XLOOKUP(E266,[1]HEADER!A:A,[1]HEADER!I:I)</f>
        <v>SR03</v>
      </c>
      <c r="E266" t="s">
        <v>118</v>
      </c>
      <c r="F266">
        <v>14008402</v>
      </c>
      <c r="G266">
        <v>12</v>
      </c>
      <c r="H266">
        <v>12.45</v>
      </c>
      <c r="I266">
        <v>11.454000000000001</v>
      </c>
      <c r="L266">
        <v>137.44999999999999</v>
      </c>
      <c r="M266">
        <v>12</v>
      </c>
      <c r="N266">
        <v>2</v>
      </c>
      <c r="O266">
        <v>0</v>
      </c>
      <c r="P266">
        <v>0</v>
      </c>
      <c r="Q266" t="s">
        <v>28</v>
      </c>
      <c r="R266" t="s">
        <v>29</v>
      </c>
      <c r="S266" t="s">
        <v>30</v>
      </c>
      <c r="U266">
        <v>11.95</v>
      </c>
      <c r="V266">
        <v>8</v>
      </c>
      <c r="W266" t="s">
        <v>32</v>
      </c>
      <c r="X266">
        <v>74.7</v>
      </c>
      <c r="Y266">
        <v>12.45</v>
      </c>
      <c r="Z266">
        <v>12.45</v>
      </c>
    </row>
    <row r="267" spans="1:26" x14ac:dyDescent="0.3">
      <c r="A267" s="1">
        <f>_xlfn.XLOOKUP(E267,[1]HEADER!A:A,[1]HEADER!D:D)</f>
        <v>45418</v>
      </c>
      <c r="B267">
        <f>_xlfn.XLOOKUP(E267,[1]HEADER!A:A,[1]HEADER!C:C)</f>
        <v>30163461</v>
      </c>
      <c r="C267" t="str">
        <f>_xlfn.XLOOKUP(B267,[2]Sheet1!$A:$A,[2]Sheet1!$B:$B)</f>
        <v>PERNIAGAAN BERKAT JAHAN</v>
      </c>
      <c r="D267" t="str">
        <f xml:space="preserve"> _xlfn.XLOOKUP(E267,[1]HEADER!A:A,[1]HEADER!I:I)</f>
        <v>SR03</v>
      </c>
      <c r="E267" t="s">
        <v>119</v>
      </c>
      <c r="F267">
        <v>14008189</v>
      </c>
      <c r="G267">
        <v>24</v>
      </c>
      <c r="H267">
        <v>2.61</v>
      </c>
      <c r="I267">
        <v>2.4794999999999998</v>
      </c>
      <c r="L267">
        <v>59.51</v>
      </c>
      <c r="M267">
        <v>24</v>
      </c>
      <c r="N267">
        <v>1</v>
      </c>
      <c r="O267">
        <v>0</v>
      </c>
      <c r="P267">
        <v>0</v>
      </c>
      <c r="Q267" t="s">
        <v>28</v>
      </c>
      <c r="R267" t="s">
        <v>29</v>
      </c>
      <c r="S267" t="s">
        <v>30</v>
      </c>
      <c r="U267">
        <v>3.13</v>
      </c>
      <c r="V267" t="s">
        <v>34</v>
      </c>
      <c r="W267" t="s">
        <v>32</v>
      </c>
      <c r="X267">
        <v>62.64</v>
      </c>
      <c r="Y267">
        <v>2.61</v>
      </c>
      <c r="Z267">
        <v>2.61</v>
      </c>
    </row>
    <row r="268" spans="1:26" x14ac:dyDescent="0.3">
      <c r="A268" s="1">
        <f>_xlfn.XLOOKUP(E268,[1]HEADER!A:A,[1]HEADER!D:D)</f>
        <v>45418</v>
      </c>
      <c r="B268">
        <f>_xlfn.XLOOKUP(E268,[1]HEADER!A:A,[1]HEADER!C:C)</f>
        <v>30163461</v>
      </c>
      <c r="C268" t="str">
        <f>_xlfn.XLOOKUP(B268,[2]Sheet1!$A:$A,[2]Sheet1!$B:$B)</f>
        <v>PERNIAGAAN BERKAT JAHAN</v>
      </c>
      <c r="D268" t="str">
        <f xml:space="preserve"> _xlfn.XLOOKUP(E268,[1]HEADER!A:A,[1]HEADER!I:I)</f>
        <v>SR03</v>
      </c>
      <c r="E268" t="s">
        <v>119</v>
      </c>
      <c r="F268">
        <v>14008192</v>
      </c>
      <c r="G268">
        <v>48</v>
      </c>
      <c r="H268">
        <v>1.43</v>
      </c>
      <c r="I268">
        <v>1.3871</v>
      </c>
      <c r="L268">
        <v>66.58</v>
      </c>
      <c r="M268">
        <v>48</v>
      </c>
      <c r="N268">
        <v>2</v>
      </c>
      <c r="O268">
        <v>0</v>
      </c>
      <c r="P268">
        <v>0</v>
      </c>
      <c r="Q268" t="s">
        <v>28</v>
      </c>
      <c r="R268" t="s">
        <v>29</v>
      </c>
      <c r="S268" t="s">
        <v>30</v>
      </c>
      <c r="U268">
        <v>2.06</v>
      </c>
      <c r="V268" t="s">
        <v>107</v>
      </c>
      <c r="W268" t="s">
        <v>32</v>
      </c>
      <c r="X268">
        <v>34.32</v>
      </c>
      <c r="Y268">
        <v>1.43</v>
      </c>
      <c r="Z268">
        <v>1.43</v>
      </c>
    </row>
    <row r="269" spans="1:26" x14ac:dyDescent="0.3">
      <c r="A269" s="1">
        <f>_xlfn.XLOOKUP(E269,[1]HEADER!A:A,[1]HEADER!D:D)</f>
        <v>45418</v>
      </c>
      <c r="B269">
        <f>_xlfn.XLOOKUP(E269,[1]HEADER!A:A,[1]HEADER!C:C)</f>
        <v>30163461</v>
      </c>
      <c r="C269" t="str">
        <f>_xlfn.XLOOKUP(B269,[2]Sheet1!$A:$A,[2]Sheet1!$B:$B)</f>
        <v>PERNIAGAAN BERKAT JAHAN</v>
      </c>
      <c r="D269" t="str">
        <f xml:space="preserve"> _xlfn.XLOOKUP(E269,[1]HEADER!A:A,[1]HEADER!I:I)</f>
        <v>SR03</v>
      </c>
      <c r="E269" t="s">
        <v>119</v>
      </c>
      <c r="F269">
        <v>14008402</v>
      </c>
      <c r="G269">
        <v>12</v>
      </c>
      <c r="H269">
        <v>12.45</v>
      </c>
      <c r="I269">
        <v>11.454000000000001</v>
      </c>
      <c r="L269">
        <v>137.44999999999999</v>
      </c>
      <c r="M269">
        <v>12</v>
      </c>
      <c r="N269">
        <v>2</v>
      </c>
      <c r="O269">
        <v>0</v>
      </c>
      <c r="P269">
        <v>0</v>
      </c>
      <c r="Q269" t="s">
        <v>28</v>
      </c>
      <c r="R269" t="s">
        <v>29</v>
      </c>
      <c r="S269" t="s">
        <v>30</v>
      </c>
      <c r="U269">
        <v>11.95</v>
      </c>
      <c r="V269">
        <v>8</v>
      </c>
      <c r="W269" t="s">
        <v>32</v>
      </c>
      <c r="X269">
        <v>74.7</v>
      </c>
      <c r="Y269">
        <v>12.45</v>
      </c>
      <c r="Z269">
        <v>12.45</v>
      </c>
    </row>
    <row r="270" spans="1:26" x14ac:dyDescent="0.3">
      <c r="A270" s="1">
        <f>_xlfn.XLOOKUP(E270,[1]HEADER!A:A,[1]HEADER!D:D)</f>
        <v>45418</v>
      </c>
      <c r="B270">
        <f>_xlfn.XLOOKUP(E270,[1]HEADER!A:A,[1]HEADER!C:C)</f>
        <v>30160698</v>
      </c>
      <c r="C270" t="str">
        <f>_xlfn.XLOOKUP(B270,[2]Sheet1!$A:$A,[2]Sheet1!$B:$B)</f>
        <v xml:space="preserve">PASAR EKONOMI ANIKA RIA JAYA            </v>
      </c>
      <c r="D270" t="str">
        <f xml:space="preserve"> _xlfn.XLOOKUP(E270,[1]HEADER!A:A,[1]HEADER!I:I)</f>
        <v>SR03</v>
      </c>
      <c r="E270" t="s">
        <v>120</v>
      </c>
      <c r="F270">
        <v>14007294</v>
      </c>
      <c r="G270">
        <v>12</v>
      </c>
      <c r="H270">
        <v>3.01</v>
      </c>
      <c r="I270">
        <v>2.92</v>
      </c>
      <c r="L270">
        <v>35.04</v>
      </c>
      <c r="M270">
        <v>12</v>
      </c>
      <c r="N270">
        <v>0</v>
      </c>
      <c r="O270">
        <v>1</v>
      </c>
      <c r="P270">
        <v>0</v>
      </c>
      <c r="Q270" t="s">
        <v>28</v>
      </c>
      <c r="R270" t="s">
        <v>39</v>
      </c>
      <c r="S270" t="s">
        <v>29</v>
      </c>
      <c r="U270">
        <v>1.08</v>
      </c>
      <c r="V270" t="s">
        <v>66</v>
      </c>
      <c r="W270" t="s">
        <v>32</v>
      </c>
      <c r="X270">
        <v>866.88</v>
      </c>
      <c r="Y270">
        <v>36.119999999999997</v>
      </c>
      <c r="Z270">
        <v>3.01</v>
      </c>
    </row>
    <row r="271" spans="1:26" x14ac:dyDescent="0.3">
      <c r="A271" s="1">
        <f>_xlfn.XLOOKUP(E271,[1]HEADER!A:A,[1]HEADER!D:D)</f>
        <v>45418</v>
      </c>
      <c r="B271">
        <f>_xlfn.XLOOKUP(E271,[1]HEADER!A:A,[1]HEADER!C:C)</f>
        <v>30160698</v>
      </c>
      <c r="C271" t="str">
        <f>_xlfn.XLOOKUP(B271,[2]Sheet1!$A:$A,[2]Sheet1!$B:$B)</f>
        <v xml:space="preserve">PASAR EKONOMI ANIKA RIA JAYA            </v>
      </c>
      <c r="D271" t="str">
        <f xml:space="preserve"> _xlfn.XLOOKUP(E271,[1]HEADER!A:A,[1]HEADER!I:I)</f>
        <v>SR03</v>
      </c>
      <c r="E271" t="s">
        <v>120</v>
      </c>
      <c r="F271">
        <v>14007295</v>
      </c>
      <c r="G271">
        <v>12</v>
      </c>
      <c r="H271">
        <v>3.01</v>
      </c>
      <c r="I271">
        <v>2.92</v>
      </c>
      <c r="L271">
        <v>35.04</v>
      </c>
      <c r="M271">
        <v>12</v>
      </c>
      <c r="N271">
        <v>0</v>
      </c>
      <c r="O271">
        <v>1</v>
      </c>
      <c r="P271">
        <v>0</v>
      </c>
      <c r="Q271" t="s">
        <v>28</v>
      </c>
      <c r="R271" t="s">
        <v>39</v>
      </c>
      <c r="S271" t="s">
        <v>29</v>
      </c>
      <c r="U271">
        <v>1.08</v>
      </c>
      <c r="V271" t="s">
        <v>59</v>
      </c>
      <c r="W271" t="s">
        <v>32</v>
      </c>
      <c r="X271">
        <v>866.88</v>
      </c>
      <c r="Y271">
        <v>36.119999999999997</v>
      </c>
      <c r="Z271">
        <v>3.01</v>
      </c>
    </row>
    <row r="272" spans="1:26" x14ac:dyDescent="0.3">
      <c r="A272" s="1">
        <f>_xlfn.XLOOKUP(E272,[1]HEADER!A:A,[1]HEADER!D:D)</f>
        <v>45418</v>
      </c>
      <c r="B272">
        <f>_xlfn.XLOOKUP(E272,[1]HEADER!A:A,[1]HEADER!C:C)</f>
        <v>30160698</v>
      </c>
      <c r="C272" t="str">
        <f>_xlfn.XLOOKUP(B272,[2]Sheet1!$A:$A,[2]Sheet1!$B:$B)</f>
        <v xml:space="preserve">PASAR EKONOMI ANIKA RIA JAYA            </v>
      </c>
      <c r="D272" t="str">
        <f xml:space="preserve"> _xlfn.XLOOKUP(E272,[1]HEADER!A:A,[1]HEADER!I:I)</f>
        <v>SR03</v>
      </c>
      <c r="E272" t="s">
        <v>120</v>
      </c>
      <c r="F272">
        <v>14008188</v>
      </c>
      <c r="G272">
        <v>24</v>
      </c>
      <c r="H272">
        <v>3.04</v>
      </c>
      <c r="I272">
        <v>2.95</v>
      </c>
      <c r="L272">
        <v>70.77</v>
      </c>
      <c r="M272">
        <v>24</v>
      </c>
      <c r="N272">
        <v>1</v>
      </c>
      <c r="O272">
        <v>0</v>
      </c>
      <c r="P272">
        <v>0</v>
      </c>
      <c r="Q272" t="s">
        <v>28</v>
      </c>
      <c r="R272" t="s">
        <v>29</v>
      </c>
      <c r="S272" t="s">
        <v>30</v>
      </c>
      <c r="U272">
        <v>2.19</v>
      </c>
      <c r="V272" t="s">
        <v>59</v>
      </c>
      <c r="W272" t="s">
        <v>32</v>
      </c>
      <c r="X272">
        <v>72.959999999999994</v>
      </c>
      <c r="Y272">
        <v>3.04</v>
      </c>
      <c r="Z272">
        <v>3.04</v>
      </c>
    </row>
    <row r="273" spans="1:26" x14ac:dyDescent="0.3">
      <c r="A273" s="1">
        <f>_xlfn.XLOOKUP(E273,[1]HEADER!A:A,[1]HEADER!D:D)</f>
        <v>45418</v>
      </c>
      <c r="B273">
        <f>_xlfn.XLOOKUP(E273,[1]HEADER!A:A,[1]HEADER!C:C)</f>
        <v>30160698</v>
      </c>
      <c r="C273" t="str">
        <f>_xlfn.XLOOKUP(B273,[2]Sheet1!$A:$A,[2]Sheet1!$B:$B)</f>
        <v xml:space="preserve">PASAR EKONOMI ANIKA RIA JAYA            </v>
      </c>
      <c r="D273" t="str">
        <f xml:space="preserve"> _xlfn.XLOOKUP(E273,[1]HEADER!A:A,[1]HEADER!I:I)</f>
        <v>SR03</v>
      </c>
      <c r="E273" t="s">
        <v>120</v>
      </c>
      <c r="F273">
        <v>14008189</v>
      </c>
      <c r="G273">
        <v>24</v>
      </c>
      <c r="H273">
        <v>2.61</v>
      </c>
      <c r="I273">
        <v>2.48</v>
      </c>
      <c r="L273">
        <v>59.51</v>
      </c>
      <c r="M273">
        <v>24</v>
      </c>
      <c r="N273">
        <v>1</v>
      </c>
      <c r="O273">
        <v>0</v>
      </c>
      <c r="P273">
        <v>0</v>
      </c>
      <c r="Q273" t="s">
        <v>28</v>
      </c>
      <c r="R273" t="s">
        <v>29</v>
      </c>
      <c r="S273" t="s">
        <v>30</v>
      </c>
      <c r="U273">
        <v>3.13</v>
      </c>
      <c r="V273" t="s">
        <v>36</v>
      </c>
      <c r="W273" t="s">
        <v>32</v>
      </c>
      <c r="X273">
        <v>62.64</v>
      </c>
      <c r="Y273">
        <v>2.61</v>
      </c>
      <c r="Z273">
        <v>2.61</v>
      </c>
    </row>
    <row r="274" spans="1:26" x14ac:dyDescent="0.3">
      <c r="A274" s="1">
        <f>_xlfn.XLOOKUP(E274,[1]HEADER!A:A,[1]HEADER!D:D)</f>
        <v>45418</v>
      </c>
      <c r="B274">
        <f>_xlfn.XLOOKUP(E274,[1]HEADER!A:A,[1]HEADER!C:C)</f>
        <v>30160698</v>
      </c>
      <c r="C274" t="str">
        <f>_xlfn.XLOOKUP(B274,[2]Sheet1!$A:$A,[2]Sheet1!$B:$B)</f>
        <v xml:space="preserve">PASAR EKONOMI ANIKA RIA JAYA            </v>
      </c>
      <c r="D274" t="str">
        <f xml:space="preserve"> _xlfn.XLOOKUP(E274,[1]HEADER!A:A,[1]HEADER!I:I)</f>
        <v>SR03</v>
      </c>
      <c r="E274" t="s">
        <v>120</v>
      </c>
      <c r="F274">
        <v>14008192</v>
      </c>
      <c r="G274">
        <v>24</v>
      </c>
      <c r="H274">
        <v>1.43</v>
      </c>
      <c r="I274">
        <v>1.39</v>
      </c>
      <c r="L274">
        <v>33.29</v>
      </c>
      <c r="M274">
        <v>24</v>
      </c>
      <c r="N274">
        <v>1</v>
      </c>
      <c r="O274">
        <v>0</v>
      </c>
      <c r="P274">
        <v>0</v>
      </c>
      <c r="Q274" t="s">
        <v>28</v>
      </c>
      <c r="R274" t="s">
        <v>29</v>
      </c>
      <c r="S274" t="s">
        <v>30</v>
      </c>
      <c r="U274">
        <v>1.03</v>
      </c>
      <c r="V274" t="s">
        <v>79</v>
      </c>
      <c r="W274" t="s">
        <v>32</v>
      </c>
      <c r="X274">
        <v>34.32</v>
      </c>
      <c r="Y274">
        <v>1.43</v>
      </c>
      <c r="Z274">
        <v>1.43</v>
      </c>
    </row>
    <row r="275" spans="1:26" x14ac:dyDescent="0.3">
      <c r="A275" s="1">
        <f>_xlfn.XLOOKUP(E275,[1]HEADER!A:A,[1]HEADER!D:D)</f>
        <v>45418</v>
      </c>
      <c r="B275">
        <f>_xlfn.XLOOKUP(E275,[1]HEADER!A:A,[1]HEADER!C:C)</f>
        <v>30160698</v>
      </c>
      <c r="C275" t="str">
        <f>_xlfn.XLOOKUP(B275,[2]Sheet1!$A:$A,[2]Sheet1!$B:$B)</f>
        <v xml:space="preserve">PASAR EKONOMI ANIKA RIA JAYA            </v>
      </c>
      <c r="D275" t="str">
        <f xml:space="preserve"> _xlfn.XLOOKUP(E275,[1]HEADER!A:A,[1]HEADER!I:I)</f>
        <v>SR03</v>
      </c>
      <c r="E275" t="s">
        <v>120</v>
      </c>
      <c r="F275">
        <v>14008402</v>
      </c>
      <c r="G275">
        <v>6</v>
      </c>
      <c r="H275">
        <v>12.45</v>
      </c>
      <c r="I275">
        <v>11.45</v>
      </c>
      <c r="L275">
        <v>68.72</v>
      </c>
      <c r="M275">
        <v>6</v>
      </c>
      <c r="N275">
        <v>1</v>
      </c>
      <c r="O275">
        <v>0</v>
      </c>
      <c r="P275">
        <v>0</v>
      </c>
      <c r="Q275" t="s">
        <v>28</v>
      </c>
      <c r="R275" t="s">
        <v>29</v>
      </c>
      <c r="S275" t="s">
        <v>30</v>
      </c>
      <c r="U275">
        <v>5.98</v>
      </c>
      <c r="V275">
        <v>8</v>
      </c>
      <c r="W275" t="s">
        <v>32</v>
      </c>
      <c r="X275">
        <v>74.7</v>
      </c>
      <c r="Y275">
        <v>12.45</v>
      </c>
      <c r="Z275">
        <v>12.45</v>
      </c>
    </row>
    <row r="276" spans="1:26" x14ac:dyDescent="0.3">
      <c r="A276" s="1">
        <f>_xlfn.XLOOKUP(E276,[1]HEADER!A:A,[1]HEADER!D:D)</f>
        <v>45418</v>
      </c>
      <c r="B276">
        <f>_xlfn.XLOOKUP(E276,[1]HEADER!A:A,[1]HEADER!C:C)</f>
        <v>30162918</v>
      </c>
      <c r="C276" t="str">
        <f>_xlfn.XLOOKUP(B276,[2]Sheet1!$A:$A,[2]Sheet1!$B:$B)</f>
        <v>GUNASAIGERAN CASH &amp; CARRY (M) SDN BHD - CASH ONLY</v>
      </c>
      <c r="D276" t="str">
        <f xml:space="preserve"> _xlfn.XLOOKUP(E276,[1]HEADER!A:A,[1]HEADER!I:I)</f>
        <v>SR03</v>
      </c>
      <c r="E276" t="s">
        <v>121</v>
      </c>
      <c r="F276">
        <v>14007297</v>
      </c>
      <c r="G276">
        <v>36</v>
      </c>
      <c r="H276">
        <v>0.85</v>
      </c>
      <c r="I276">
        <v>0.85</v>
      </c>
      <c r="L276">
        <v>30.6</v>
      </c>
      <c r="M276">
        <v>36</v>
      </c>
      <c r="N276">
        <v>0</v>
      </c>
      <c r="O276">
        <v>1</v>
      </c>
      <c r="P276">
        <v>0</v>
      </c>
      <c r="Q276" t="s">
        <v>28</v>
      </c>
      <c r="R276" t="s">
        <v>39</v>
      </c>
      <c r="S276" t="s">
        <v>29</v>
      </c>
      <c r="U276">
        <v>0</v>
      </c>
      <c r="V276">
        <v>0</v>
      </c>
      <c r="W276" t="s">
        <v>32</v>
      </c>
      <c r="X276">
        <v>367.2</v>
      </c>
      <c r="Y276">
        <v>30.6</v>
      </c>
      <c r="Z276">
        <v>0.85</v>
      </c>
    </row>
    <row r="277" spans="1:26" x14ac:dyDescent="0.3">
      <c r="A277" s="1">
        <f>_xlfn.XLOOKUP(E277,[1]HEADER!A:A,[1]HEADER!D:D)</f>
        <v>45418</v>
      </c>
      <c r="B277">
        <f>_xlfn.XLOOKUP(E277,[1]HEADER!A:A,[1]HEADER!C:C)</f>
        <v>30162918</v>
      </c>
      <c r="C277" t="str">
        <f>_xlfn.XLOOKUP(B277,[2]Sheet1!$A:$A,[2]Sheet1!$B:$B)</f>
        <v>GUNASAIGERAN CASH &amp; CARRY (M) SDN BHD - CASH ONLY</v>
      </c>
      <c r="D277" t="str">
        <f xml:space="preserve"> _xlfn.XLOOKUP(E277,[1]HEADER!A:A,[1]HEADER!I:I)</f>
        <v>SR03</v>
      </c>
      <c r="E277" t="s">
        <v>121</v>
      </c>
      <c r="F277">
        <v>14008188</v>
      </c>
      <c r="G277">
        <v>72</v>
      </c>
      <c r="H277">
        <v>3.04</v>
      </c>
      <c r="I277">
        <v>3.04</v>
      </c>
      <c r="L277">
        <v>218.88</v>
      </c>
      <c r="M277">
        <v>72</v>
      </c>
      <c r="N277">
        <v>3</v>
      </c>
      <c r="O277">
        <v>0</v>
      </c>
      <c r="P277">
        <v>0</v>
      </c>
      <c r="Q277" t="s">
        <v>28</v>
      </c>
      <c r="R277" t="s">
        <v>29</v>
      </c>
      <c r="S277" t="s">
        <v>30</v>
      </c>
      <c r="U277">
        <v>0</v>
      </c>
      <c r="V277">
        <v>0</v>
      </c>
      <c r="W277" t="s">
        <v>32</v>
      </c>
      <c r="X277">
        <v>72.959999999999994</v>
      </c>
      <c r="Y277">
        <v>3.04</v>
      </c>
      <c r="Z277">
        <v>3.04</v>
      </c>
    </row>
    <row r="278" spans="1:26" x14ac:dyDescent="0.3">
      <c r="A278" s="1">
        <f>_xlfn.XLOOKUP(E278,[1]HEADER!A:A,[1]HEADER!D:D)</f>
        <v>45418</v>
      </c>
      <c r="B278">
        <f>_xlfn.XLOOKUP(E278,[1]HEADER!A:A,[1]HEADER!C:C)</f>
        <v>30160135</v>
      </c>
      <c r="C278" t="str">
        <f>_xlfn.XLOOKUP(B278,[2]Sheet1!$A:$A,[2]Sheet1!$B:$B)</f>
        <v xml:space="preserve">CHENG YOU                               </v>
      </c>
      <c r="D278" t="str">
        <f xml:space="preserve"> _xlfn.XLOOKUP(E278,[1]HEADER!A:A,[1]HEADER!I:I)</f>
        <v>SR03</v>
      </c>
      <c r="E278" t="s">
        <v>122</v>
      </c>
      <c r="F278">
        <v>14007271</v>
      </c>
      <c r="G278">
        <v>12</v>
      </c>
      <c r="H278">
        <v>24.2</v>
      </c>
      <c r="I278">
        <v>22.99</v>
      </c>
      <c r="L278">
        <v>275.88</v>
      </c>
      <c r="M278">
        <v>12</v>
      </c>
      <c r="N278">
        <v>2</v>
      </c>
      <c r="O278">
        <v>0</v>
      </c>
      <c r="P278">
        <v>0</v>
      </c>
      <c r="Q278" t="s">
        <v>28</v>
      </c>
      <c r="R278" t="s">
        <v>29</v>
      </c>
      <c r="S278" t="s">
        <v>30</v>
      </c>
      <c r="U278">
        <v>14.52</v>
      </c>
      <c r="V278" t="s">
        <v>114</v>
      </c>
      <c r="W278" t="s">
        <v>32</v>
      </c>
      <c r="X278">
        <v>145.19999999999999</v>
      </c>
      <c r="Y278">
        <v>24.2</v>
      </c>
      <c r="Z278">
        <v>24.2</v>
      </c>
    </row>
    <row r="279" spans="1:26" x14ac:dyDescent="0.3">
      <c r="A279" s="1">
        <f>_xlfn.XLOOKUP(E279,[1]HEADER!A:A,[1]HEADER!D:D)</f>
        <v>45418</v>
      </c>
      <c r="B279">
        <f>_xlfn.XLOOKUP(E279,[1]HEADER!A:A,[1]HEADER!C:C)</f>
        <v>30160135</v>
      </c>
      <c r="C279" t="str">
        <f>_xlfn.XLOOKUP(B279,[2]Sheet1!$A:$A,[2]Sheet1!$B:$B)</f>
        <v xml:space="preserve">CHENG YOU                               </v>
      </c>
      <c r="D279" t="str">
        <f xml:space="preserve"> _xlfn.XLOOKUP(E279,[1]HEADER!A:A,[1]HEADER!I:I)</f>
        <v>SR03</v>
      </c>
      <c r="E279" t="s">
        <v>122</v>
      </c>
      <c r="F279">
        <v>14008189</v>
      </c>
      <c r="G279">
        <v>24</v>
      </c>
      <c r="H279">
        <v>2.61</v>
      </c>
      <c r="I279">
        <v>2.4794999999999998</v>
      </c>
      <c r="L279">
        <v>59.51</v>
      </c>
      <c r="M279">
        <v>24</v>
      </c>
      <c r="N279">
        <v>1</v>
      </c>
      <c r="O279">
        <v>0</v>
      </c>
      <c r="P279">
        <v>0</v>
      </c>
      <c r="Q279" t="s">
        <v>28</v>
      </c>
      <c r="R279" t="s">
        <v>29</v>
      </c>
      <c r="S279" t="s">
        <v>30</v>
      </c>
      <c r="U279">
        <v>3.13</v>
      </c>
      <c r="V279" t="s">
        <v>31</v>
      </c>
      <c r="W279" t="s">
        <v>32</v>
      </c>
      <c r="X279">
        <v>62.64</v>
      </c>
      <c r="Y279">
        <v>2.61</v>
      </c>
      <c r="Z279">
        <v>2.61</v>
      </c>
    </row>
    <row r="280" spans="1:26" x14ac:dyDescent="0.3">
      <c r="A280" s="1">
        <f>_xlfn.XLOOKUP(E280,[1]HEADER!A:A,[1]HEADER!D:D)</f>
        <v>45418</v>
      </c>
      <c r="B280">
        <f>_xlfn.XLOOKUP(E280,[1]HEADER!A:A,[1]HEADER!C:C)</f>
        <v>30160135</v>
      </c>
      <c r="C280" t="str">
        <f>_xlfn.XLOOKUP(B280,[2]Sheet1!$A:$A,[2]Sheet1!$B:$B)</f>
        <v xml:space="preserve">CHENG YOU                               </v>
      </c>
      <c r="D280" t="str">
        <f xml:space="preserve"> _xlfn.XLOOKUP(E280,[1]HEADER!A:A,[1]HEADER!I:I)</f>
        <v>SR03</v>
      </c>
      <c r="E280" t="s">
        <v>122</v>
      </c>
      <c r="F280">
        <v>14008191</v>
      </c>
      <c r="G280">
        <v>96</v>
      </c>
      <c r="H280">
        <v>2.61</v>
      </c>
      <c r="I280">
        <v>2.61</v>
      </c>
      <c r="L280">
        <v>250.56</v>
      </c>
      <c r="M280">
        <v>96</v>
      </c>
      <c r="N280">
        <v>4</v>
      </c>
      <c r="O280">
        <v>0</v>
      </c>
      <c r="P280">
        <v>0</v>
      </c>
      <c r="Q280" t="s">
        <v>28</v>
      </c>
      <c r="R280" t="s">
        <v>29</v>
      </c>
      <c r="S280" t="s">
        <v>30</v>
      </c>
      <c r="U280">
        <v>0</v>
      </c>
      <c r="V280">
        <v>0</v>
      </c>
      <c r="W280" t="s">
        <v>32</v>
      </c>
      <c r="X280">
        <v>62.64</v>
      </c>
      <c r="Y280">
        <v>2.61</v>
      </c>
      <c r="Z280">
        <v>2.61</v>
      </c>
    </row>
    <row r="281" spans="1:26" x14ac:dyDescent="0.3">
      <c r="A281" s="1">
        <f>_xlfn.XLOOKUP(E281,[1]HEADER!A:A,[1]HEADER!D:D)</f>
        <v>45418</v>
      </c>
      <c r="B281">
        <f>_xlfn.XLOOKUP(E281,[1]HEADER!A:A,[1]HEADER!C:C)</f>
        <v>30160135</v>
      </c>
      <c r="C281" t="str">
        <f>_xlfn.XLOOKUP(B281,[2]Sheet1!$A:$A,[2]Sheet1!$B:$B)</f>
        <v xml:space="preserve">CHENG YOU                               </v>
      </c>
      <c r="D281" t="str">
        <f xml:space="preserve"> _xlfn.XLOOKUP(E281,[1]HEADER!A:A,[1]HEADER!I:I)</f>
        <v>SR03</v>
      </c>
      <c r="E281" t="s">
        <v>122</v>
      </c>
      <c r="F281">
        <v>14008192</v>
      </c>
      <c r="G281">
        <v>24</v>
      </c>
      <c r="H281">
        <v>1.43</v>
      </c>
      <c r="I281">
        <v>1.43</v>
      </c>
      <c r="L281">
        <v>34.32</v>
      </c>
      <c r="M281">
        <v>24</v>
      </c>
      <c r="N281">
        <v>1</v>
      </c>
      <c r="O281">
        <v>0</v>
      </c>
      <c r="P281">
        <v>0</v>
      </c>
      <c r="Q281" t="s">
        <v>28</v>
      </c>
      <c r="R281" t="s">
        <v>29</v>
      </c>
      <c r="S281" t="s">
        <v>30</v>
      </c>
      <c r="U281">
        <v>0</v>
      </c>
      <c r="V281">
        <v>0</v>
      </c>
      <c r="W281" t="s">
        <v>32</v>
      </c>
      <c r="X281">
        <v>34.32</v>
      </c>
      <c r="Y281">
        <v>1.43</v>
      </c>
      <c r="Z281">
        <v>1.43</v>
      </c>
    </row>
    <row r="282" spans="1:26" x14ac:dyDescent="0.3">
      <c r="A282" s="1">
        <f>_xlfn.XLOOKUP(E282,[1]HEADER!A:A,[1]HEADER!D:D)</f>
        <v>45418</v>
      </c>
      <c r="B282">
        <f>_xlfn.XLOOKUP(E282,[1]HEADER!A:A,[1]HEADER!C:C)</f>
        <v>30160135</v>
      </c>
      <c r="C282" t="str">
        <f>_xlfn.XLOOKUP(B282,[2]Sheet1!$A:$A,[2]Sheet1!$B:$B)</f>
        <v xml:space="preserve">CHENG YOU                               </v>
      </c>
      <c r="D282" t="str">
        <f xml:space="preserve"> _xlfn.XLOOKUP(E282,[1]HEADER!A:A,[1]HEADER!I:I)</f>
        <v>SR03</v>
      </c>
      <c r="E282" t="s">
        <v>122</v>
      </c>
      <c r="F282">
        <v>14008402</v>
      </c>
      <c r="G282">
        <v>6</v>
      </c>
      <c r="H282">
        <v>12.45</v>
      </c>
      <c r="I282">
        <v>11.454000000000001</v>
      </c>
      <c r="L282">
        <v>68.72</v>
      </c>
      <c r="M282">
        <v>6</v>
      </c>
      <c r="N282">
        <v>1</v>
      </c>
      <c r="O282">
        <v>0</v>
      </c>
      <c r="P282">
        <v>0</v>
      </c>
      <c r="Q282" t="s">
        <v>28</v>
      </c>
      <c r="R282" t="s">
        <v>29</v>
      </c>
      <c r="S282" t="s">
        <v>30</v>
      </c>
      <c r="U282">
        <v>5.98</v>
      </c>
      <c r="V282">
        <v>8</v>
      </c>
      <c r="W282" t="s">
        <v>32</v>
      </c>
      <c r="X282">
        <v>74.7</v>
      </c>
      <c r="Y282">
        <v>12.45</v>
      </c>
      <c r="Z282">
        <v>12.45</v>
      </c>
    </row>
    <row r="283" spans="1:26" x14ac:dyDescent="0.3">
      <c r="A283" s="1">
        <f>_xlfn.XLOOKUP(E283,[1]HEADER!A:A,[1]HEADER!D:D)</f>
        <v>45418</v>
      </c>
      <c r="B283">
        <f>_xlfn.XLOOKUP(E283,[1]HEADER!A:A,[1]HEADER!C:C)</f>
        <v>30160135</v>
      </c>
      <c r="C283" t="str">
        <f>_xlfn.XLOOKUP(B283,[2]Sheet1!$A:$A,[2]Sheet1!$B:$B)</f>
        <v xml:space="preserve">CHENG YOU                               </v>
      </c>
      <c r="D283" t="str">
        <f xml:space="preserve"> _xlfn.XLOOKUP(E283,[1]HEADER!A:A,[1]HEADER!I:I)</f>
        <v>SR03</v>
      </c>
      <c r="E283" t="s">
        <v>122</v>
      </c>
      <c r="F283">
        <v>14008403</v>
      </c>
      <c r="G283">
        <v>6</v>
      </c>
      <c r="H283">
        <v>12.45</v>
      </c>
      <c r="I283">
        <v>11.205</v>
      </c>
      <c r="L283">
        <v>67.23</v>
      </c>
      <c r="M283">
        <v>6</v>
      </c>
      <c r="N283">
        <v>1</v>
      </c>
      <c r="O283">
        <v>0</v>
      </c>
      <c r="P283">
        <v>0</v>
      </c>
      <c r="Q283" t="s">
        <v>28</v>
      </c>
      <c r="R283" t="s">
        <v>29</v>
      </c>
      <c r="S283" t="s">
        <v>30</v>
      </c>
      <c r="U283">
        <v>7.47</v>
      </c>
      <c r="V283">
        <v>10</v>
      </c>
      <c r="W283" t="s">
        <v>32</v>
      </c>
      <c r="X283">
        <v>74.7</v>
      </c>
      <c r="Y283">
        <v>12.45</v>
      </c>
      <c r="Z283">
        <v>12.45</v>
      </c>
    </row>
    <row r="284" spans="1:26" x14ac:dyDescent="0.3">
      <c r="A284" s="1">
        <f>_xlfn.XLOOKUP(E284,[1]HEADER!A:A,[1]HEADER!D:D)</f>
        <v>45418</v>
      </c>
      <c r="B284">
        <f>_xlfn.XLOOKUP(E284,[1]HEADER!A:A,[1]HEADER!C:C)</f>
        <v>30162800</v>
      </c>
      <c r="C284" t="str">
        <f>_xlfn.XLOOKUP(B284,[2]Sheet1!$A:$A,[2]Sheet1!$B:$B)</f>
        <v>FARMASI EVERLIFE</v>
      </c>
      <c r="D284" t="str">
        <f xml:space="preserve"> _xlfn.XLOOKUP(E284,[1]HEADER!A:A,[1]HEADER!I:I)</f>
        <v>SR03</v>
      </c>
      <c r="E284" t="s">
        <v>123</v>
      </c>
      <c r="F284">
        <v>14006929</v>
      </c>
      <c r="G284">
        <v>24</v>
      </c>
      <c r="H284">
        <v>2.61</v>
      </c>
      <c r="I284">
        <v>2.48</v>
      </c>
      <c r="L284">
        <v>59.51</v>
      </c>
      <c r="M284">
        <v>24</v>
      </c>
      <c r="N284">
        <v>1</v>
      </c>
      <c r="O284">
        <v>0</v>
      </c>
      <c r="P284">
        <v>0</v>
      </c>
      <c r="Q284" t="s">
        <v>28</v>
      </c>
      <c r="R284" t="s">
        <v>29</v>
      </c>
      <c r="S284" t="s">
        <v>30</v>
      </c>
      <c r="U284">
        <v>3.13</v>
      </c>
      <c r="V284" t="s">
        <v>34</v>
      </c>
      <c r="W284" t="s">
        <v>32</v>
      </c>
      <c r="X284">
        <v>62.64</v>
      </c>
      <c r="Y284">
        <v>2.61</v>
      </c>
      <c r="Z284">
        <v>2.61</v>
      </c>
    </row>
    <row r="285" spans="1:26" x14ac:dyDescent="0.3">
      <c r="A285" s="1">
        <f>_xlfn.XLOOKUP(E285,[1]HEADER!A:A,[1]HEADER!D:D)</f>
        <v>45418</v>
      </c>
      <c r="B285">
        <f>_xlfn.XLOOKUP(E285,[1]HEADER!A:A,[1]HEADER!C:C)</f>
        <v>30162800</v>
      </c>
      <c r="C285" t="str">
        <f>_xlfn.XLOOKUP(B285,[2]Sheet1!$A:$A,[2]Sheet1!$B:$B)</f>
        <v>FARMASI EVERLIFE</v>
      </c>
      <c r="D285" t="str">
        <f xml:space="preserve"> _xlfn.XLOOKUP(E285,[1]HEADER!A:A,[1]HEADER!I:I)</f>
        <v>SR03</v>
      </c>
      <c r="E285" t="s">
        <v>123</v>
      </c>
      <c r="F285">
        <v>14007294</v>
      </c>
      <c r="G285">
        <v>36</v>
      </c>
      <c r="H285">
        <v>3.01</v>
      </c>
      <c r="I285">
        <v>2.92</v>
      </c>
      <c r="L285">
        <v>105.11</v>
      </c>
      <c r="M285">
        <v>36</v>
      </c>
      <c r="N285">
        <v>0</v>
      </c>
      <c r="O285">
        <v>3</v>
      </c>
      <c r="P285">
        <v>0</v>
      </c>
      <c r="Q285" t="s">
        <v>28</v>
      </c>
      <c r="R285" t="s">
        <v>39</v>
      </c>
      <c r="S285" t="s">
        <v>29</v>
      </c>
      <c r="U285">
        <v>3.25</v>
      </c>
      <c r="V285" t="s">
        <v>66</v>
      </c>
      <c r="W285" t="s">
        <v>32</v>
      </c>
      <c r="X285">
        <v>866.88</v>
      </c>
      <c r="Y285">
        <v>36.119999999999997</v>
      </c>
      <c r="Z285">
        <v>3.01</v>
      </c>
    </row>
    <row r="286" spans="1:26" x14ac:dyDescent="0.3">
      <c r="A286" s="1">
        <f>_xlfn.XLOOKUP(E286,[1]HEADER!A:A,[1]HEADER!D:D)</f>
        <v>45418</v>
      </c>
      <c r="B286">
        <f>_xlfn.XLOOKUP(E286,[1]HEADER!A:A,[1]HEADER!C:C)</f>
        <v>30162800</v>
      </c>
      <c r="C286" t="str">
        <f>_xlfn.XLOOKUP(B286,[2]Sheet1!$A:$A,[2]Sheet1!$B:$B)</f>
        <v>FARMASI EVERLIFE</v>
      </c>
      <c r="D286" t="str">
        <f xml:space="preserve"> _xlfn.XLOOKUP(E286,[1]HEADER!A:A,[1]HEADER!I:I)</f>
        <v>SR03</v>
      </c>
      <c r="E286" t="s">
        <v>123</v>
      </c>
      <c r="F286">
        <v>14007295</v>
      </c>
      <c r="G286">
        <v>36</v>
      </c>
      <c r="H286">
        <v>3.01</v>
      </c>
      <c r="I286">
        <v>2.92</v>
      </c>
      <c r="L286">
        <v>105.11</v>
      </c>
      <c r="M286">
        <v>36</v>
      </c>
      <c r="N286">
        <v>0</v>
      </c>
      <c r="O286">
        <v>3</v>
      </c>
      <c r="P286">
        <v>0</v>
      </c>
      <c r="Q286" t="s">
        <v>28</v>
      </c>
      <c r="R286" t="s">
        <v>39</v>
      </c>
      <c r="S286" t="s">
        <v>29</v>
      </c>
      <c r="U286">
        <v>3.25</v>
      </c>
      <c r="V286" t="s">
        <v>59</v>
      </c>
      <c r="W286" t="s">
        <v>32</v>
      </c>
      <c r="X286">
        <v>866.88</v>
      </c>
      <c r="Y286">
        <v>36.119999999999997</v>
      </c>
      <c r="Z286">
        <v>3.01</v>
      </c>
    </row>
    <row r="287" spans="1:26" x14ac:dyDescent="0.3">
      <c r="A287" s="1">
        <f>_xlfn.XLOOKUP(E287,[1]HEADER!A:A,[1]HEADER!D:D)</f>
        <v>45418</v>
      </c>
      <c r="B287">
        <f>_xlfn.XLOOKUP(E287,[1]HEADER!A:A,[1]HEADER!C:C)</f>
        <v>30162800</v>
      </c>
      <c r="C287" t="str">
        <f>_xlfn.XLOOKUP(B287,[2]Sheet1!$A:$A,[2]Sheet1!$B:$B)</f>
        <v>FARMASI EVERLIFE</v>
      </c>
      <c r="D287" t="str">
        <f xml:space="preserve"> _xlfn.XLOOKUP(E287,[1]HEADER!A:A,[1]HEADER!I:I)</f>
        <v>SR03</v>
      </c>
      <c r="E287" t="s">
        <v>123</v>
      </c>
      <c r="F287">
        <v>14007297</v>
      </c>
      <c r="G287">
        <v>108</v>
      </c>
      <c r="H287">
        <v>0.85</v>
      </c>
      <c r="I287">
        <v>0.82</v>
      </c>
      <c r="L287">
        <v>89.05</v>
      </c>
      <c r="M287">
        <v>108</v>
      </c>
      <c r="N287">
        <v>0</v>
      </c>
      <c r="O287">
        <v>3</v>
      </c>
      <c r="P287">
        <v>0</v>
      </c>
      <c r="Q287" t="s">
        <v>28</v>
      </c>
      <c r="R287" t="s">
        <v>39</v>
      </c>
      <c r="S287" t="s">
        <v>29</v>
      </c>
      <c r="U287">
        <v>2.75</v>
      </c>
      <c r="V287" t="s">
        <v>61</v>
      </c>
      <c r="W287" t="s">
        <v>32</v>
      </c>
      <c r="X287">
        <v>367.2</v>
      </c>
      <c r="Y287">
        <v>30.6</v>
      </c>
      <c r="Z287">
        <v>0.85</v>
      </c>
    </row>
    <row r="288" spans="1:26" x14ac:dyDescent="0.3">
      <c r="A288" s="1">
        <f>_xlfn.XLOOKUP(E288,[1]HEADER!A:A,[1]HEADER!D:D)</f>
        <v>45418</v>
      </c>
      <c r="B288">
        <f>_xlfn.XLOOKUP(E288,[1]HEADER!A:A,[1]HEADER!C:C)</f>
        <v>30162800</v>
      </c>
      <c r="C288" t="str">
        <f>_xlfn.XLOOKUP(B288,[2]Sheet1!$A:$A,[2]Sheet1!$B:$B)</f>
        <v>FARMASI EVERLIFE</v>
      </c>
      <c r="D288" t="str">
        <f xml:space="preserve"> _xlfn.XLOOKUP(E288,[1]HEADER!A:A,[1]HEADER!I:I)</f>
        <v>SR03</v>
      </c>
      <c r="E288" t="s">
        <v>123</v>
      </c>
      <c r="F288">
        <v>14007298</v>
      </c>
      <c r="G288">
        <v>108</v>
      </c>
      <c r="H288">
        <v>0.85</v>
      </c>
      <c r="I288">
        <v>0.82</v>
      </c>
      <c r="L288">
        <v>89.05</v>
      </c>
      <c r="M288">
        <v>108</v>
      </c>
      <c r="N288">
        <v>0</v>
      </c>
      <c r="O288">
        <v>3</v>
      </c>
      <c r="P288">
        <v>0</v>
      </c>
      <c r="Q288" t="s">
        <v>28</v>
      </c>
      <c r="R288" t="s">
        <v>39</v>
      </c>
      <c r="S288" t="s">
        <v>29</v>
      </c>
      <c r="U288">
        <v>2.75</v>
      </c>
      <c r="V288" t="s">
        <v>70</v>
      </c>
      <c r="W288" t="s">
        <v>32</v>
      </c>
      <c r="X288">
        <v>367.2</v>
      </c>
      <c r="Y288">
        <v>30.6</v>
      </c>
      <c r="Z288">
        <v>0.85</v>
      </c>
    </row>
    <row r="289" spans="1:26" x14ac:dyDescent="0.3">
      <c r="A289" s="1">
        <f>_xlfn.XLOOKUP(E289,[1]HEADER!A:A,[1]HEADER!D:D)</f>
        <v>45418</v>
      </c>
      <c r="B289">
        <f>_xlfn.XLOOKUP(E289,[1]HEADER!A:A,[1]HEADER!C:C)</f>
        <v>30162800</v>
      </c>
      <c r="C289" t="str">
        <f>_xlfn.XLOOKUP(B289,[2]Sheet1!$A:$A,[2]Sheet1!$B:$B)</f>
        <v>FARMASI EVERLIFE</v>
      </c>
      <c r="D289" t="str">
        <f xml:space="preserve"> _xlfn.XLOOKUP(E289,[1]HEADER!A:A,[1]HEADER!I:I)</f>
        <v>SR03</v>
      </c>
      <c r="E289" t="s">
        <v>123</v>
      </c>
      <c r="F289">
        <v>14008020</v>
      </c>
      <c r="G289">
        <v>24</v>
      </c>
      <c r="H289">
        <v>2.2599999999999998</v>
      </c>
      <c r="I289">
        <v>2.17</v>
      </c>
      <c r="L289">
        <v>52.07</v>
      </c>
      <c r="M289">
        <v>24</v>
      </c>
      <c r="N289">
        <v>1</v>
      </c>
      <c r="O289">
        <v>0</v>
      </c>
      <c r="P289">
        <v>0</v>
      </c>
      <c r="Q289" t="s">
        <v>28</v>
      </c>
      <c r="R289" t="s">
        <v>29</v>
      </c>
      <c r="S289" t="s">
        <v>30</v>
      </c>
      <c r="U289">
        <v>2.17</v>
      </c>
      <c r="V289" t="s">
        <v>33</v>
      </c>
      <c r="W289" t="s">
        <v>32</v>
      </c>
      <c r="X289">
        <v>54.24</v>
      </c>
      <c r="Y289">
        <v>2.2599999999999998</v>
      </c>
      <c r="Z289">
        <v>2.2599999999999998</v>
      </c>
    </row>
    <row r="290" spans="1:26" x14ac:dyDescent="0.3">
      <c r="A290" s="1">
        <f>_xlfn.XLOOKUP(E290,[1]HEADER!A:A,[1]HEADER!D:D)</f>
        <v>45418</v>
      </c>
      <c r="B290">
        <f>_xlfn.XLOOKUP(E290,[1]HEADER!A:A,[1]HEADER!C:C)</f>
        <v>30162800</v>
      </c>
      <c r="C290" t="str">
        <f>_xlfn.XLOOKUP(B290,[2]Sheet1!$A:$A,[2]Sheet1!$B:$B)</f>
        <v>FARMASI EVERLIFE</v>
      </c>
      <c r="D290" t="str">
        <f xml:space="preserve"> _xlfn.XLOOKUP(E290,[1]HEADER!A:A,[1]HEADER!I:I)</f>
        <v>SR03</v>
      </c>
      <c r="E290" t="s">
        <v>123</v>
      </c>
      <c r="F290">
        <v>14008188</v>
      </c>
      <c r="G290">
        <v>24</v>
      </c>
      <c r="H290">
        <v>3.04</v>
      </c>
      <c r="I290">
        <v>2.95</v>
      </c>
      <c r="L290">
        <v>70.77</v>
      </c>
      <c r="M290">
        <v>24</v>
      </c>
      <c r="N290">
        <v>1</v>
      </c>
      <c r="O290">
        <v>0</v>
      </c>
      <c r="P290">
        <v>0</v>
      </c>
      <c r="Q290" t="s">
        <v>28</v>
      </c>
      <c r="R290" t="s">
        <v>29</v>
      </c>
      <c r="S290" t="s">
        <v>30</v>
      </c>
      <c r="U290">
        <v>2.19</v>
      </c>
      <c r="V290" t="s">
        <v>66</v>
      </c>
      <c r="W290" t="s">
        <v>32</v>
      </c>
      <c r="X290">
        <v>72.959999999999994</v>
      </c>
      <c r="Y290">
        <v>3.04</v>
      </c>
      <c r="Z290">
        <v>3.04</v>
      </c>
    </row>
    <row r="291" spans="1:26" x14ac:dyDescent="0.3">
      <c r="A291" s="1">
        <f>_xlfn.XLOOKUP(E291,[1]HEADER!A:A,[1]HEADER!D:D)</f>
        <v>45418</v>
      </c>
      <c r="B291">
        <f>_xlfn.XLOOKUP(E291,[1]HEADER!A:A,[1]HEADER!C:C)</f>
        <v>30162800</v>
      </c>
      <c r="C291" t="str">
        <f>_xlfn.XLOOKUP(B291,[2]Sheet1!$A:$A,[2]Sheet1!$B:$B)</f>
        <v>FARMASI EVERLIFE</v>
      </c>
      <c r="D291" t="str">
        <f xml:space="preserve"> _xlfn.XLOOKUP(E291,[1]HEADER!A:A,[1]HEADER!I:I)</f>
        <v>SR03</v>
      </c>
      <c r="E291" t="s">
        <v>123</v>
      </c>
      <c r="F291">
        <v>14008189</v>
      </c>
      <c r="G291">
        <v>24</v>
      </c>
      <c r="H291">
        <v>2.61</v>
      </c>
      <c r="I291">
        <v>2.48</v>
      </c>
      <c r="L291">
        <v>59.51</v>
      </c>
      <c r="M291">
        <v>24</v>
      </c>
      <c r="N291">
        <v>1</v>
      </c>
      <c r="O291">
        <v>0</v>
      </c>
      <c r="P291">
        <v>0</v>
      </c>
      <c r="Q291" t="s">
        <v>28</v>
      </c>
      <c r="R291" t="s">
        <v>29</v>
      </c>
      <c r="S291" t="s">
        <v>30</v>
      </c>
      <c r="U291">
        <v>3.13</v>
      </c>
      <c r="V291" t="s">
        <v>34</v>
      </c>
      <c r="W291" t="s">
        <v>32</v>
      </c>
      <c r="X291">
        <v>62.64</v>
      </c>
      <c r="Y291">
        <v>2.61</v>
      </c>
      <c r="Z291">
        <v>2.61</v>
      </c>
    </row>
    <row r="292" spans="1:26" x14ac:dyDescent="0.3">
      <c r="A292" s="1">
        <f>_xlfn.XLOOKUP(E292,[1]HEADER!A:A,[1]HEADER!D:D)</f>
        <v>45418</v>
      </c>
      <c r="B292">
        <f>_xlfn.XLOOKUP(E292,[1]HEADER!A:A,[1]HEADER!C:C)</f>
        <v>30162800</v>
      </c>
      <c r="C292" t="str">
        <f>_xlfn.XLOOKUP(B292,[2]Sheet1!$A:$A,[2]Sheet1!$B:$B)</f>
        <v>FARMASI EVERLIFE</v>
      </c>
      <c r="D292" t="str">
        <f xml:space="preserve"> _xlfn.XLOOKUP(E292,[1]HEADER!A:A,[1]HEADER!I:I)</f>
        <v>SR03</v>
      </c>
      <c r="E292" t="s">
        <v>123</v>
      </c>
      <c r="F292">
        <v>14008192</v>
      </c>
      <c r="G292">
        <v>24</v>
      </c>
      <c r="H292">
        <v>1.43</v>
      </c>
      <c r="I292">
        <v>1.39</v>
      </c>
      <c r="L292">
        <v>33.29</v>
      </c>
      <c r="M292">
        <v>24</v>
      </c>
      <c r="N292">
        <v>1</v>
      </c>
      <c r="O292">
        <v>0</v>
      </c>
      <c r="P292">
        <v>0</v>
      </c>
      <c r="Q292" t="s">
        <v>28</v>
      </c>
      <c r="R292" t="s">
        <v>29</v>
      </c>
      <c r="S292" t="s">
        <v>30</v>
      </c>
      <c r="U292">
        <v>1.03</v>
      </c>
      <c r="V292" t="s">
        <v>82</v>
      </c>
      <c r="W292" t="s">
        <v>32</v>
      </c>
      <c r="X292">
        <v>34.32</v>
      </c>
      <c r="Y292">
        <v>1.43</v>
      </c>
      <c r="Z292">
        <v>1.43</v>
      </c>
    </row>
    <row r="293" spans="1:26" x14ac:dyDescent="0.3">
      <c r="A293" s="1">
        <f>_xlfn.XLOOKUP(E293,[1]HEADER!A:A,[1]HEADER!D:D)</f>
        <v>45418</v>
      </c>
      <c r="B293">
        <f>_xlfn.XLOOKUP(E293,[1]HEADER!A:A,[1]HEADER!C:C)</f>
        <v>30162800</v>
      </c>
      <c r="C293" t="str">
        <f>_xlfn.XLOOKUP(B293,[2]Sheet1!$A:$A,[2]Sheet1!$B:$B)</f>
        <v>FARMASI EVERLIFE</v>
      </c>
      <c r="D293" t="str">
        <f xml:space="preserve"> _xlfn.XLOOKUP(E293,[1]HEADER!A:A,[1]HEADER!I:I)</f>
        <v>SR03</v>
      </c>
      <c r="E293" t="s">
        <v>123</v>
      </c>
      <c r="F293">
        <v>14008478</v>
      </c>
      <c r="G293">
        <v>36</v>
      </c>
      <c r="H293">
        <v>4.25</v>
      </c>
      <c r="I293">
        <v>4.25</v>
      </c>
      <c r="L293">
        <v>153</v>
      </c>
      <c r="M293">
        <v>36</v>
      </c>
      <c r="N293">
        <v>0</v>
      </c>
      <c r="O293">
        <v>6</v>
      </c>
      <c r="P293">
        <v>0</v>
      </c>
      <c r="Q293" t="s">
        <v>28</v>
      </c>
      <c r="R293" t="s">
        <v>56</v>
      </c>
      <c r="S293" t="s">
        <v>57</v>
      </c>
      <c r="U293">
        <v>0</v>
      </c>
      <c r="V293">
        <v>0</v>
      </c>
      <c r="W293" t="s">
        <v>32</v>
      </c>
      <c r="X293">
        <v>306</v>
      </c>
      <c r="Y293">
        <v>25.5</v>
      </c>
      <c r="Z293">
        <v>4.25</v>
      </c>
    </row>
    <row r="294" spans="1:26" x14ac:dyDescent="0.3">
      <c r="A294" s="1">
        <f>_xlfn.XLOOKUP(E294,[1]HEADER!A:A,[1]HEADER!D:D)</f>
        <v>45418</v>
      </c>
      <c r="B294">
        <f>_xlfn.XLOOKUP(E294,[1]HEADER!A:A,[1]HEADER!C:C)</f>
        <v>30162800</v>
      </c>
      <c r="C294" t="str">
        <f>_xlfn.XLOOKUP(B294,[2]Sheet1!$A:$A,[2]Sheet1!$B:$B)</f>
        <v>FARMASI EVERLIFE</v>
      </c>
      <c r="D294" t="str">
        <f xml:space="preserve"> _xlfn.XLOOKUP(E294,[1]HEADER!A:A,[1]HEADER!I:I)</f>
        <v>SR03</v>
      </c>
      <c r="E294" t="s">
        <v>123</v>
      </c>
      <c r="F294">
        <v>14008479</v>
      </c>
      <c r="G294">
        <v>36</v>
      </c>
      <c r="H294">
        <v>3.6958000000000002</v>
      </c>
      <c r="I294">
        <v>3.7</v>
      </c>
      <c r="L294">
        <v>133.05000000000001</v>
      </c>
      <c r="M294">
        <v>36</v>
      </c>
      <c r="N294">
        <v>0</v>
      </c>
      <c r="O294">
        <v>3</v>
      </c>
      <c r="P294">
        <v>0</v>
      </c>
      <c r="Q294" t="s">
        <v>28</v>
      </c>
      <c r="R294" t="s">
        <v>56</v>
      </c>
      <c r="S294" t="s">
        <v>57</v>
      </c>
      <c r="U294">
        <v>0</v>
      </c>
      <c r="V294">
        <v>0</v>
      </c>
      <c r="W294" t="s">
        <v>32</v>
      </c>
      <c r="X294">
        <v>266.0976</v>
      </c>
      <c r="Y294">
        <v>44.349600000000002</v>
      </c>
      <c r="Z294">
        <v>3.6958000000000002</v>
      </c>
    </row>
    <row r="295" spans="1:26" x14ac:dyDescent="0.3">
      <c r="A295" s="1">
        <f>_xlfn.XLOOKUP(E295,[1]HEADER!A:A,[1]HEADER!D:D)</f>
        <v>45418</v>
      </c>
      <c r="B295">
        <f>_xlfn.XLOOKUP(E295,[1]HEADER!A:A,[1]HEADER!C:C)</f>
        <v>30165501</v>
      </c>
      <c r="C295" t="str">
        <f>_xlfn.XLOOKUP(B295,[2]Sheet1!$A:$A,[2]Sheet1!$B:$B)</f>
        <v>MEGAJUTA BERKAT ALI ENTERPRISE</v>
      </c>
      <c r="D295" t="str">
        <f xml:space="preserve"> _xlfn.XLOOKUP(E295,[1]HEADER!A:A,[1]HEADER!I:I)</f>
        <v>SR03</v>
      </c>
      <c r="E295" t="s">
        <v>124</v>
      </c>
      <c r="F295">
        <v>14007302</v>
      </c>
      <c r="G295">
        <v>12</v>
      </c>
      <c r="H295">
        <v>8.68</v>
      </c>
      <c r="I295">
        <v>8.68</v>
      </c>
      <c r="L295">
        <v>104.16</v>
      </c>
      <c r="M295">
        <v>12</v>
      </c>
      <c r="N295">
        <v>1</v>
      </c>
      <c r="O295">
        <v>0</v>
      </c>
      <c r="P295">
        <v>0</v>
      </c>
      <c r="Q295" t="s">
        <v>28</v>
      </c>
      <c r="R295" t="s">
        <v>29</v>
      </c>
      <c r="S295" t="s">
        <v>30</v>
      </c>
      <c r="U295">
        <v>0</v>
      </c>
      <c r="V295">
        <v>0</v>
      </c>
      <c r="W295" t="s">
        <v>32</v>
      </c>
      <c r="X295">
        <v>104.16</v>
      </c>
      <c r="Y295">
        <v>8.68</v>
      </c>
      <c r="Z295">
        <v>8.68</v>
      </c>
    </row>
    <row r="296" spans="1:26" x14ac:dyDescent="0.3">
      <c r="A296" s="1">
        <f>_xlfn.XLOOKUP(E296,[1]HEADER!A:A,[1]HEADER!D:D)</f>
        <v>45418</v>
      </c>
      <c r="B296">
        <f>_xlfn.XLOOKUP(E296,[1]HEADER!A:A,[1]HEADER!C:C)</f>
        <v>30165501</v>
      </c>
      <c r="C296" t="str">
        <f>_xlfn.XLOOKUP(B296,[2]Sheet1!$A:$A,[2]Sheet1!$B:$B)</f>
        <v>MEGAJUTA BERKAT ALI ENTERPRISE</v>
      </c>
      <c r="D296" t="str">
        <f xml:space="preserve"> _xlfn.XLOOKUP(E296,[1]HEADER!A:A,[1]HEADER!I:I)</f>
        <v>SR03</v>
      </c>
      <c r="E296" t="s">
        <v>124</v>
      </c>
      <c r="F296">
        <v>14008188</v>
      </c>
      <c r="G296">
        <v>24</v>
      </c>
      <c r="H296">
        <v>3.04</v>
      </c>
      <c r="I296">
        <v>2.95</v>
      </c>
      <c r="L296">
        <v>70.77</v>
      </c>
      <c r="M296">
        <v>24</v>
      </c>
      <c r="N296">
        <v>1</v>
      </c>
      <c r="O296">
        <v>0</v>
      </c>
      <c r="P296">
        <v>0</v>
      </c>
      <c r="Q296" t="s">
        <v>28</v>
      </c>
      <c r="R296" t="s">
        <v>29</v>
      </c>
      <c r="S296" t="s">
        <v>30</v>
      </c>
      <c r="U296">
        <v>2.19</v>
      </c>
      <c r="V296" t="s">
        <v>59</v>
      </c>
      <c r="W296" t="s">
        <v>32</v>
      </c>
      <c r="X296">
        <v>72.959999999999994</v>
      </c>
      <c r="Y296">
        <v>3.04</v>
      </c>
      <c r="Z296">
        <v>3.04</v>
      </c>
    </row>
    <row r="297" spans="1:26" x14ac:dyDescent="0.3">
      <c r="A297" s="1">
        <f>_xlfn.XLOOKUP(E297,[1]HEADER!A:A,[1]HEADER!D:D)</f>
        <v>45418</v>
      </c>
      <c r="B297">
        <f>_xlfn.XLOOKUP(E297,[1]HEADER!A:A,[1]HEADER!C:C)</f>
        <v>30165501</v>
      </c>
      <c r="C297" t="str">
        <f>_xlfn.XLOOKUP(B297,[2]Sheet1!$A:$A,[2]Sheet1!$B:$B)</f>
        <v>MEGAJUTA BERKAT ALI ENTERPRISE</v>
      </c>
      <c r="D297" t="str">
        <f xml:space="preserve"> _xlfn.XLOOKUP(E297,[1]HEADER!A:A,[1]HEADER!I:I)</f>
        <v>SR03</v>
      </c>
      <c r="E297" t="s">
        <v>124</v>
      </c>
      <c r="F297">
        <v>14008189</v>
      </c>
      <c r="G297">
        <v>24</v>
      </c>
      <c r="H297">
        <v>2.61</v>
      </c>
      <c r="I297">
        <v>2.48</v>
      </c>
      <c r="L297">
        <v>59.51</v>
      </c>
      <c r="M297">
        <v>24</v>
      </c>
      <c r="N297">
        <v>1</v>
      </c>
      <c r="O297">
        <v>0</v>
      </c>
      <c r="P297">
        <v>0</v>
      </c>
      <c r="Q297" t="s">
        <v>28</v>
      </c>
      <c r="R297" t="s">
        <v>29</v>
      </c>
      <c r="S297" t="s">
        <v>30</v>
      </c>
      <c r="U297">
        <v>3.13</v>
      </c>
      <c r="V297" t="s">
        <v>36</v>
      </c>
      <c r="W297" t="s">
        <v>32</v>
      </c>
      <c r="X297">
        <v>62.64</v>
      </c>
      <c r="Y297">
        <v>2.61</v>
      </c>
      <c r="Z297">
        <v>2.61</v>
      </c>
    </row>
    <row r="298" spans="1:26" x14ac:dyDescent="0.3">
      <c r="A298" s="1">
        <f>_xlfn.XLOOKUP(E298,[1]HEADER!A:A,[1]HEADER!D:D)</f>
        <v>45418</v>
      </c>
      <c r="B298">
        <f>_xlfn.XLOOKUP(E298,[1]HEADER!A:A,[1]HEADER!C:C)</f>
        <v>30165501</v>
      </c>
      <c r="C298" t="str">
        <f>_xlfn.XLOOKUP(B298,[2]Sheet1!$A:$A,[2]Sheet1!$B:$B)</f>
        <v>MEGAJUTA BERKAT ALI ENTERPRISE</v>
      </c>
      <c r="D298" t="str">
        <f xml:space="preserve"> _xlfn.XLOOKUP(E298,[1]HEADER!A:A,[1]HEADER!I:I)</f>
        <v>SR03</v>
      </c>
      <c r="E298" t="s">
        <v>124</v>
      </c>
      <c r="F298">
        <v>14008192</v>
      </c>
      <c r="G298">
        <v>24</v>
      </c>
      <c r="H298">
        <v>1.43</v>
      </c>
      <c r="I298">
        <v>1.39</v>
      </c>
      <c r="L298">
        <v>33.29</v>
      </c>
      <c r="M298">
        <v>24</v>
      </c>
      <c r="N298">
        <v>1</v>
      </c>
      <c r="O298">
        <v>0</v>
      </c>
      <c r="P298">
        <v>0</v>
      </c>
      <c r="Q298" t="s">
        <v>28</v>
      </c>
      <c r="R298" t="s">
        <v>29</v>
      </c>
      <c r="S298" t="s">
        <v>30</v>
      </c>
      <c r="U298">
        <v>1.03</v>
      </c>
      <c r="V298" t="s">
        <v>71</v>
      </c>
      <c r="W298" t="s">
        <v>32</v>
      </c>
      <c r="X298">
        <v>34.32</v>
      </c>
      <c r="Y298">
        <v>1.43</v>
      </c>
      <c r="Z298">
        <v>1.43</v>
      </c>
    </row>
    <row r="299" spans="1:26" x14ac:dyDescent="0.3">
      <c r="A299" s="1">
        <f>_xlfn.XLOOKUP(E299,[1]HEADER!A:A,[1]HEADER!D:D)</f>
        <v>45418</v>
      </c>
      <c r="B299">
        <f>_xlfn.XLOOKUP(E299,[1]HEADER!A:A,[1]HEADER!C:C)</f>
        <v>30165501</v>
      </c>
      <c r="C299" t="str">
        <f>_xlfn.XLOOKUP(B299,[2]Sheet1!$A:$A,[2]Sheet1!$B:$B)</f>
        <v>MEGAJUTA BERKAT ALI ENTERPRISE</v>
      </c>
      <c r="D299" t="str">
        <f xml:space="preserve"> _xlfn.XLOOKUP(E299,[1]HEADER!A:A,[1]HEADER!I:I)</f>
        <v>SR03</v>
      </c>
      <c r="E299" t="s">
        <v>124</v>
      </c>
      <c r="F299">
        <v>14008402</v>
      </c>
      <c r="G299">
        <v>12</v>
      </c>
      <c r="H299">
        <v>12.45</v>
      </c>
      <c r="I299">
        <v>11.45</v>
      </c>
      <c r="L299">
        <v>137.44999999999999</v>
      </c>
      <c r="M299">
        <v>12</v>
      </c>
      <c r="N299">
        <v>2</v>
      </c>
      <c r="O299">
        <v>0</v>
      </c>
      <c r="P299">
        <v>0</v>
      </c>
      <c r="Q299" t="s">
        <v>28</v>
      </c>
      <c r="R299" t="s">
        <v>29</v>
      </c>
      <c r="S299" t="s">
        <v>30</v>
      </c>
      <c r="U299">
        <v>11.95</v>
      </c>
      <c r="V299">
        <v>8</v>
      </c>
      <c r="W299" t="s">
        <v>32</v>
      </c>
      <c r="X299">
        <v>74.7</v>
      </c>
      <c r="Y299">
        <v>12.45</v>
      </c>
      <c r="Z299">
        <v>12.45</v>
      </c>
    </row>
    <row r="300" spans="1:26" x14ac:dyDescent="0.3">
      <c r="A300" s="1">
        <f>_xlfn.XLOOKUP(E300,[1]HEADER!A:A,[1]HEADER!D:D)</f>
        <v>45418</v>
      </c>
      <c r="B300">
        <f>_xlfn.XLOOKUP(E300,[1]HEADER!A:A,[1]HEADER!C:C)</f>
        <v>30167085</v>
      </c>
      <c r="C300" t="str">
        <f>_xlfn.XLOOKUP(B300,[2]Sheet1!$A:$A,[2]Sheet1!$B:$B)</f>
        <v>LAKS MONEY CASH &amp; CARRY</v>
      </c>
      <c r="D300" t="str">
        <f xml:space="preserve"> _xlfn.XLOOKUP(E300,[1]HEADER!A:A,[1]HEADER!I:I)</f>
        <v>SR03</v>
      </c>
      <c r="E300" t="s">
        <v>125</v>
      </c>
      <c r="F300">
        <v>14007297</v>
      </c>
      <c r="G300">
        <v>36</v>
      </c>
      <c r="H300">
        <v>0.85</v>
      </c>
      <c r="I300">
        <v>0.85</v>
      </c>
      <c r="L300">
        <v>30.6</v>
      </c>
      <c r="M300">
        <v>36</v>
      </c>
      <c r="N300">
        <v>0</v>
      </c>
      <c r="O300">
        <v>1</v>
      </c>
      <c r="P300">
        <v>0</v>
      </c>
      <c r="Q300" t="s">
        <v>28</v>
      </c>
      <c r="R300" t="s">
        <v>39</v>
      </c>
      <c r="S300" t="s">
        <v>29</v>
      </c>
      <c r="U300">
        <v>0</v>
      </c>
      <c r="V300" t="s">
        <v>66</v>
      </c>
      <c r="W300" t="s">
        <v>32</v>
      </c>
      <c r="X300">
        <v>367.2</v>
      </c>
      <c r="Y300">
        <v>30.6</v>
      </c>
      <c r="Z300">
        <v>0.85</v>
      </c>
    </row>
    <row r="301" spans="1:26" x14ac:dyDescent="0.3">
      <c r="A301" s="1">
        <f>_xlfn.XLOOKUP(E301,[1]HEADER!A:A,[1]HEADER!D:D)</f>
        <v>45418</v>
      </c>
      <c r="B301">
        <f>_xlfn.XLOOKUP(E301,[1]HEADER!A:A,[1]HEADER!C:C)</f>
        <v>30167085</v>
      </c>
      <c r="C301" t="str">
        <f>_xlfn.XLOOKUP(B301,[2]Sheet1!$A:$A,[2]Sheet1!$B:$B)</f>
        <v>LAKS MONEY CASH &amp; CARRY</v>
      </c>
      <c r="D301" t="str">
        <f xml:space="preserve"> _xlfn.XLOOKUP(E301,[1]HEADER!A:A,[1]HEADER!I:I)</f>
        <v>SR03</v>
      </c>
      <c r="E301" t="s">
        <v>125</v>
      </c>
      <c r="F301">
        <v>14007302</v>
      </c>
      <c r="G301">
        <v>6</v>
      </c>
      <c r="H301">
        <v>8.68</v>
      </c>
      <c r="I301">
        <v>8.68</v>
      </c>
      <c r="L301">
        <v>52.08</v>
      </c>
      <c r="M301">
        <v>6</v>
      </c>
      <c r="N301">
        <v>0</v>
      </c>
      <c r="O301">
        <v>6</v>
      </c>
      <c r="P301">
        <v>0</v>
      </c>
      <c r="Q301" t="s">
        <v>28</v>
      </c>
      <c r="R301" t="s">
        <v>29</v>
      </c>
      <c r="S301" t="s">
        <v>30</v>
      </c>
      <c r="U301">
        <v>0</v>
      </c>
      <c r="V301">
        <v>0</v>
      </c>
      <c r="W301" t="s">
        <v>32</v>
      </c>
      <c r="X301">
        <v>104.16</v>
      </c>
      <c r="Y301">
        <v>8.68</v>
      </c>
      <c r="Z301">
        <v>8.68</v>
      </c>
    </row>
    <row r="302" spans="1:26" x14ac:dyDescent="0.3">
      <c r="A302" s="1">
        <f>_xlfn.XLOOKUP(E302,[1]HEADER!A:A,[1]HEADER!D:D)</f>
        <v>45418</v>
      </c>
      <c r="B302">
        <f>_xlfn.XLOOKUP(E302,[1]HEADER!A:A,[1]HEADER!C:C)</f>
        <v>30167085</v>
      </c>
      <c r="C302" t="str">
        <f>_xlfn.XLOOKUP(B302,[2]Sheet1!$A:$A,[2]Sheet1!$B:$B)</f>
        <v>LAKS MONEY CASH &amp; CARRY</v>
      </c>
      <c r="D302" t="str">
        <f xml:space="preserve"> _xlfn.XLOOKUP(E302,[1]HEADER!A:A,[1]HEADER!I:I)</f>
        <v>SR03</v>
      </c>
      <c r="E302" t="s">
        <v>125</v>
      </c>
      <c r="F302">
        <v>14008020</v>
      </c>
      <c r="G302">
        <v>24</v>
      </c>
      <c r="H302">
        <v>2.2583000000000002</v>
      </c>
      <c r="I302">
        <v>2.2583000000000002</v>
      </c>
      <c r="L302">
        <v>54.2</v>
      </c>
      <c r="M302">
        <v>24</v>
      </c>
      <c r="N302">
        <v>1</v>
      </c>
      <c r="O302">
        <v>0</v>
      </c>
      <c r="P302">
        <v>0</v>
      </c>
      <c r="Q302" t="s">
        <v>28</v>
      </c>
      <c r="R302" t="s">
        <v>29</v>
      </c>
      <c r="S302" t="s">
        <v>30</v>
      </c>
      <c r="U302">
        <v>0</v>
      </c>
      <c r="V302" t="s">
        <v>44</v>
      </c>
      <c r="W302" t="s">
        <v>32</v>
      </c>
      <c r="X302">
        <v>54.199199999999998</v>
      </c>
      <c r="Y302">
        <v>2.2583000000000002</v>
      </c>
      <c r="Z302">
        <v>2.2583000000000002</v>
      </c>
    </row>
    <row r="303" spans="1:26" x14ac:dyDescent="0.3">
      <c r="A303" s="1">
        <f>_xlfn.XLOOKUP(E303,[1]HEADER!A:A,[1]HEADER!D:D)</f>
        <v>45418</v>
      </c>
      <c r="B303">
        <f>_xlfn.XLOOKUP(E303,[1]HEADER!A:A,[1]HEADER!C:C)</f>
        <v>30167085</v>
      </c>
      <c r="C303" t="str">
        <f>_xlfn.XLOOKUP(B303,[2]Sheet1!$A:$A,[2]Sheet1!$B:$B)</f>
        <v>LAKS MONEY CASH &amp; CARRY</v>
      </c>
      <c r="D303" t="str">
        <f xml:space="preserve"> _xlfn.XLOOKUP(E303,[1]HEADER!A:A,[1]HEADER!I:I)</f>
        <v>SR03</v>
      </c>
      <c r="E303" t="s">
        <v>125</v>
      </c>
      <c r="F303">
        <v>14008188</v>
      </c>
      <c r="G303">
        <v>24</v>
      </c>
      <c r="H303">
        <v>3.04</v>
      </c>
      <c r="I303">
        <v>3.04</v>
      </c>
      <c r="L303">
        <v>72.959999999999994</v>
      </c>
      <c r="M303">
        <v>24</v>
      </c>
      <c r="N303">
        <v>1</v>
      </c>
      <c r="O303">
        <v>0</v>
      </c>
      <c r="P303">
        <v>0</v>
      </c>
      <c r="Q303" t="s">
        <v>28</v>
      </c>
      <c r="R303" t="s">
        <v>29</v>
      </c>
      <c r="S303" t="s">
        <v>30</v>
      </c>
      <c r="U303">
        <v>0</v>
      </c>
      <c r="V303" t="s">
        <v>59</v>
      </c>
      <c r="W303" t="s">
        <v>32</v>
      </c>
      <c r="X303">
        <v>72.959999999999994</v>
      </c>
      <c r="Y303">
        <v>3.04</v>
      </c>
      <c r="Z303">
        <v>3.04</v>
      </c>
    </row>
    <row r="304" spans="1:26" x14ac:dyDescent="0.3">
      <c r="A304" s="1">
        <f>_xlfn.XLOOKUP(E304,[1]HEADER!A:A,[1]HEADER!D:D)</f>
        <v>45418</v>
      </c>
      <c r="B304">
        <f>_xlfn.XLOOKUP(E304,[1]HEADER!A:A,[1]HEADER!C:C)</f>
        <v>30167085</v>
      </c>
      <c r="C304" t="str">
        <f>_xlfn.XLOOKUP(B304,[2]Sheet1!$A:$A,[2]Sheet1!$B:$B)</f>
        <v>LAKS MONEY CASH &amp; CARRY</v>
      </c>
      <c r="D304" t="str">
        <f xml:space="preserve"> _xlfn.XLOOKUP(E304,[1]HEADER!A:A,[1]HEADER!I:I)</f>
        <v>SR03</v>
      </c>
      <c r="E304" t="s">
        <v>125</v>
      </c>
      <c r="F304">
        <v>14008192</v>
      </c>
      <c r="G304">
        <v>24</v>
      </c>
      <c r="H304">
        <v>1.43</v>
      </c>
      <c r="I304">
        <v>1.43</v>
      </c>
      <c r="L304">
        <v>34.32</v>
      </c>
      <c r="M304">
        <v>24</v>
      </c>
      <c r="N304">
        <v>1</v>
      </c>
      <c r="O304">
        <v>0</v>
      </c>
      <c r="P304">
        <v>0</v>
      </c>
      <c r="Q304" t="s">
        <v>28</v>
      </c>
      <c r="R304" t="s">
        <v>29</v>
      </c>
      <c r="S304" t="s">
        <v>30</v>
      </c>
      <c r="U304">
        <v>0</v>
      </c>
      <c r="V304" t="s">
        <v>82</v>
      </c>
      <c r="W304" t="s">
        <v>32</v>
      </c>
      <c r="X304">
        <v>34.32</v>
      </c>
      <c r="Y304">
        <v>1.43</v>
      </c>
      <c r="Z304">
        <v>1.43</v>
      </c>
    </row>
    <row r="305" spans="1:26" x14ac:dyDescent="0.3">
      <c r="A305" s="1">
        <f>_xlfn.XLOOKUP(E305,[1]HEADER!A:A,[1]HEADER!D:D)</f>
        <v>45418</v>
      </c>
      <c r="B305">
        <f>_xlfn.XLOOKUP(E305,[1]HEADER!A:A,[1]HEADER!C:C)</f>
        <v>30167085</v>
      </c>
      <c r="C305" t="str">
        <f>_xlfn.XLOOKUP(B305,[2]Sheet1!$A:$A,[2]Sheet1!$B:$B)</f>
        <v>LAKS MONEY CASH &amp; CARRY</v>
      </c>
      <c r="D305" t="str">
        <f xml:space="preserve"> _xlfn.XLOOKUP(E305,[1]HEADER!A:A,[1]HEADER!I:I)</f>
        <v>SR03</v>
      </c>
      <c r="E305" t="s">
        <v>125</v>
      </c>
      <c r="F305">
        <v>14008193</v>
      </c>
      <c r="G305">
        <v>24</v>
      </c>
      <c r="H305">
        <v>2.61</v>
      </c>
      <c r="I305">
        <v>2.61</v>
      </c>
      <c r="L305">
        <v>62.64</v>
      </c>
      <c r="M305">
        <v>24</v>
      </c>
      <c r="N305">
        <v>1</v>
      </c>
      <c r="O305">
        <v>0</v>
      </c>
      <c r="P305">
        <v>0</v>
      </c>
      <c r="Q305" t="s">
        <v>28</v>
      </c>
      <c r="R305" t="s">
        <v>29</v>
      </c>
      <c r="S305" t="s">
        <v>30</v>
      </c>
      <c r="U305">
        <v>0</v>
      </c>
      <c r="V305" t="s">
        <v>36</v>
      </c>
      <c r="W305" t="s">
        <v>32</v>
      </c>
      <c r="X305">
        <v>62.64</v>
      </c>
      <c r="Y305">
        <v>2.61</v>
      </c>
      <c r="Z305">
        <v>2.61</v>
      </c>
    </row>
    <row r="306" spans="1:26" x14ac:dyDescent="0.3">
      <c r="A306" s="1">
        <f>_xlfn.XLOOKUP(E306,[1]HEADER!A:A,[1]HEADER!D:D)</f>
        <v>45418</v>
      </c>
      <c r="B306">
        <f>_xlfn.XLOOKUP(E306,[1]HEADER!A:A,[1]HEADER!C:C)</f>
        <v>30166682</v>
      </c>
      <c r="C306" t="str">
        <f>_xlfn.XLOOKUP(B306,[2]Sheet1!$A:$A,[2]Sheet1!$B:$B)</f>
        <v>KEDAI SERBANEKA SAFINA - CASH (DNC)</v>
      </c>
      <c r="D306" t="str">
        <f xml:space="preserve"> _xlfn.XLOOKUP(E306,[1]HEADER!A:A,[1]HEADER!I:I)</f>
        <v>SR04</v>
      </c>
      <c r="E306" t="s">
        <v>126</v>
      </c>
      <c r="F306">
        <v>14007295</v>
      </c>
      <c r="G306">
        <v>24</v>
      </c>
      <c r="H306">
        <v>3.01</v>
      </c>
      <c r="I306">
        <v>2.92</v>
      </c>
      <c r="L306">
        <v>70.069999999999993</v>
      </c>
      <c r="M306">
        <v>24</v>
      </c>
      <c r="N306">
        <v>0</v>
      </c>
      <c r="O306">
        <v>2</v>
      </c>
      <c r="P306">
        <v>0</v>
      </c>
      <c r="Q306" t="s">
        <v>28</v>
      </c>
      <c r="R306" t="s">
        <v>39</v>
      </c>
      <c r="S306" t="s">
        <v>29</v>
      </c>
      <c r="U306">
        <v>2.17</v>
      </c>
      <c r="V306" t="s">
        <v>66</v>
      </c>
      <c r="W306" t="s">
        <v>32</v>
      </c>
      <c r="X306">
        <v>866.88</v>
      </c>
      <c r="Y306">
        <v>36.119999999999997</v>
      </c>
      <c r="Z306">
        <v>3.01</v>
      </c>
    </row>
    <row r="307" spans="1:26" x14ac:dyDescent="0.3">
      <c r="A307" s="1">
        <f>_xlfn.XLOOKUP(E307,[1]HEADER!A:A,[1]HEADER!D:D)</f>
        <v>45418</v>
      </c>
      <c r="B307">
        <f>_xlfn.XLOOKUP(E307,[1]HEADER!A:A,[1]HEADER!C:C)</f>
        <v>30166682</v>
      </c>
      <c r="C307" t="str">
        <f>_xlfn.XLOOKUP(B307,[2]Sheet1!$A:$A,[2]Sheet1!$B:$B)</f>
        <v>KEDAI SERBANEKA SAFINA - CASH (DNC)</v>
      </c>
      <c r="D307" t="str">
        <f xml:space="preserve"> _xlfn.XLOOKUP(E307,[1]HEADER!A:A,[1]HEADER!I:I)</f>
        <v>SR04</v>
      </c>
      <c r="E307" t="s">
        <v>126</v>
      </c>
      <c r="F307">
        <v>14007297</v>
      </c>
      <c r="G307">
        <v>72</v>
      </c>
      <c r="H307">
        <v>0.85</v>
      </c>
      <c r="I307">
        <v>0.82</v>
      </c>
      <c r="L307">
        <v>59.36</v>
      </c>
      <c r="M307">
        <v>72</v>
      </c>
      <c r="N307">
        <v>0</v>
      </c>
      <c r="O307">
        <v>2</v>
      </c>
      <c r="P307">
        <v>0</v>
      </c>
      <c r="Q307" t="s">
        <v>28</v>
      </c>
      <c r="R307" t="s">
        <v>39</v>
      </c>
      <c r="S307" t="s">
        <v>29</v>
      </c>
      <c r="U307">
        <v>1.84</v>
      </c>
      <c r="V307" t="s">
        <v>66</v>
      </c>
      <c r="W307" t="s">
        <v>32</v>
      </c>
      <c r="X307">
        <v>367.2</v>
      </c>
      <c r="Y307">
        <v>30.6</v>
      </c>
      <c r="Z307">
        <v>0.85</v>
      </c>
    </row>
    <row r="308" spans="1:26" x14ac:dyDescent="0.3">
      <c r="A308" s="1">
        <f>_xlfn.XLOOKUP(E308,[1]HEADER!A:A,[1]HEADER!D:D)</f>
        <v>45418</v>
      </c>
      <c r="B308">
        <f>_xlfn.XLOOKUP(E308,[1]HEADER!A:A,[1]HEADER!C:C)</f>
        <v>30166682</v>
      </c>
      <c r="C308" t="str">
        <f>_xlfn.XLOOKUP(B308,[2]Sheet1!$A:$A,[2]Sheet1!$B:$B)</f>
        <v>KEDAI SERBANEKA SAFINA - CASH (DNC)</v>
      </c>
      <c r="D308" t="str">
        <f xml:space="preserve"> _xlfn.XLOOKUP(E308,[1]HEADER!A:A,[1]HEADER!I:I)</f>
        <v>SR04</v>
      </c>
      <c r="E308" t="s">
        <v>126</v>
      </c>
      <c r="F308">
        <v>14008188</v>
      </c>
      <c r="G308">
        <v>48</v>
      </c>
      <c r="H308">
        <v>3.04</v>
      </c>
      <c r="I308">
        <v>2.95</v>
      </c>
      <c r="L308">
        <v>141.54</v>
      </c>
      <c r="M308">
        <v>48</v>
      </c>
      <c r="N308">
        <v>2</v>
      </c>
      <c r="O308">
        <v>0</v>
      </c>
      <c r="P308">
        <v>0</v>
      </c>
      <c r="Q308" t="s">
        <v>28</v>
      </c>
      <c r="R308" t="s">
        <v>29</v>
      </c>
      <c r="S308" t="s">
        <v>30</v>
      </c>
      <c r="U308">
        <v>4.38</v>
      </c>
      <c r="V308" t="s">
        <v>61</v>
      </c>
      <c r="W308" t="s">
        <v>32</v>
      </c>
      <c r="X308">
        <v>72.959999999999994</v>
      </c>
      <c r="Y308">
        <v>3.04</v>
      </c>
      <c r="Z308">
        <v>3.04</v>
      </c>
    </row>
    <row r="309" spans="1:26" x14ac:dyDescent="0.3">
      <c r="A309" s="1">
        <f>_xlfn.XLOOKUP(E309,[1]HEADER!A:A,[1]HEADER!D:D)</f>
        <v>45418</v>
      </c>
      <c r="B309">
        <f>_xlfn.XLOOKUP(E309,[1]HEADER!A:A,[1]HEADER!C:C)</f>
        <v>30166682</v>
      </c>
      <c r="C309" t="str">
        <f>_xlfn.XLOOKUP(B309,[2]Sheet1!$A:$A,[2]Sheet1!$B:$B)</f>
        <v>KEDAI SERBANEKA SAFINA - CASH (DNC)</v>
      </c>
      <c r="D309" t="str">
        <f xml:space="preserve"> _xlfn.XLOOKUP(E309,[1]HEADER!A:A,[1]HEADER!I:I)</f>
        <v>SR04</v>
      </c>
      <c r="E309" t="s">
        <v>126</v>
      </c>
      <c r="F309">
        <v>14008189</v>
      </c>
      <c r="G309">
        <v>48</v>
      </c>
      <c r="H309">
        <v>2.61</v>
      </c>
      <c r="I309">
        <v>2.48</v>
      </c>
      <c r="L309">
        <v>119.02</v>
      </c>
      <c r="M309">
        <v>48</v>
      </c>
      <c r="N309">
        <v>2</v>
      </c>
      <c r="O309">
        <v>0</v>
      </c>
      <c r="P309">
        <v>0</v>
      </c>
      <c r="Q309" t="s">
        <v>28</v>
      </c>
      <c r="R309" t="s">
        <v>29</v>
      </c>
      <c r="S309" t="s">
        <v>30</v>
      </c>
      <c r="U309">
        <v>6.26</v>
      </c>
      <c r="V309" t="s">
        <v>31</v>
      </c>
      <c r="W309" t="s">
        <v>32</v>
      </c>
      <c r="X309">
        <v>62.64</v>
      </c>
      <c r="Y309">
        <v>2.61</v>
      </c>
      <c r="Z309">
        <v>2.61</v>
      </c>
    </row>
    <row r="310" spans="1:26" x14ac:dyDescent="0.3">
      <c r="A310" s="1">
        <f>_xlfn.XLOOKUP(E310,[1]HEADER!A:A,[1]HEADER!D:D)</f>
        <v>45418</v>
      </c>
      <c r="B310">
        <f>_xlfn.XLOOKUP(E310,[1]HEADER!A:A,[1]HEADER!C:C)</f>
        <v>30166682</v>
      </c>
      <c r="C310" t="str">
        <f>_xlfn.XLOOKUP(B310,[2]Sheet1!$A:$A,[2]Sheet1!$B:$B)</f>
        <v>KEDAI SERBANEKA SAFINA - CASH (DNC)</v>
      </c>
      <c r="D310" t="str">
        <f xml:space="preserve"> _xlfn.XLOOKUP(E310,[1]HEADER!A:A,[1]HEADER!I:I)</f>
        <v>SR04</v>
      </c>
      <c r="E310" t="s">
        <v>126</v>
      </c>
      <c r="F310">
        <v>14008192</v>
      </c>
      <c r="G310">
        <v>48</v>
      </c>
      <c r="H310">
        <v>1.43</v>
      </c>
      <c r="I310">
        <v>1.39</v>
      </c>
      <c r="L310">
        <v>66.58</v>
      </c>
      <c r="M310">
        <v>48</v>
      </c>
      <c r="N310">
        <v>2</v>
      </c>
      <c r="O310">
        <v>0</v>
      </c>
      <c r="P310">
        <v>0</v>
      </c>
      <c r="Q310" t="s">
        <v>28</v>
      </c>
      <c r="R310" t="s">
        <v>29</v>
      </c>
      <c r="S310" t="s">
        <v>30</v>
      </c>
      <c r="U310">
        <v>2.06</v>
      </c>
      <c r="V310" t="s">
        <v>71</v>
      </c>
      <c r="W310" t="s">
        <v>32</v>
      </c>
      <c r="X310">
        <v>34.32</v>
      </c>
      <c r="Y310">
        <v>1.43</v>
      </c>
      <c r="Z310">
        <v>1.43</v>
      </c>
    </row>
    <row r="311" spans="1:26" x14ac:dyDescent="0.3">
      <c r="A311" s="1">
        <f>_xlfn.XLOOKUP(E311,[1]HEADER!A:A,[1]HEADER!D:D)</f>
        <v>45418</v>
      </c>
      <c r="B311">
        <f>_xlfn.XLOOKUP(E311,[1]HEADER!A:A,[1]HEADER!C:C)</f>
        <v>15100687</v>
      </c>
      <c r="C311" t="str">
        <f>_xlfn.XLOOKUP(B311,[2]Sheet1!$A:$A,[2]Sheet1!$B:$B)</f>
        <v>KSK TUNJANG ENTERPRISE - OVD</v>
      </c>
      <c r="D311" t="str">
        <f xml:space="preserve"> _xlfn.XLOOKUP(E311,[1]HEADER!A:A,[1]HEADER!I:I)</f>
        <v>SR05</v>
      </c>
      <c r="E311" t="s">
        <v>127</v>
      </c>
      <c r="F311">
        <v>14008188</v>
      </c>
      <c r="G311">
        <v>24</v>
      </c>
      <c r="H311">
        <v>3.04</v>
      </c>
      <c r="I311">
        <v>2.95</v>
      </c>
      <c r="L311">
        <v>70.77</v>
      </c>
      <c r="M311">
        <v>24</v>
      </c>
      <c r="N311">
        <v>1</v>
      </c>
      <c r="O311">
        <v>0</v>
      </c>
      <c r="P311">
        <v>0</v>
      </c>
      <c r="Q311" t="s">
        <v>28</v>
      </c>
      <c r="R311" t="s">
        <v>29</v>
      </c>
      <c r="S311" t="s">
        <v>30</v>
      </c>
      <c r="U311">
        <v>2.19</v>
      </c>
      <c r="V311" t="s">
        <v>66</v>
      </c>
      <c r="W311" t="s">
        <v>32</v>
      </c>
      <c r="X311">
        <v>72.959999999999994</v>
      </c>
      <c r="Y311">
        <v>3.04</v>
      </c>
      <c r="Z311">
        <v>3.04</v>
      </c>
    </row>
    <row r="312" spans="1:26" x14ac:dyDescent="0.3">
      <c r="A312" s="1">
        <f>_xlfn.XLOOKUP(E312,[1]HEADER!A:A,[1]HEADER!D:D)</f>
        <v>45418</v>
      </c>
      <c r="B312">
        <f>_xlfn.XLOOKUP(E312,[1]HEADER!A:A,[1]HEADER!C:C)</f>
        <v>15100687</v>
      </c>
      <c r="C312" t="str">
        <f>_xlfn.XLOOKUP(B312,[2]Sheet1!$A:$A,[2]Sheet1!$B:$B)</f>
        <v>KSK TUNJANG ENTERPRISE - OVD</v>
      </c>
      <c r="D312" t="str">
        <f xml:space="preserve"> _xlfn.XLOOKUP(E312,[1]HEADER!A:A,[1]HEADER!I:I)</f>
        <v>SR05</v>
      </c>
      <c r="E312" t="s">
        <v>127</v>
      </c>
      <c r="F312">
        <v>14008192</v>
      </c>
      <c r="G312">
        <v>48</v>
      </c>
      <c r="H312">
        <v>1.43</v>
      </c>
      <c r="I312">
        <v>1.39</v>
      </c>
      <c r="L312">
        <v>66.58</v>
      </c>
      <c r="M312">
        <v>48</v>
      </c>
      <c r="N312">
        <v>2</v>
      </c>
      <c r="O312">
        <v>0</v>
      </c>
      <c r="P312">
        <v>0</v>
      </c>
      <c r="Q312" t="s">
        <v>28</v>
      </c>
      <c r="R312" t="s">
        <v>29</v>
      </c>
      <c r="S312" t="s">
        <v>30</v>
      </c>
      <c r="U312">
        <v>2.06</v>
      </c>
      <c r="V312" t="s">
        <v>79</v>
      </c>
      <c r="W312" t="s">
        <v>32</v>
      </c>
      <c r="X312">
        <v>34.32</v>
      </c>
      <c r="Y312">
        <v>1.43</v>
      </c>
      <c r="Z312">
        <v>1.43</v>
      </c>
    </row>
    <row r="313" spans="1:26" x14ac:dyDescent="0.3">
      <c r="A313" s="1">
        <f>_xlfn.XLOOKUP(E313,[1]HEADER!A:A,[1]HEADER!D:D)</f>
        <v>45418</v>
      </c>
      <c r="B313">
        <f>_xlfn.XLOOKUP(E313,[1]HEADER!A:A,[1]HEADER!C:C)</f>
        <v>32107091</v>
      </c>
      <c r="C313" t="str">
        <f>_xlfn.XLOOKUP(B313,[2]Sheet1!$A:$A,[2]Sheet1!$B:$B)</f>
        <v xml:space="preserve">FARMASI TUNJANG </v>
      </c>
      <c r="D313" t="str">
        <f xml:space="preserve"> _xlfn.XLOOKUP(E313,[1]HEADER!A:A,[1]HEADER!I:I)</f>
        <v>SR05</v>
      </c>
      <c r="E313" t="s">
        <v>128</v>
      </c>
      <c r="F313">
        <v>14007297</v>
      </c>
      <c r="G313">
        <v>72</v>
      </c>
      <c r="H313">
        <v>0.85</v>
      </c>
      <c r="I313">
        <v>0.82450000000000001</v>
      </c>
      <c r="L313">
        <v>59.36</v>
      </c>
      <c r="M313">
        <v>72</v>
      </c>
      <c r="N313">
        <v>0</v>
      </c>
      <c r="O313">
        <v>2</v>
      </c>
      <c r="P313">
        <v>0</v>
      </c>
      <c r="Q313" t="s">
        <v>28</v>
      </c>
      <c r="R313" t="s">
        <v>39</v>
      </c>
      <c r="S313" t="s">
        <v>29</v>
      </c>
      <c r="U313">
        <v>1.84</v>
      </c>
      <c r="V313" t="s">
        <v>59</v>
      </c>
      <c r="W313" t="s">
        <v>32</v>
      </c>
      <c r="X313">
        <v>367.2</v>
      </c>
      <c r="Y313">
        <v>30.6</v>
      </c>
      <c r="Z313">
        <v>0.85</v>
      </c>
    </row>
    <row r="314" spans="1:26" x14ac:dyDescent="0.3">
      <c r="A314" s="1">
        <f>_xlfn.XLOOKUP(E314,[1]HEADER!A:A,[1]HEADER!D:D)</f>
        <v>45418</v>
      </c>
      <c r="B314">
        <f>_xlfn.XLOOKUP(E314,[1]HEADER!A:A,[1]HEADER!C:C)</f>
        <v>32107091</v>
      </c>
      <c r="C314" t="str">
        <f>_xlfn.XLOOKUP(B314,[2]Sheet1!$A:$A,[2]Sheet1!$B:$B)</f>
        <v xml:space="preserve">FARMASI TUNJANG </v>
      </c>
      <c r="D314" t="str">
        <f xml:space="preserve"> _xlfn.XLOOKUP(E314,[1]HEADER!A:A,[1]HEADER!I:I)</f>
        <v>SR05</v>
      </c>
      <c r="E314" t="s">
        <v>128</v>
      </c>
      <c r="F314">
        <v>14007298</v>
      </c>
      <c r="G314">
        <v>72</v>
      </c>
      <c r="H314">
        <v>0.85</v>
      </c>
      <c r="I314">
        <v>0.82450000000000001</v>
      </c>
      <c r="L314">
        <v>59.36</v>
      </c>
      <c r="M314">
        <v>72</v>
      </c>
      <c r="N314">
        <v>0</v>
      </c>
      <c r="O314">
        <v>2</v>
      </c>
      <c r="P314">
        <v>0</v>
      </c>
      <c r="Q314" t="s">
        <v>28</v>
      </c>
      <c r="R314" t="s">
        <v>39</v>
      </c>
      <c r="S314" t="s">
        <v>29</v>
      </c>
      <c r="U314">
        <v>1.84</v>
      </c>
      <c r="V314" t="s">
        <v>66</v>
      </c>
      <c r="W314" t="s">
        <v>32</v>
      </c>
      <c r="X314">
        <v>367.2</v>
      </c>
      <c r="Y314">
        <v>30.6</v>
      </c>
      <c r="Z314">
        <v>0.85</v>
      </c>
    </row>
    <row r="315" spans="1:26" x14ac:dyDescent="0.3">
      <c r="A315" s="1">
        <f>_xlfn.XLOOKUP(E315,[1]HEADER!A:A,[1]HEADER!D:D)</f>
        <v>45418</v>
      </c>
      <c r="B315">
        <f>_xlfn.XLOOKUP(E315,[1]HEADER!A:A,[1]HEADER!C:C)</f>
        <v>32107091</v>
      </c>
      <c r="C315" t="str">
        <f>_xlfn.XLOOKUP(B315,[2]Sheet1!$A:$A,[2]Sheet1!$B:$B)</f>
        <v xml:space="preserve">FARMASI TUNJANG </v>
      </c>
      <c r="D315" t="str">
        <f xml:space="preserve"> _xlfn.XLOOKUP(E315,[1]HEADER!A:A,[1]HEADER!I:I)</f>
        <v>SR05</v>
      </c>
      <c r="E315" t="s">
        <v>128</v>
      </c>
      <c r="F315">
        <v>14008189</v>
      </c>
      <c r="G315">
        <v>24</v>
      </c>
      <c r="H315">
        <v>2.61</v>
      </c>
      <c r="I315">
        <v>2.5055999999999998</v>
      </c>
      <c r="L315">
        <v>60.13</v>
      </c>
      <c r="M315">
        <v>24</v>
      </c>
      <c r="N315">
        <v>1</v>
      </c>
      <c r="O315">
        <v>0</v>
      </c>
      <c r="P315">
        <v>0</v>
      </c>
      <c r="Q315" t="s">
        <v>28</v>
      </c>
      <c r="R315" t="s">
        <v>29</v>
      </c>
      <c r="S315" t="s">
        <v>30</v>
      </c>
      <c r="U315">
        <v>2.5099999999999998</v>
      </c>
      <c r="V315" t="s">
        <v>36</v>
      </c>
      <c r="W315" t="s">
        <v>32</v>
      </c>
      <c r="X315">
        <v>62.64</v>
      </c>
      <c r="Y315">
        <v>2.61</v>
      </c>
      <c r="Z315">
        <v>2.61</v>
      </c>
    </row>
    <row r="316" spans="1:26" x14ac:dyDescent="0.3">
      <c r="A316" s="1">
        <f>_xlfn.XLOOKUP(E316,[1]HEADER!A:A,[1]HEADER!D:D)</f>
        <v>45418</v>
      </c>
      <c r="B316">
        <f>_xlfn.XLOOKUP(E316,[1]HEADER!A:A,[1]HEADER!C:C)</f>
        <v>32107091</v>
      </c>
      <c r="C316" t="str">
        <f>_xlfn.XLOOKUP(B316,[2]Sheet1!$A:$A,[2]Sheet1!$B:$B)</f>
        <v xml:space="preserve">FARMASI TUNJANG </v>
      </c>
      <c r="D316" t="str">
        <f xml:space="preserve"> _xlfn.XLOOKUP(E316,[1]HEADER!A:A,[1]HEADER!I:I)</f>
        <v>SR05</v>
      </c>
      <c r="E316" t="s">
        <v>128</v>
      </c>
      <c r="F316">
        <v>14008193</v>
      </c>
      <c r="G316">
        <v>24</v>
      </c>
      <c r="H316">
        <v>2.61</v>
      </c>
      <c r="I316">
        <v>2.5055999999999998</v>
      </c>
      <c r="L316">
        <v>60.13</v>
      </c>
      <c r="M316">
        <v>24</v>
      </c>
      <c r="N316">
        <v>1</v>
      </c>
      <c r="O316">
        <v>0</v>
      </c>
      <c r="P316">
        <v>0</v>
      </c>
      <c r="Q316" t="s">
        <v>28</v>
      </c>
      <c r="R316" t="s">
        <v>29</v>
      </c>
      <c r="S316" t="s">
        <v>30</v>
      </c>
      <c r="U316">
        <v>2.5099999999999998</v>
      </c>
      <c r="V316" t="s">
        <v>31</v>
      </c>
      <c r="W316" t="s">
        <v>32</v>
      </c>
      <c r="X316">
        <v>62.64</v>
      </c>
      <c r="Y316">
        <v>2.61</v>
      </c>
      <c r="Z316">
        <v>2.61</v>
      </c>
    </row>
    <row r="317" spans="1:26" x14ac:dyDescent="0.3">
      <c r="A317" s="1">
        <f>_xlfn.XLOOKUP(E317,[1]HEADER!A:A,[1]HEADER!D:D)</f>
        <v>45418</v>
      </c>
      <c r="B317">
        <f>_xlfn.XLOOKUP(E317,[1]HEADER!A:A,[1]HEADER!C:C)</f>
        <v>15100712</v>
      </c>
      <c r="C317" t="str">
        <f>_xlfn.XLOOKUP(B317,[2]Sheet1!$A:$A,[2]Sheet1!$B:$B)</f>
        <v>LEE MINI MARKET</v>
      </c>
      <c r="D317" t="str">
        <f xml:space="preserve"> _xlfn.XLOOKUP(E317,[1]HEADER!A:A,[1]HEADER!I:I)</f>
        <v>SR05</v>
      </c>
      <c r="E317" t="s">
        <v>129</v>
      </c>
      <c r="F317">
        <v>14005438</v>
      </c>
      <c r="G317">
        <v>6</v>
      </c>
      <c r="H317">
        <v>16.995000000000001</v>
      </c>
      <c r="I317">
        <v>15.295500000000001</v>
      </c>
      <c r="L317">
        <v>91.77</v>
      </c>
      <c r="M317">
        <v>6</v>
      </c>
      <c r="N317">
        <v>0</v>
      </c>
      <c r="O317">
        <v>1</v>
      </c>
      <c r="P317">
        <v>0</v>
      </c>
      <c r="Q317" t="s">
        <v>28</v>
      </c>
      <c r="R317" t="s">
        <v>56</v>
      </c>
      <c r="S317" t="s">
        <v>57</v>
      </c>
      <c r="U317">
        <v>10.199999999999999</v>
      </c>
      <c r="V317">
        <v>13</v>
      </c>
      <c r="W317" t="s">
        <v>32</v>
      </c>
      <c r="X317">
        <v>815.76</v>
      </c>
      <c r="Y317">
        <v>101.97</v>
      </c>
      <c r="Z317">
        <v>16.995000000000001</v>
      </c>
    </row>
    <row r="318" spans="1:26" x14ac:dyDescent="0.3">
      <c r="A318" s="1">
        <f>_xlfn.XLOOKUP(E318,[1]HEADER!A:A,[1]HEADER!D:D)</f>
        <v>45418</v>
      </c>
      <c r="B318">
        <f>_xlfn.XLOOKUP(E318,[1]HEADER!A:A,[1]HEADER!C:C)</f>
        <v>32103842</v>
      </c>
      <c r="C318" t="str">
        <f>_xlfn.XLOOKUP(B318,[2]Sheet1!$A:$A,[2]Sheet1!$B:$B)</f>
        <v>MR H MINI MART - CASH (NA)</v>
      </c>
      <c r="D318" t="str">
        <f xml:space="preserve"> _xlfn.XLOOKUP(E318,[1]HEADER!A:A,[1]HEADER!I:I)</f>
        <v>SR05</v>
      </c>
      <c r="E318" t="s">
        <v>130</v>
      </c>
      <c r="F318">
        <v>14007297</v>
      </c>
      <c r="G318">
        <v>36</v>
      </c>
      <c r="H318">
        <v>0.85</v>
      </c>
      <c r="I318">
        <v>0.82450000000000001</v>
      </c>
      <c r="L318">
        <v>29.68</v>
      </c>
      <c r="M318">
        <v>36</v>
      </c>
      <c r="N318">
        <v>0</v>
      </c>
      <c r="O318">
        <v>1</v>
      </c>
      <c r="P318">
        <v>0</v>
      </c>
      <c r="Q318" t="s">
        <v>28</v>
      </c>
      <c r="R318" t="s">
        <v>39</v>
      </c>
      <c r="S318" t="s">
        <v>29</v>
      </c>
      <c r="U318">
        <v>0.92</v>
      </c>
      <c r="V318" t="s">
        <v>70</v>
      </c>
      <c r="W318" t="s">
        <v>32</v>
      </c>
      <c r="X318">
        <v>367.2</v>
      </c>
      <c r="Y318">
        <v>30.6</v>
      </c>
      <c r="Z318">
        <v>0.85</v>
      </c>
    </row>
    <row r="319" spans="1:26" x14ac:dyDescent="0.3">
      <c r="A319" s="1">
        <f>_xlfn.XLOOKUP(E319,[1]HEADER!A:A,[1]HEADER!D:D)</f>
        <v>45418</v>
      </c>
      <c r="B319">
        <f>_xlfn.XLOOKUP(E319,[1]HEADER!A:A,[1]HEADER!C:C)</f>
        <v>32103842</v>
      </c>
      <c r="C319" t="str">
        <f>_xlfn.XLOOKUP(B319,[2]Sheet1!$A:$A,[2]Sheet1!$B:$B)</f>
        <v>MR H MINI MART - CASH (NA)</v>
      </c>
      <c r="D319" t="str">
        <f xml:space="preserve"> _xlfn.XLOOKUP(E319,[1]HEADER!A:A,[1]HEADER!I:I)</f>
        <v>SR05</v>
      </c>
      <c r="E319" t="s">
        <v>130</v>
      </c>
      <c r="F319">
        <v>14007298</v>
      </c>
      <c r="G319">
        <v>36</v>
      </c>
      <c r="H319">
        <v>0.85</v>
      </c>
      <c r="I319">
        <v>0.82450000000000001</v>
      </c>
      <c r="L319">
        <v>29.68</v>
      </c>
      <c r="M319">
        <v>36</v>
      </c>
      <c r="N319">
        <v>0</v>
      </c>
      <c r="O319">
        <v>1</v>
      </c>
      <c r="P319">
        <v>0</v>
      </c>
      <c r="Q319" t="s">
        <v>28</v>
      </c>
      <c r="R319" t="s">
        <v>39</v>
      </c>
      <c r="S319" t="s">
        <v>29</v>
      </c>
      <c r="U319">
        <v>0.92</v>
      </c>
      <c r="V319" t="s">
        <v>61</v>
      </c>
      <c r="W319" t="s">
        <v>32</v>
      </c>
      <c r="X319">
        <v>367.2</v>
      </c>
      <c r="Y319">
        <v>30.6</v>
      </c>
      <c r="Z319">
        <v>0.85</v>
      </c>
    </row>
    <row r="320" spans="1:26" x14ac:dyDescent="0.3">
      <c r="A320" s="1">
        <f>_xlfn.XLOOKUP(E320,[1]HEADER!A:A,[1]HEADER!D:D)</f>
        <v>45418</v>
      </c>
      <c r="B320">
        <f>_xlfn.XLOOKUP(E320,[1]HEADER!A:A,[1]HEADER!C:C)</f>
        <v>32103842</v>
      </c>
      <c r="C320" t="str">
        <f>_xlfn.XLOOKUP(B320,[2]Sheet1!$A:$A,[2]Sheet1!$B:$B)</f>
        <v>MR H MINI MART - CASH (NA)</v>
      </c>
      <c r="D320" t="str">
        <f xml:space="preserve"> _xlfn.XLOOKUP(E320,[1]HEADER!A:A,[1]HEADER!I:I)</f>
        <v>SR05</v>
      </c>
      <c r="E320" t="s">
        <v>130</v>
      </c>
      <c r="F320">
        <v>14008192</v>
      </c>
      <c r="G320">
        <v>48</v>
      </c>
      <c r="H320">
        <v>1.43</v>
      </c>
      <c r="I320">
        <v>1.43</v>
      </c>
      <c r="L320">
        <v>68.64</v>
      </c>
      <c r="M320">
        <v>48</v>
      </c>
      <c r="N320">
        <v>2</v>
      </c>
      <c r="O320">
        <v>0</v>
      </c>
      <c r="P320">
        <v>0</v>
      </c>
      <c r="Q320" t="s">
        <v>28</v>
      </c>
      <c r="R320" t="s">
        <v>29</v>
      </c>
      <c r="S320" t="s">
        <v>30</v>
      </c>
      <c r="U320">
        <v>0</v>
      </c>
      <c r="V320">
        <v>0</v>
      </c>
      <c r="W320" t="s">
        <v>32</v>
      </c>
      <c r="X320">
        <v>34.32</v>
      </c>
      <c r="Y320">
        <v>1.43</v>
      </c>
      <c r="Z320">
        <v>1.43</v>
      </c>
    </row>
    <row r="321" spans="1:26" x14ac:dyDescent="0.3">
      <c r="A321" s="1">
        <f>_xlfn.XLOOKUP(E321,[1]HEADER!A:A,[1]HEADER!D:D)</f>
        <v>45418</v>
      </c>
      <c r="B321">
        <f>_xlfn.XLOOKUP(E321,[1]HEADER!A:A,[1]HEADER!C:C)</f>
        <v>32102082</v>
      </c>
      <c r="C321" t="str">
        <f>_xlfn.XLOOKUP(B321,[2]Sheet1!$A:$A,[2]Sheet1!$B:$B)</f>
        <v>CL HENG</v>
      </c>
      <c r="D321" t="str">
        <f xml:space="preserve"> _xlfn.XLOOKUP(E321,[1]HEADER!A:A,[1]HEADER!I:I)</f>
        <v>SR05</v>
      </c>
      <c r="E321" t="s">
        <v>131</v>
      </c>
      <c r="F321">
        <v>14008192</v>
      </c>
      <c r="G321">
        <v>48</v>
      </c>
      <c r="H321">
        <v>1.43</v>
      </c>
      <c r="I321">
        <v>1.43</v>
      </c>
      <c r="L321">
        <v>68.64</v>
      </c>
      <c r="M321">
        <v>48</v>
      </c>
      <c r="N321">
        <v>2</v>
      </c>
      <c r="O321">
        <v>0</v>
      </c>
      <c r="P321">
        <v>0</v>
      </c>
      <c r="Q321" t="s">
        <v>28</v>
      </c>
      <c r="R321" t="s">
        <v>29</v>
      </c>
      <c r="S321" t="s">
        <v>30</v>
      </c>
      <c r="U321">
        <v>0</v>
      </c>
      <c r="V321">
        <v>0</v>
      </c>
      <c r="W321" t="s">
        <v>32</v>
      </c>
      <c r="X321">
        <v>34.32</v>
      </c>
      <c r="Y321">
        <v>1.43</v>
      </c>
      <c r="Z321">
        <v>1.43</v>
      </c>
    </row>
    <row r="322" spans="1:26" x14ac:dyDescent="0.3">
      <c r="A322" s="1">
        <f>_xlfn.XLOOKUP(E322,[1]HEADER!A:A,[1]HEADER!D:D)</f>
        <v>45418</v>
      </c>
      <c r="B322">
        <f>_xlfn.XLOOKUP(E322,[1]HEADER!A:A,[1]HEADER!C:C)</f>
        <v>15101650</v>
      </c>
      <c r="C322" t="str">
        <f>_xlfn.XLOOKUP(B322,[2]Sheet1!$A:$A,[2]Sheet1!$B:$B)</f>
        <v>FARIDABI NORTHERN STORE (CASH)</v>
      </c>
      <c r="D322" t="str">
        <f xml:space="preserve"> _xlfn.XLOOKUP(E322,[1]HEADER!A:A,[1]HEADER!I:I)</f>
        <v>SR05</v>
      </c>
      <c r="E322" t="s">
        <v>132</v>
      </c>
      <c r="F322">
        <v>14006919</v>
      </c>
      <c r="G322">
        <v>72</v>
      </c>
      <c r="H322">
        <v>2.2583000000000002</v>
      </c>
      <c r="I322">
        <v>2.2599999999999998</v>
      </c>
      <c r="L322">
        <v>162.6</v>
      </c>
      <c r="M322">
        <v>72</v>
      </c>
      <c r="N322">
        <v>3</v>
      </c>
      <c r="O322">
        <v>0</v>
      </c>
      <c r="P322">
        <v>0</v>
      </c>
      <c r="Q322" t="s">
        <v>28</v>
      </c>
      <c r="R322" t="s">
        <v>29</v>
      </c>
      <c r="S322" t="s">
        <v>30</v>
      </c>
      <c r="U322">
        <v>0</v>
      </c>
      <c r="V322">
        <v>0</v>
      </c>
      <c r="W322" t="s">
        <v>32</v>
      </c>
      <c r="X322">
        <v>54.199199999999998</v>
      </c>
      <c r="Y322">
        <v>2.2583000000000002</v>
      </c>
      <c r="Z322">
        <v>2.2583000000000002</v>
      </c>
    </row>
    <row r="323" spans="1:26" x14ac:dyDescent="0.3">
      <c r="A323" s="1">
        <f>_xlfn.XLOOKUP(E323,[1]HEADER!A:A,[1]HEADER!D:D)</f>
        <v>45418</v>
      </c>
      <c r="B323">
        <f>_xlfn.XLOOKUP(E323,[1]HEADER!A:A,[1]HEADER!C:C)</f>
        <v>15101650</v>
      </c>
      <c r="C323" t="str">
        <f>_xlfn.XLOOKUP(B323,[2]Sheet1!$A:$A,[2]Sheet1!$B:$B)</f>
        <v>FARIDABI NORTHERN STORE (CASH)</v>
      </c>
      <c r="D323" t="str">
        <f xml:space="preserve"> _xlfn.XLOOKUP(E323,[1]HEADER!A:A,[1]HEADER!I:I)</f>
        <v>SR05</v>
      </c>
      <c r="E323" t="s">
        <v>132</v>
      </c>
      <c r="F323">
        <v>14006931</v>
      </c>
      <c r="G323">
        <v>144</v>
      </c>
      <c r="H323">
        <v>3.04</v>
      </c>
      <c r="I323">
        <v>2.89</v>
      </c>
      <c r="L323">
        <v>415.87</v>
      </c>
      <c r="M323">
        <v>144</v>
      </c>
      <c r="N323">
        <v>6</v>
      </c>
      <c r="O323">
        <v>0</v>
      </c>
      <c r="P323">
        <v>0</v>
      </c>
      <c r="Q323" t="s">
        <v>28</v>
      </c>
      <c r="R323" t="s">
        <v>29</v>
      </c>
      <c r="S323" t="s">
        <v>30</v>
      </c>
      <c r="U323">
        <v>21.89</v>
      </c>
      <c r="V323" t="s">
        <v>133</v>
      </c>
      <c r="W323" t="s">
        <v>32</v>
      </c>
      <c r="X323">
        <v>72.959999999999994</v>
      </c>
      <c r="Y323">
        <v>3.04</v>
      </c>
      <c r="Z323">
        <v>3.04</v>
      </c>
    </row>
    <row r="324" spans="1:26" x14ac:dyDescent="0.3">
      <c r="A324" s="1">
        <f>_xlfn.XLOOKUP(E324,[1]HEADER!A:A,[1]HEADER!D:D)</f>
        <v>45418</v>
      </c>
      <c r="B324">
        <f>_xlfn.XLOOKUP(E324,[1]HEADER!A:A,[1]HEADER!C:C)</f>
        <v>15101650</v>
      </c>
      <c r="C324" t="str">
        <f>_xlfn.XLOOKUP(B324,[2]Sheet1!$A:$A,[2]Sheet1!$B:$B)</f>
        <v>FARIDABI NORTHERN STORE (CASH)</v>
      </c>
      <c r="D324" t="str">
        <f xml:space="preserve"> _xlfn.XLOOKUP(E324,[1]HEADER!A:A,[1]HEADER!I:I)</f>
        <v>SR05</v>
      </c>
      <c r="E324" t="s">
        <v>132</v>
      </c>
      <c r="F324">
        <v>14007266</v>
      </c>
      <c r="G324">
        <v>24</v>
      </c>
      <c r="H324">
        <v>2.2799999999999998</v>
      </c>
      <c r="I324">
        <v>2.2799999999999998</v>
      </c>
      <c r="L324">
        <v>54.72</v>
      </c>
      <c r="M324">
        <v>24</v>
      </c>
      <c r="N324">
        <v>1</v>
      </c>
      <c r="O324">
        <v>0</v>
      </c>
      <c r="P324">
        <v>0</v>
      </c>
      <c r="Q324" t="s">
        <v>28</v>
      </c>
      <c r="R324" t="s">
        <v>29</v>
      </c>
      <c r="S324" t="s">
        <v>30</v>
      </c>
      <c r="U324">
        <v>0</v>
      </c>
      <c r="V324">
        <v>0</v>
      </c>
      <c r="W324" t="s">
        <v>32</v>
      </c>
      <c r="X324">
        <v>54.72</v>
      </c>
      <c r="Y324">
        <v>2.2799999999999998</v>
      </c>
      <c r="Z324">
        <v>2.2799999999999998</v>
      </c>
    </row>
    <row r="325" spans="1:26" x14ac:dyDescent="0.3">
      <c r="A325" s="1">
        <f>_xlfn.XLOOKUP(E325,[1]HEADER!A:A,[1]HEADER!D:D)</f>
        <v>45418</v>
      </c>
      <c r="B325">
        <f>_xlfn.XLOOKUP(E325,[1]HEADER!A:A,[1]HEADER!C:C)</f>
        <v>15101650</v>
      </c>
      <c r="C325" t="str">
        <f>_xlfn.XLOOKUP(B325,[2]Sheet1!$A:$A,[2]Sheet1!$B:$B)</f>
        <v>FARIDABI NORTHERN STORE (CASH)</v>
      </c>
      <c r="D325" t="str">
        <f xml:space="preserve"> _xlfn.XLOOKUP(E325,[1]HEADER!A:A,[1]HEADER!I:I)</f>
        <v>SR05</v>
      </c>
      <c r="E325" t="s">
        <v>132</v>
      </c>
      <c r="F325">
        <v>14007271</v>
      </c>
      <c r="G325">
        <v>120</v>
      </c>
      <c r="H325">
        <v>24.2</v>
      </c>
      <c r="I325">
        <v>22.51</v>
      </c>
      <c r="L325">
        <v>2700.72</v>
      </c>
      <c r="M325">
        <v>120</v>
      </c>
      <c r="N325">
        <v>20</v>
      </c>
      <c r="O325">
        <v>0</v>
      </c>
      <c r="P325">
        <v>0</v>
      </c>
      <c r="Q325" t="s">
        <v>28</v>
      </c>
      <c r="R325" t="s">
        <v>29</v>
      </c>
      <c r="S325" t="s">
        <v>30</v>
      </c>
      <c r="U325">
        <v>203.28</v>
      </c>
      <c r="V325" t="s">
        <v>134</v>
      </c>
      <c r="W325" t="s">
        <v>32</v>
      </c>
      <c r="X325">
        <v>145.19999999999999</v>
      </c>
      <c r="Y325">
        <v>24.2</v>
      </c>
      <c r="Z325">
        <v>24.2</v>
      </c>
    </row>
    <row r="326" spans="1:26" x14ac:dyDescent="0.3">
      <c r="A326" s="1">
        <f>_xlfn.XLOOKUP(E326,[1]HEADER!A:A,[1]HEADER!D:D)</f>
        <v>45418</v>
      </c>
      <c r="B326">
        <f>_xlfn.XLOOKUP(E326,[1]HEADER!A:A,[1]HEADER!C:C)</f>
        <v>15101650</v>
      </c>
      <c r="C326" t="str">
        <f>_xlfn.XLOOKUP(B326,[2]Sheet1!$A:$A,[2]Sheet1!$B:$B)</f>
        <v>FARIDABI NORTHERN STORE (CASH)</v>
      </c>
      <c r="D326" t="str">
        <f xml:space="preserve"> _xlfn.XLOOKUP(E326,[1]HEADER!A:A,[1]HEADER!I:I)</f>
        <v>SR05</v>
      </c>
      <c r="E326" t="s">
        <v>132</v>
      </c>
      <c r="F326">
        <v>14007302</v>
      </c>
      <c r="G326">
        <v>120</v>
      </c>
      <c r="H326">
        <v>8.68</v>
      </c>
      <c r="I326">
        <v>8.68</v>
      </c>
      <c r="L326">
        <v>1041.5999999999999</v>
      </c>
      <c r="M326">
        <v>120</v>
      </c>
      <c r="N326">
        <v>10</v>
      </c>
      <c r="O326">
        <v>0</v>
      </c>
      <c r="P326">
        <v>0</v>
      </c>
      <c r="Q326" t="s">
        <v>28</v>
      </c>
      <c r="R326" t="s">
        <v>29</v>
      </c>
      <c r="S326" t="s">
        <v>30</v>
      </c>
      <c r="U326">
        <v>0</v>
      </c>
      <c r="V326">
        <v>0</v>
      </c>
      <c r="W326" t="s">
        <v>32</v>
      </c>
      <c r="X326">
        <v>104.16</v>
      </c>
      <c r="Y326">
        <v>8.68</v>
      </c>
      <c r="Z326">
        <v>8.68</v>
      </c>
    </row>
    <row r="327" spans="1:26" x14ac:dyDescent="0.3">
      <c r="A327" s="1">
        <f>_xlfn.XLOOKUP(E327,[1]HEADER!A:A,[1]HEADER!D:D)</f>
        <v>45418</v>
      </c>
      <c r="B327">
        <f>_xlfn.XLOOKUP(E327,[1]HEADER!A:A,[1]HEADER!C:C)</f>
        <v>15101650</v>
      </c>
      <c r="C327" t="str">
        <f>_xlfn.XLOOKUP(B327,[2]Sheet1!$A:$A,[2]Sheet1!$B:$B)</f>
        <v>FARIDABI NORTHERN STORE (CASH)</v>
      </c>
      <c r="D327" t="str">
        <f xml:space="preserve"> _xlfn.XLOOKUP(E327,[1]HEADER!A:A,[1]HEADER!I:I)</f>
        <v>SR05</v>
      </c>
      <c r="E327" t="s">
        <v>132</v>
      </c>
      <c r="F327">
        <v>14008188</v>
      </c>
      <c r="G327">
        <v>144</v>
      </c>
      <c r="H327">
        <v>3.04</v>
      </c>
      <c r="I327">
        <v>2.89</v>
      </c>
      <c r="L327">
        <v>415.87</v>
      </c>
      <c r="M327">
        <v>144</v>
      </c>
      <c r="N327">
        <v>6</v>
      </c>
      <c r="O327">
        <v>0</v>
      </c>
      <c r="P327">
        <v>0</v>
      </c>
      <c r="Q327" t="s">
        <v>28</v>
      </c>
      <c r="R327" t="s">
        <v>29</v>
      </c>
      <c r="S327" t="s">
        <v>30</v>
      </c>
      <c r="U327">
        <v>21.89</v>
      </c>
      <c r="V327" t="s">
        <v>133</v>
      </c>
      <c r="W327" t="s">
        <v>32</v>
      </c>
      <c r="X327">
        <v>72.959999999999994</v>
      </c>
      <c r="Y327">
        <v>3.04</v>
      </c>
      <c r="Z327">
        <v>3.04</v>
      </c>
    </row>
    <row r="328" spans="1:26" x14ac:dyDescent="0.3">
      <c r="A328" s="1">
        <f>_xlfn.XLOOKUP(E328,[1]HEADER!A:A,[1]HEADER!D:D)</f>
        <v>45418</v>
      </c>
      <c r="B328">
        <f>_xlfn.XLOOKUP(E328,[1]HEADER!A:A,[1]HEADER!C:C)</f>
        <v>15101650</v>
      </c>
      <c r="C328" t="str">
        <f>_xlfn.XLOOKUP(B328,[2]Sheet1!$A:$A,[2]Sheet1!$B:$B)</f>
        <v>FARIDABI NORTHERN STORE (CASH)</v>
      </c>
      <c r="D328" t="str">
        <f xml:space="preserve"> _xlfn.XLOOKUP(E328,[1]HEADER!A:A,[1]HEADER!I:I)</f>
        <v>SR05</v>
      </c>
      <c r="E328" t="s">
        <v>132</v>
      </c>
      <c r="F328">
        <v>14008189</v>
      </c>
      <c r="G328">
        <v>144</v>
      </c>
      <c r="H328">
        <v>2.61</v>
      </c>
      <c r="I328">
        <v>2.48</v>
      </c>
      <c r="L328">
        <v>357.05</v>
      </c>
      <c r="M328">
        <v>144</v>
      </c>
      <c r="N328">
        <v>6</v>
      </c>
      <c r="O328">
        <v>0</v>
      </c>
      <c r="P328">
        <v>0</v>
      </c>
      <c r="Q328" t="s">
        <v>28</v>
      </c>
      <c r="R328" t="s">
        <v>29</v>
      </c>
      <c r="S328" t="s">
        <v>30</v>
      </c>
      <c r="U328">
        <v>18.79</v>
      </c>
      <c r="V328" t="s">
        <v>31</v>
      </c>
      <c r="W328" t="s">
        <v>32</v>
      </c>
      <c r="X328">
        <v>62.64</v>
      </c>
      <c r="Y328">
        <v>2.61</v>
      </c>
      <c r="Z328">
        <v>2.61</v>
      </c>
    </row>
    <row r="329" spans="1:26" x14ac:dyDescent="0.3">
      <c r="A329" s="1">
        <f>_xlfn.XLOOKUP(E329,[1]HEADER!A:A,[1]HEADER!D:D)</f>
        <v>45418</v>
      </c>
      <c r="B329">
        <f>_xlfn.XLOOKUP(E329,[1]HEADER!A:A,[1]HEADER!C:C)</f>
        <v>15101650</v>
      </c>
      <c r="C329" t="str">
        <f>_xlfn.XLOOKUP(B329,[2]Sheet1!$A:$A,[2]Sheet1!$B:$B)</f>
        <v>FARIDABI NORTHERN STORE (CASH)</v>
      </c>
      <c r="D329" t="str">
        <f xml:space="preserve"> _xlfn.XLOOKUP(E329,[1]HEADER!A:A,[1]HEADER!I:I)</f>
        <v>SR05</v>
      </c>
      <c r="E329" t="s">
        <v>132</v>
      </c>
      <c r="F329">
        <v>14008190</v>
      </c>
      <c r="G329">
        <v>24</v>
      </c>
      <c r="H329">
        <v>2.4</v>
      </c>
      <c r="I329">
        <v>2.2799999999999998</v>
      </c>
      <c r="L329">
        <v>54.72</v>
      </c>
      <c r="M329">
        <v>24</v>
      </c>
      <c r="N329">
        <v>1</v>
      </c>
      <c r="O329">
        <v>0</v>
      </c>
      <c r="P329">
        <v>0</v>
      </c>
      <c r="Q329" t="s">
        <v>28</v>
      </c>
      <c r="R329" t="s">
        <v>29</v>
      </c>
      <c r="S329" t="s">
        <v>30</v>
      </c>
      <c r="U329">
        <v>2.88</v>
      </c>
      <c r="V329" t="s">
        <v>36</v>
      </c>
      <c r="W329" t="s">
        <v>32</v>
      </c>
      <c r="X329">
        <v>57.6</v>
      </c>
      <c r="Y329">
        <v>2.4</v>
      </c>
      <c r="Z329">
        <v>2.4</v>
      </c>
    </row>
    <row r="330" spans="1:26" x14ac:dyDescent="0.3">
      <c r="A330" s="1">
        <f>_xlfn.XLOOKUP(E330,[1]HEADER!A:A,[1]HEADER!D:D)</f>
        <v>45418</v>
      </c>
      <c r="B330">
        <f>_xlfn.XLOOKUP(E330,[1]HEADER!A:A,[1]HEADER!C:C)</f>
        <v>15101650</v>
      </c>
      <c r="C330" t="str">
        <f>_xlfn.XLOOKUP(B330,[2]Sheet1!$A:$A,[2]Sheet1!$B:$B)</f>
        <v>FARIDABI NORTHERN STORE (CASH)</v>
      </c>
      <c r="D330" t="str">
        <f xml:space="preserve"> _xlfn.XLOOKUP(E330,[1]HEADER!A:A,[1]HEADER!I:I)</f>
        <v>SR05</v>
      </c>
      <c r="E330" t="s">
        <v>132</v>
      </c>
      <c r="F330">
        <v>14008191</v>
      </c>
      <c r="G330">
        <v>72</v>
      </c>
      <c r="H330">
        <v>2.61</v>
      </c>
      <c r="I330">
        <v>2.61</v>
      </c>
      <c r="L330">
        <v>187.92</v>
      </c>
      <c r="M330">
        <v>72</v>
      </c>
      <c r="N330">
        <v>3</v>
      </c>
      <c r="O330">
        <v>0</v>
      </c>
      <c r="P330">
        <v>0</v>
      </c>
      <c r="Q330" t="s">
        <v>28</v>
      </c>
      <c r="R330" t="s">
        <v>29</v>
      </c>
      <c r="S330" t="s">
        <v>30</v>
      </c>
      <c r="U330">
        <v>0</v>
      </c>
      <c r="V330">
        <v>0</v>
      </c>
      <c r="W330" t="s">
        <v>32</v>
      </c>
      <c r="X330">
        <v>62.64</v>
      </c>
      <c r="Y330">
        <v>2.61</v>
      </c>
      <c r="Z330">
        <v>2.61</v>
      </c>
    </row>
    <row r="331" spans="1:26" x14ac:dyDescent="0.3">
      <c r="A331" s="1">
        <f>_xlfn.XLOOKUP(E331,[1]HEADER!A:A,[1]HEADER!D:D)</f>
        <v>45418</v>
      </c>
      <c r="B331">
        <f>_xlfn.XLOOKUP(E331,[1]HEADER!A:A,[1]HEADER!C:C)</f>
        <v>15101650</v>
      </c>
      <c r="C331" t="str">
        <f>_xlfn.XLOOKUP(B331,[2]Sheet1!$A:$A,[2]Sheet1!$B:$B)</f>
        <v>FARIDABI NORTHERN STORE (CASH)</v>
      </c>
      <c r="D331" t="str">
        <f xml:space="preserve"> _xlfn.XLOOKUP(E331,[1]HEADER!A:A,[1]HEADER!I:I)</f>
        <v>SR05</v>
      </c>
      <c r="E331" t="s">
        <v>132</v>
      </c>
      <c r="F331">
        <v>14008192</v>
      </c>
      <c r="G331">
        <v>480</v>
      </c>
      <c r="H331">
        <v>1.43</v>
      </c>
      <c r="I331">
        <v>1.39</v>
      </c>
      <c r="L331">
        <v>665.81</v>
      </c>
      <c r="M331">
        <v>480</v>
      </c>
      <c r="N331">
        <v>20</v>
      </c>
      <c r="O331">
        <v>0</v>
      </c>
      <c r="P331">
        <v>0</v>
      </c>
      <c r="Q331" t="s">
        <v>28</v>
      </c>
      <c r="R331" t="s">
        <v>29</v>
      </c>
      <c r="S331" t="s">
        <v>30</v>
      </c>
      <c r="U331">
        <v>20.59</v>
      </c>
      <c r="V331" t="s">
        <v>76</v>
      </c>
      <c r="W331" t="s">
        <v>32</v>
      </c>
      <c r="X331">
        <v>34.32</v>
      </c>
      <c r="Y331">
        <v>1.43</v>
      </c>
      <c r="Z331">
        <v>1.43</v>
      </c>
    </row>
    <row r="332" spans="1:26" x14ac:dyDescent="0.3">
      <c r="A332" s="1">
        <f>_xlfn.XLOOKUP(E332,[1]HEADER!A:A,[1]HEADER!D:D)</f>
        <v>45418</v>
      </c>
      <c r="B332">
        <f>_xlfn.XLOOKUP(E332,[1]HEADER!A:A,[1]HEADER!C:C)</f>
        <v>15101650</v>
      </c>
      <c r="C332" t="str">
        <f>_xlfn.XLOOKUP(B332,[2]Sheet1!$A:$A,[2]Sheet1!$B:$B)</f>
        <v>FARIDABI NORTHERN STORE (CASH)</v>
      </c>
      <c r="D332" t="str">
        <f xml:space="preserve"> _xlfn.XLOOKUP(E332,[1]HEADER!A:A,[1]HEADER!I:I)</f>
        <v>SR05</v>
      </c>
      <c r="E332" t="s">
        <v>132</v>
      </c>
      <c r="F332">
        <v>14008193</v>
      </c>
      <c r="G332">
        <v>48</v>
      </c>
      <c r="H332">
        <v>2.61</v>
      </c>
      <c r="I332">
        <v>2.48</v>
      </c>
      <c r="L332">
        <v>119.02</v>
      </c>
      <c r="M332">
        <v>48</v>
      </c>
      <c r="N332">
        <v>2</v>
      </c>
      <c r="O332">
        <v>0</v>
      </c>
      <c r="P332">
        <v>0</v>
      </c>
      <c r="Q332" t="s">
        <v>28</v>
      </c>
      <c r="R332" t="s">
        <v>29</v>
      </c>
      <c r="S332" t="s">
        <v>30</v>
      </c>
      <c r="U332">
        <v>6.26</v>
      </c>
      <c r="V332" t="s">
        <v>34</v>
      </c>
      <c r="W332" t="s">
        <v>32</v>
      </c>
      <c r="X332">
        <v>62.64</v>
      </c>
      <c r="Y332">
        <v>2.61</v>
      </c>
      <c r="Z332">
        <v>2.61</v>
      </c>
    </row>
    <row r="333" spans="1:26" x14ac:dyDescent="0.3">
      <c r="A333" s="1">
        <f>_xlfn.XLOOKUP(E333,[1]HEADER!A:A,[1]HEADER!D:D)</f>
        <v>45418</v>
      </c>
      <c r="B333">
        <f>_xlfn.XLOOKUP(E333,[1]HEADER!A:A,[1]HEADER!C:C)</f>
        <v>15101650</v>
      </c>
      <c r="C333" t="str">
        <f>_xlfn.XLOOKUP(B333,[2]Sheet1!$A:$A,[2]Sheet1!$B:$B)</f>
        <v>FARIDABI NORTHERN STORE (CASH)</v>
      </c>
      <c r="D333" t="str">
        <f xml:space="preserve"> _xlfn.XLOOKUP(E333,[1]HEADER!A:A,[1]HEADER!I:I)</f>
        <v>SR05</v>
      </c>
      <c r="E333" t="s">
        <v>132</v>
      </c>
      <c r="F333">
        <v>14008402</v>
      </c>
      <c r="G333">
        <v>120</v>
      </c>
      <c r="H333">
        <v>12.45</v>
      </c>
      <c r="I333">
        <v>11.45</v>
      </c>
      <c r="L333">
        <v>1374.48</v>
      </c>
      <c r="M333">
        <v>120</v>
      </c>
      <c r="N333">
        <v>20</v>
      </c>
      <c r="O333">
        <v>0</v>
      </c>
      <c r="P333">
        <v>0</v>
      </c>
      <c r="Q333" t="s">
        <v>28</v>
      </c>
      <c r="R333" t="s">
        <v>29</v>
      </c>
      <c r="S333" t="s">
        <v>30</v>
      </c>
      <c r="U333">
        <v>119.52</v>
      </c>
      <c r="V333">
        <v>8</v>
      </c>
      <c r="W333" t="s">
        <v>32</v>
      </c>
      <c r="X333">
        <v>74.7</v>
      </c>
      <c r="Y333">
        <v>12.45</v>
      </c>
      <c r="Z333">
        <v>12.45</v>
      </c>
    </row>
    <row r="334" spans="1:26" x14ac:dyDescent="0.3">
      <c r="A334" s="1">
        <f>_xlfn.XLOOKUP(E334,[1]HEADER!A:A,[1]HEADER!D:D)</f>
        <v>45418</v>
      </c>
      <c r="B334">
        <f>_xlfn.XLOOKUP(E334,[1]HEADER!A:A,[1]HEADER!C:C)</f>
        <v>15101650</v>
      </c>
      <c r="C334" t="str">
        <f>_xlfn.XLOOKUP(B334,[2]Sheet1!$A:$A,[2]Sheet1!$B:$B)</f>
        <v>FARIDABI NORTHERN STORE (CASH)</v>
      </c>
      <c r="D334" t="str">
        <f xml:space="preserve"> _xlfn.XLOOKUP(E334,[1]HEADER!A:A,[1]HEADER!I:I)</f>
        <v>SR05</v>
      </c>
      <c r="E334" t="s">
        <v>132</v>
      </c>
      <c r="F334">
        <v>14008403</v>
      </c>
      <c r="G334">
        <v>12</v>
      </c>
      <c r="H334">
        <v>12.45</v>
      </c>
      <c r="I334">
        <v>11.45</v>
      </c>
      <c r="L334">
        <v>137.44999999999999</v>
      </c>
      <c r="M334">
        <v>12</v>
      </c>
      <c r="N334">
        <v>2</v>
      </c>
      <c r="O334">
        <v>0</v>
      </c>
      <c r="P334">
        <v>0</v>
      </c>
      <c r="Q334" t="s">
        <v>28</v>
      </c>
      <c r="R334" t="s">
        <v>29</v>
      </c>
      <c r="S334" t="s">
        <v>30</v>
      </c>
      <c r="U334">
        <v>11.95</v>
      </c>
      <c r="V334">
        <v>10</v>
      </c>
      <c r="W334" t="s">
        <v>32</v>
      </c>
      <c r="X334">
        <v>74.7</v>
      </c>
      <c r="Y334">
        <v>12.45</v>
      </c>
      <c r="Z334">
        <v>12.45</v>
      </c>
    </row>
    <row r="335" spans="1:26" x14ac:dyDescent="0.3">
      <c r="A335" s="1">
        <f>_xlfn.XLOOKUP(E335,[1]HEADER!A:A,[1]HEADER!D:D)</f>
        <v>45418</v>
      </c>
      <c r="B335">
        <f>_xlfn.XLOOKUP(E335,[1]HEADER!A:A,[1]HEADER!C:C)</f>
        <v>32101833</v>
      </c>
      <c r="C335" t="str">
        <f>_xlfn.XLOOKUP(B335,[2]Sheet1!$A:$A,[2]Sheet1!$B:$B)</f>
        <v>MCM UTARA DUA TRADING-TUNJANG-CASH (NA)</v>
      </c>
      <c r="D335" t="str">
        <f xml:space="preserve"> _xlfn.XLOOKUP(E335,[1]HEADER!A:A,[1]HEADER!I:I)</f>
        <v>SR05</v>
      </c>
      <c r="E335" t="s">
        <v>135</v>
      </c>
      <c r="F335">
        <v>14006923</v>
      </c>
      <c r="G335">
        <v>48</v>
      </c>
      <c r="H335">
        <v>3.04</v>
      </c>
      <c r="I335">
        <v>2.95</v>
      </c>
      <c r="L335">
        <v>141.54</v>
      </c>
      <c r="M335">
        <v>48</v>
      </c>
      <c r="N335">
        <v>2</v>
      </c>
      <c r="O335">
        <v>0</v>
      </c>
      <c r="P335">
        <v>0</v>
      </c>
      <c r="Q335" t="s">
        <v>28</v>
      </c>
      <c r="R335" t="s">
        <v>29</v>
      </c>
      <c r="S335" t="s">
        <v>30</v>
      </c>
      <c r="U335">
        <v>4.38</v>
      </c>
      <c r="V335" t="s">
        <v>66</v>
      </c>
      <c r="W335" t="s">
        <v>32</v>
      </c>
      <c r="X335">
        <v>72.959999999999994</v>
      </c>
      <c r="Y335">
        <v>3.04</v>
      </c>
      <c r="Z335">
        <v>3.04</v>
      </c>
    </row>
    <row r="336" spans="1:26" x14ac:dyDescent="0.3">
      <c r="A336" s="1">
        <f>_xlfn.XLOOKUP(E336,[1]HEADER!A:A,[1]HEADER!D:D)</f>
        <v>45418</v>
      </c>
      <c r="B336">
        <f>_xlfn.XLOOKUP(E336,[1]HEADER!A:A,[1]HEADER!C:C)</f>
        <v>32101833</v>
      </c>
      <c r="C336" t="str">
        <f>_xlfn.XLOOKUP(B336,[2]Sheet1!$A:$A,[2]Sheet1!$B:$B)</f>
        <v>MCM UTARA DUA TRADING-TUNJANG-CASH (NA)</v>
      </c>
      <c r="D336" t="str">
        <f xml:space="preserve"> _xlfn.XLOOKUP(E336,[1]HEADER!A:A,[1]HEADER!I:I)</f>
        <v>SR05</v>
      </c>
      <c r="E336" t="s">
        <v>135</v>
      </c>
      <c r="F336">
        <v>14007302</v>
      </c>
      <c r="G336">
        <v>12</v>
      </c>
      <c r="H336">
        <v>8.68</v>
      </c>
      <c r="I336">
        <v>8.68</v>
      </c>
      <c r="L336">
        <v>104.16</v>
      </c>
      <c r="M336">
        <v>12</v>
      </c>
      <c r="N336">
        <v>1</v>
      </c>
      <c r="O336">
        <v>0</v>
      </c>
      <c r="P336">
        <v>0</v>
      </c>
      <c r="Q336" t="s">
        <v>28</v>
      </c>
      <c r="R336" t="s">
        <v>29</v>
      </c>
      <c r="S336" t="s">
        <v>30</v>
      </c>
      <c r="U336">
        <v>0</v>
      </c>
      <c r="V336">
        <v>0</v>
      </c>
      <c r="W336" t="s">
        <v>32</v>
      </c>
      <c r="X336">
        <v>104.16</v>
      </c>
      <c r="Y336">
        <v>8.68</v>
      </c>
      <c r="Z336">
        <v>8.68</v>
      </c>
    </row>
    <row r="337" spans="1:26" x14ac:dyDescent="0.3">
      <c r="A337" s="1">
        <f>_xlfn.XLOOKUP(E337,[1]HEADER!A:A,[1]HEADER!D:D)</f>
        <v>45418</v>
      </c>
      <c r="B337">
        <f>_xlfn.XLOOKUP(E337,[1]HEADER!A:A,[1]HEADER!C:C)</f>
        <v>32101833</v>
      </c>
      <c r="C337" t="str">
        <f>_xlfn.XLOOKUP(B337,[2]Sheet1!$A:$A,[2]Sheet1!$B:$B)</f>
        <v>MCM UTARA DUA TRADING-TUNJANG-CASH (NA)</v>
      </c>
      <c r="D337" t="str">
        <f xml:space="preserve"> _xlfn.XLOOKUP(E337,[1]HEADER!A:A,[1]HEADER!I:I)</f>
        <v>SR05</v>
      </c>
      <c r="E337" t="s">
        <v>135</v>
      </c>
      <c r="F337">
        <v>14008192</v>
      </c>
      <c r="G337">
        <v>120</v>
      </c>
      <c r="H337">
        <v>1.43</v>
      </c>
      <c r="I337">
        <v>1.39</v>
      </c>
      <c r="L337">
        <v>166.45</v>
      </c>
      <c r="M337">
        <v>120</v>
      </c>
      <c r="N337">
        <v>5</v>
      </c>
      <c r="O337">
        <v>0</v>
      </c>
      <c r="P337">
        <v>0</v>
      </c>
      <c r="Q337" t="s">
        <v>28</v>
      </c>
      <c r="R337" t="s">
        <v>29</v>
      </c>
      <c r="S337" t="s">
        <v>30</v>
      </c>
      <c r="U337">
        <v>5.15</v>
      </c>
      <c r="V337" t="s">
        <v>107</v>
      </c>
      <c r="W337" t="s">
        <v>32</v>
      </c>
      <c r="X337">
        <v>34.32</v>
      </c>
      <c r="Y337">
        <v>1.43</v>
      </c>
      <c r="Z337">
        <v>1.43</v>
      </c>
    </row>
    <row r="338" spans="1:26" x14ac:dyDescent="0.3">
      <c r="A338" s="1">
        <f>_xlfn.XLOOKUP(E338,[1]HEADER!A:A,[1]HEADER!D:D)</f>
        <v>45419</v>
      </c>
      <c r="B338">
        <f>_xlfn.XLOOKUP(E338,[1]HEADER!A:A,[1]HEADER!C:C)</f>
        <v>30167243</v>
      </c>
      <c r="C338" t="str">
        <f>_xlfn.XLOOKUP(B338,[2]Sheet1!$A:$A,[2]Sheet1!$B:$B)</f>
        <v>PASARAYA K CERIA (KUALA NERANG) S/B</v>
      </c>
      <c r="D338" t="str">
        <f xml:space="preserve"> _xlfn.XLOOKUP(E338,[1]HEADER!A:A,[1]HEADER!I:I)</f>
        <v>SR01</v>
      </c>
      <c r="E338" t="s">
        <v>136</v>
      </c>
      <c r="F338">
        <v>14006929</v>
      </c>
      <c r="G338">
        <v>120</v>
      </c>
      <c r="H338">
        <v>2.61</v>
      </c>
      <c r="I338">
        <v>2.48</v>
      </c>
      <c r="L338">
        <v>297.54000000000002</v>
      </c>
      <c r="M338">
        <v>120</v>
      </c>
      <c r="N338">
        <v>5</v>
      </c>
      <c r="O338">
        <v>0</v>
      </c>
      <c r="P338">
        <v>0</v>
      </c>
      <c r="Q338" t="s">
        <v>28</v>
      </c>
      <c r="R338" t="s">
        <v>29</v>
      </c>
      <c r="S338" t="s">
        <v>30</v>
      </c>
      <c r="U338">
        <v>15.66</v>
      </c>
      <c r="V338" t="s">
        <v>36</v>
      </c>
      <c r="W338" t="s">
        <v>32</v>
      </c>
      <c r="X338">
        <v>62.64</v>
      </c>
      <c r="Y338">
        <v>2.61</v>
      </c>
      <c r="Z338">
        <v>2.61</v>
      </c>
    </row>
    <row r="339" spans="1:26" x14ac:dyDescent="0.3">
      <c r="A339" s="1">
        <f>_xlfn.XLOOKUP(E339,[1]HEADER!A:A,[1]HEADER!D:D)</f>
        <v>45419</v>
      </c>
      <c r="B339">
        <f>_xlfn.XLOOKUP(E339,[1]HEADER!A:A,[1]HEADER!C:C)</f>
        <v>30167243</v>
      </c>
      <c r="C339" t="str">
        <f>_xlfn.XLOOKUP(B339,[2]Sheet1!$A:$A,[2]Sheet1!$B:$B)</f>
        <v>PASARAYA K CERIA (KUALA NERANG) S/B</v>
      </c>
      <c r="D339" t="str">
        <f xml:space="preserve"> _xlfn.XLOOKUP(E339,[1]HEADER!A:A,[1]HEADER!I:I)</f>
        <v>SR01</v>
      </c>
      <c r="E339" t="s">
        <v>136</v>
      </c>
      <c r="F339">
        <v>14006931</v>
      </c>
      <c r="G339">
        <v>24</v>
      </c>
      <c r="H339">
        <v>3.04</v>
      </c>
      <c r="I339">
        <v>2.95</v>
      </c>
      <c r="L339">
        <v>70.77</v>
      </c>
      <c r="M339">
        <v>24</v>
      </c>
      <c r="N339">
        <v>1</v>
      </c>
      <c r="O339">
        <v>0</v>
      </c>
      <c r="P339">
        <v>0</v>
      </c>
      <c r="Q339" t="s">
        <v>28</v>
      </c>
      <c r="R339" t="s">
        <v>29</v>
      </c>
      <c r="S339" t="s">
        <v>30</v>
      </c>
      <c r="U339">
        <v>2.19</v>
      </c>
      <c r="V339" t="s">
        <v>59</v>
      </c>
      <c r="W339" t="s">
        <v>32</v>
      </c>
      <c r="X339">
        <v>72.959999999999994</v>
      </c>
      <c r="Y339">
        <v>3.04</v>
      </c>
      <c r="Z339">
        <v>3.04</v>
      </c>
    </row>
    <row r="340" spans="1:26" x14ac:dyDescent="0.3">
      <c r="A340" s="1">
        <f>_xlfn.XLOOKUP(E340,[1]HEADER!A:A,[1]HEADER!D:D)</f>
        <v>45419</v>
      </c>
      <c r="B340">
        <f>_xlfn.XLOOKUP(E340,[1]HEADER!A:A,[1]HEADER!C:C)</f>
        <v>30167243</v>
      </c>
      <c r="C340" t="str">
        <f>_xlfn.XLOOKUP(B340,[2]Sheet1!$A:$A,[2]Sheet1!$B:$B)</f>
        <v>PASARAYA K CERIA (KUALA NERANG) S/B</v>
      </c>
      <c r="D340" t="str">
        <f xml:space="preserve"> _xlfn.XLOOKUP(E340,[1]HEADER!A:A,[1]HEADER!I:I)</f>
        <v>SR01</v>
      </c>
      <c r="E340" t="s">
        <v>136</v>
      </c>
      <c r="F340">
        <v>14007271</v>
      </c>
      <c r="G340">
        <v>6</v>
      </c>
      <c r="H340">
        <v>24.2</v>
      </c>
      <c r="I340">
        <v>22.99</v>
      </c>
      <c r="L340">
        <v>137.94</v>
      </c>
      <c r="M340">
        <v>6</v>
      </c>
      <c r="N340">
        <v>1</v>
      </c>
      <c r="O340">
        <v>0</v>
      </c>
      <c r="P340">
        <v>0</v>
      </c>
      <c r="Q340" t="s">
        <v>28</v>
      </c>
      <c r="R340" t="s">
        <v>29</v>
      </c>
      <c r="S340" t="s">
        <v>30</v>
      </c>
      <c r="U340">
        <v>7.26</v>
      </c>
      <c r="V340" t="s">
        <v>133</v>
      </c>
      <c r="W340" t="s">
        <v>32</v>
      </c>
      <c r="X340">
        <v>145.19999999999999</v>
      </c>
      <c r="Y340">
        <v>24.2</v>
      </c>
      <c r="Z340">
        <v>24.2</v>
      </c>
    </row>
    <row r="341" spans="1:26" x14ac:dyDescent="0.3">
      <c r="A341" s="1">
        <f>_xlfn.XLOOKUP(E341,[1]HEADER!A:A,[1]HEADER!D:D)</f>
        <v>45419</v>
      </c>
      <c r="B341">
        <f>_xlfn.XLOOKUP(E341,[1]HEADER!A:A,[1]HEADER!C:C)</f>
        <v>30167243</v>
      </c>
      <c r="C341" t="str">
        <f>_xlfn.XLOOKUP(B341,[2]Sheet1!$A:$A,[2]Sheet1!$B:$B)</f>
        <v>PASARAYA K CERIA (KUALA NERANG) S/B</v>
      </c>
      <c r="D341" t="str">
        <f xml:space="preserve"> _xlfn.XLOOKUP(E341,[1]HEADER!A:A,[1]HEADER!I:I)</f>
        <v>SR01</v>
      </c>
      <c r="E341" t="s">
        <v>136</v>
      </c>
      <c r="F341">
        <v>14008020</v>
      </c>
      <c r="G341">
        <v>48</v>
      </c>
      <c r="H341">
        <v>2.2583000000000002</v>
      </c>
      <c r="I341">
        <v>2.17</v>
      </c>
      <c r="L341">
        <v>104.06</v>
      </c>
      <c r="M341">
        <v>48</v>
      </c>
      <c r="N341">
        <v>2</v>
      </c>
      <c r="O341">
        <v>0</v>
      </c>
      <c r="P341">
        <v>0</v>
      </c>
      <c r="Q341" t="s">
        <v>28</v>
      </c>
      <c r="R341" t="s">
        <v>29</v>
      </c>
      <c r="S341" t="s">
        <v>30</v>
      </c>
      <c r="U341">
        <v>4.33</v>
      </c>
      <c r="V341" t="s">
        <v>44</v>
      </c>
      <c r="W341" t="s">
        <v>32</v>
      </c>
      <c r="X341">
        <v>54.199199999999998</v>
      </c>
      <c r="Y341">
        <v>2.2583000000000002</v>
      </c>
      <c r="Z341">
        <v>2.2583000000000002</v>
      </c>
    </row>
    <row r="342" spans="1:26" x14ac:dyDescent="0.3">
      <c r="A342" s="1">
        <f>_xlfn.XLOOKUP(E342,[1]HEADER!A:A,[1]HEADER!D:D)</f>
        <v>45419</v>
      </c>
      <c r="B342">
        <f>_xlfn.XLOOKUP(E342,[1]HEADER!A:A,[1]HEADER!C:C)</f>
        <v>30167243</v>
      </c>
      <c r="C342" t="str">
        <f>_xlfn.XLOOKUP(B342,[2]Sheet1!$A:$A,[2]Sheet1!$B:$B)</f>
        <v>PASARAYA K CERIA (KUALA NERANG) S/B</v>
      </c>
      <c r="D342" t="str">
        <f xml:space="preserve"> _xlfn.XLOOKUP(E342,[1]HEADER!A:A,[1]HEADER!I:I)</f>
        <v>SR01</v>
      </c>
      <c r="E342" t="s">
        <v>136</v>
      </c>
      <c r="F342">
        <v>14008021</v>
      </c>
      <c r="G342">
        <v>24</v>
      </c>
      <c r="H342">
        <v>2.2799999999999998</v>
      </c>
      <c r="I342">
        <v>2.19</v>
      </c>
      <c r="L342">
        <v>52.53</v>
      </c>
      <c r="M342">
        <v>24</v>
      </c>
      <c r="N342">
        <v>1</v>
      </c>
      <c r="O342">
        <v>0</v>
      </c>
      <c r="P342">
        <v>0</v>
      </c>
      <c r="Q342" t="s">
        <v>28</v>
      </c>
      <c r="R342" t="s">
        <v>29</v>
      </c>
      <c r="S342" t="s">
        <v>30</v>
      </c>
      <c r="U342">
        <v>2.19</v>
      </c>
      <c r="V342" t="s">
        <v>33</v>
      </c>
      <c r="W342" t="s">
        <v>32</v>
      </c>
      <c r="X342">
        <v>54.72</v>
      </c>
      <c r="Y342">
        <v>2.2799999999999998</v>
      </c>
      <c r="Z342">
        <v>2.2799999999999998</v>
      </c>
    </row>
    <row r="343" spans="1:26" x14ac:dyDescent="0.3">
      <c r="A343" s="1">
        <f>_xlfn.XLOOKUP(E343,[1]HEADER!A:A,[1]HEADER!D:D)</f>
        <v>45419</v>
      </c>
      <c r="B343">
        <f>_xlfn.XLOOKUP(E343,[1]HEADER!A:A,[1]HEADER!C:C)</f>
        <v>30167243</v>
      </c>
      <c r="C343" t="str">
        <f>_xlfn.XLOOKUP(B343,[2]Sheet1!$A:$A,[2]Sheet1!$B:$B)</f>
        <v>PASARAYA K CERIA (KUALA NERANG) S/B</v>
      </c>
      <c r="D343" t="str">
        <f xml:space="preserve"> _xlfn.XLOOKUP(E343,[1]HEADER!A:A,[1]HEADER!I:I)</f>
        <v>SR01</v>
      </c>
      <c r="E343" t="s">
        <v>136</v>
      </c>
      <c r="F343">
        <v>14008189</v>
      </c>
      <c r="G343">
        <v>120</v>
      </c>
      <c r="H343">
        <v>2.61</v>
      </c>
      <c r="I343">
        <v>2.48</v>
      </c>
      <c r="L343">
        <v>297.54000000000002</v>
      </c>
      <c r="M343">
        <v>120</v>
      </c>
      <c r="N343">
        <v>5</v>
      </c>
      <c r="O343">
        <v>0</v>
      </c>
      <c r="P343">
        <v>0</v>
      </c>
      <c r="Q343" t="s">
        <v>28</v>
      </c>
      <c r="R343" t="s">
        <v>29</v>
      </c>
      <c r="S343" t="s">
        <v>30</v>
      </c>
      <c r="U343">
        <v>15.66</v>
      </c>
      <c r="V343" t="s">
        <v>36</v>
      </c>
      <c r="W343" t="s">
        <v>32</v>
      </c>
      <c r="X343">
        <v>62.64</v>
      </c>
      <c r="Y343">
        <v>2.61</v>
      </c>
      <c r="Z343">
        <v>2.61</v>
      </c>
    </row>
    <row r="344" spans="1:26" x14ac:dyDescent="0.3">
      <c r="A344" s="1">
        <f>_xlfn.XLOOKUP(E344,[1]HEADER!A:A,[1]HEADER!D:D)</f>
        <v>45419</v>
      </c>
      <c r="B344">
        <f>_xlfn.XLOOKUP(E344,[1]HEADER!A:A,[1]HEADER!C:C)</f>
        <v>30167243</v>
      </c>
      <c r="C344" t="str">
        <f>_xlfn.XLOOKUP(B344,[2]Sheet1!$A:$A,[2]Sheet1!$B:$B)</f>
        <v>PASARAYA K CERIA (KUALA NERANG) S/B</v>
      </c>
      <c r="D344" t="str">
        <f xml:space="preserve"> _xlfn.XLOOKUP(E344,[1]HEADER!A:A,[1]HEADER!I:I)</f>
        <v>SR01</v>
      </c>
      <c r="E344" t="s">
        <v>136</v>
      </c>
      <c r="F344">
        <v>14008193</v>
      </c>
      <c r="G344">
        <v>48</v>
      </c>
      <c r="H344">
        <v>2.61</v>
      </c>
      <c r="I344">
        <v>2.36</v>
      </c>
      <c r="L344">
        <v>113.06</v>
      </c>
      <c r="M344">
        <v>48</v>
      </c>
      <c r="N344">
        <v>2</v>
      </c>
      <c r="O344">
        <v>0</v>
      </c>
      <c r="P344">
        <v>0</v>
      </c>
      <c r="Q344" t="s">
        <v>28</v>
      </c>
      <c r="R344" t="s">
        <v>29</v>
      </c>
      <c r="S344" t="s">
        <v>30</v>
      </c>
      <c r="U344">
        <v>12.22</v>
      </c>
      <c r="V344" t="s">
        <v>137</v>
      </c>
      <c r="W344" t="s">
        <v>32</v>
      </c>
      <c r="X344">
        <v>62.64</v>
      </c>
      <c r="Y344">
        <v>2.61</v>
      </c>
      <c r="Z344">
        <v>2.61</v>
      </c>
    </row>
    <row r="345" spans="1:26" x14ac:dyDescent="0.3">
      <c r="A345" s="1">
        <f>_xlfn.XLOOKUP(E345,[1]HEADER!A:A,[1]HEADER!D:D)</f>
        <v>45419</v>
      </c>
      <c r="B345">
        <f>_xlfn.XLOOKUP(E345,[1]HEADER!A:A,[1]HEADER!C:C)</f>
        <v>30167243</v>
      </c>
      <c r="C345" t="str">
        <f>_xlfn.XLOOKUP(B345,[2]Sheet1!$A:$A,[2]Sheet1!$B:$B)</f>
        <v>PASARAYA K CERIA (KUALA NERANG) S/B</v>
      </c>
      <c r="D345" t="str">
        <f xml:space="preserve"> _xlfn.XLOOKUP(E345,[1]HEADER!A:A,[1]HEADER!I:I)</f>
        <v>SR01</v>
      </c>
      <c r="E345" t="s">
        <v>136</v>
      </c>
      <c r="F345">
        <v>14008403</v>
      </c>
      <c r="G345">
        <v>30</v>
      </c>
      <c r="H345">
        <v>12.45</v>
      </c>
      <c r="I345">
        <v>11.21</v>
      </c>
      <c r="L345">
        <v>336.15</v>
      </c>
      <c r="M345">
        <v>30</v>
      </c>
      <c r="N345">
        <v>5</v>
      </c>
      <c r="O345">
        <v>0</v>
      </c>
      <c r="P345">
        <v>0</v>
      </c>
      <c r="Q345" t="s">
        <v>28</v>
      </c>
      <c r="R345" t="s">
        <v>29</v>
      </c>
      <c r="S345" t="s">
        <v>30</v>
      </c>
      <c r="U345">
        <v>37.35</v>
      </c>
      <c r="V345">
        <v>10</v>
      </c>
      <c r="W345" t="s">
        <v>32</v>
      </c>
      <c r="X345">
        <v>74.7</v>
      </c>
      <c r="Y345">
        <v>12.45</v>
      </c>
      <c r="Z345">
        <v>12.45</v>
      </c>
    </row>
    <row r="346" spans="1:26" x14ac:dyDescent="0.3">
      <c r="A346" s="1">
        <f>_xlfn.XLOOKUP(E346,[1]HEADER!A:A,[1]HEADER!D:D)</f>
        <v>45419</v>
      </c>
      <c r="B346">
        <f>_xlfn.XLOOKUP(E346,[1]HEADER!A:A,[1]HEADER!C:C)</f>
        <v>32103444</v>
      </c>
      <c r="C346" t="str">
        <f>_xlfn.XLOOKUP(B346,[2]Sheet1!$A:$A,[2]Sheet1!$B:$B)</f>
        <v>MOHAMAD YUSUFF BIN MD ZAHIR - CASH (DNC)</v>
      </c>
      <c r="D346" t="str">
        <f xml:space="preserve"> _xlfn.XLOOKUP(E346,[1]HEADER!A:A,[1]HEADER!I:I)</f>
        <v>SR01</v>
      </c>
      <c r="E346" t="s">
        <v>138</v>
      </c>
      <c r="F346">
        <v>14007302</v>
      </c>
      <c r="G346">
        <v>6</v>
      </c>
      <c r="H346">
        <v>8.68</v>
      </c>
      <c r="I346">
        <v>8.68</v>
      </c>
      <c r="L346">
        <v>52.08</v>
      </c>
      <c r="M346">
        <v>6</v>
      </c>
      <c r="N346">
        <v>0</v>
      </c>
      <c r="O346">
        <v>6</v>
      </c>
      <c r="P346">
        <v>0</v>
      </c>
      <c r="Q346" t="s">
        <v>28</v>
      </c>
      <c r="R346" t="s">
        <v>29</v>
      </c>
      <c r="S346" t="s">
        <v>30</v>
      </c>
      <c r="U346">
        <v>0</v>
      </c>
      <c r="V346">
        <v>0</v>
      </c>
      <c r="W346" t="s">
        <v>32</v>
      </c>
      <c r="X346">
        <v>104.16</v>
      </c>
      <c r="Y346">
        <v>8.68</v>
      </c>
      <c r="Z346">
        <v>8.68</v>
      </c>
    </row>
    <row r="347" spans="1:26" x14ac:dyDescent="0.3">
      <c r="A347" s="1">
        <f>_xlfn.XLOOKUP(E347,[1]HEADER!A:A,[1]HEADER!D:D)</f>
        <v>45419</v>
      </c>
      <c r="B347">
        <f>_xlfn.XLOOKUP(E347,[1]HEADER!A:A,[1]HEADER!C:C)</f>
        <v>32103444</v>
      </c>
      <c r="C347" t="str">
        <f>_xlfn.XLOOKUP(B347,[2]Sheet1!$A:$A,[2]Sheet1!$B:$B)</f>
        <v>MOHAMAD YUSUFF BIN MD ZAHIR - CASH (DNC)</v>
      </c>
      <c r="D347" t="str">
        <f xml:space="preserve"> _xlfn.XLOOKUP(E347,[1]HEADER!A:A,[1]HEADER!I:I)</f>
        <v>SR01</v>
      </c>
      <c r="E347" t="s">
        <v>138</v>
      </c>
      <c r="F347">
        <v>14008188</v>
      </c>
      <c r="G347">
        <v>24</v>
      </c>
      <c r="H347">
        <v>3.04</v>
      </c>
      <c r="I347">
        <v>2.95</v>
      </c>
      <c r="L347">
        <v>70.77</v>
      </c>
      <c r="M347">
        <v>24</v>
      </c>
      <c r="N347">
        <v>1</v>
      </c>
      <c r="O347">
        <v>0</v>
      </c>
      <c r="P347">
        <v>0</v>
      </c>
      <c r="Q347" t="s">
        <v>28</v>
      </c>
      <c r="R347" t="s">
        <v>29</v>
      </c>
      <c r="S347" t="s">
        <v>30</v>
      </c>
      <c r="U347">
        <v>2.19</v>
      </c>
      <c r="V347" t="s">
        <v>70</v>
      </c>
      <c r="W347" t="s">
        <v>32</v>
      </c>
      <c r="X347">
        <v>72.959999999999994</v>
      </c>
      <c r="Y347">
        <v>3.04</v>
      </c>
      <c r="Z347">
        <v>3.04</v>
      </c>
    </row>
    <row r="348" spans="1:26" x14ac:dyDescent="0.3">
      <c r="A348" s="1">
        <f>_xlfn.XLOOKUP(E348,[1]HEADER!A:A,[1]HEADER!D:D)</f>
        <v>45419</v>
      </c>
      <c r="B348">
        <f>_xlfn.XLOOKUP(E348,[1]HEADER!A:A,[1]HEADER!C:C)</f>
        <v>32103444</v>
      </c>
      <c r="C348" t="str">
        <f>_xlfn.XLOOKUP(B348,[2]Sheet1!$A:$A,[2]Sheet1!$B:$B)</f>
        <v>MOHAMAD YUSUFF BIN MD ZAHIR - CASH (DNC)</v>
      </c>
      <c r="D348" t="str">
        <f xml:space="preserve"> _xlfn.XLOOKUP(E348,[1]HEADER!A:A,[1]HEADER!I:I)</f>
        <v>SR01</v>
      </c>
      <c r="E348" t="s">
        <v>138</v>
      </c>
      <c r="F348">
        <v>14008192</v>
      </c>
      <c r="G348">
        <v>24</v>
      </c>
      <c r="H348">
        <v>1.43</v>
      </c>
      <c r="I348">
        <v>1.39</v>
      </c>
      <c r="L348">
        <v>33.29</v>
      </c>
      <c r="M348">
        <v>24</v>
      </c>
      <c r="N348">
        <v>1</v>
      </c>
      <c r="O348">
        <v>0</v>
      </c>
      <c r="P348">
        <v>0</v>
      </c>
      <c r="Q348" t="s">
        <v>28</v>
      </c>
      <c r="R348" t="s">
        <v>29</v>
      </c>
      <c r="S348" t="s">
        <v>30</v>
      </c>
      <c r="U348">
        <v>1.03</v>
      </c>
      <c r="V348" t="s">
        <v>79</v>
      </c>
      <c r="W348" t="s">
        <v>32</v>
      </c>
      <c r="X348">
        <v>34.32</v>
      </c>
      <c r="Y348">
        <v>1.43</v>
      </c>
      <c r="Z348">
        <v>1.43</v>
      </c>
    </row>
    <row r="349" spans="1:26" x14ac:dyDescent="0.3">
      <c r="A349" s="1">
        <f>_xlfn.XLOOKUP(E349,[1]HEADER!A:A,[1]HEADER!D:D)</f>
        <v>45419</v>
      </c>
      <c r="B349">
        <f>_xlfn.XLOOKUP(E349,[1]HEADER!A:A,[1]HEADER!C:C)</f>
        <v>32103444</v>
      </c>
      <c r="C349" t="str">
        <f>_xlfn.XLOOKUP(B349,[2]Sheet1!$A:$A,[2]Sheet1!$B:$B)</f>
        <v>MOHAMAD YUSUFF BIN MD ZAHIR - CASH (DNC)</v>
      </c>
      <c r="D349" t="str">
        <f xml:space="preserve"> _xlfn.XLOOKUP(E349,[1]HEADER!A:A,[1]HEADER!I:I)</f>
        <v>SR01</v>
      </c>
      <c r="E349" t="s">
        <v>138</v>
      </c>
      <c r="F349">
        <v>14008402</v>
      </c>
      <c r="G349">
        <v>6</v>
      </c>
      <c r="H349">
        <v>12.45</v>
      </c>
      <c r="I349">
        <v>11.45</v>
      </c>
      <c r="L349">
        <v>68.72</v>
      </c>
      <c r="M349">
        <v>6</v>
      </c>
      <c r="N349">
        <v>1</v>
      </c>
      <c r="O349">
        <v>0</v>
      </c>
      <c r="P349">
        <v>0</v>
      </c>
      <c r="Q349" t="s">
        <v>28</v>
      </c>
      <c r="R349" t="s">
        <v>29</v>
      </c>
      <c r="S349" t="s">
        <v>30</v>
      </c>
      <c r="U349">
        <v>5.98</v>
      </c>
      <c r="V349">
        <v>8</v>
      </c>
      <c r="W349" t="s">
        <v>32</v>
      </c>
      <c r="X349">
        <v>74.7</v>
      </c>
      <c r="Y349">
        <v>12.45</v>
      </c>
      <c r="Z349">
        <v>12.45</v>
      </c>
    </row>
    <row r="350" spans="1:26" x14ac:dyDescent="0.3">
      <c r="A350" s="1">
        <f>_xlfn.XLOOKUP(E350,[1]HEADER!A:A,[1]HEADER!D:D)</f>
        <v>45419</v>
      </c>
      <c r="B350">
        <f>_xlfn.XLOOKUP(E350,[1]HEADER!A:A,[1]HEADER!C:C)</f>
        <v>15100941</v>
      </c>
      <c r="C350" t="str">
        <f>_xlfn.XLOOKUP(B350,[2]Sheet1!$A:$A,[2]Sheet1!$B:$B)</f>
        <v>MUHAMAD FAUZI BIN MUHAUDINPP</v>
      </c>
      <c r="D350" t="str">
        <f xml:space="preserve"> _xlfn.XLOOKUP(E350,[1]HEADER!A:A,[1]HEADER!I:I)</f>
        <v>SR01</v>
      </c>
      <c r="E350" t="s">
        <v>139</v>
      </c>
      <c r="F350">
        <v>14007297</v>
      </c>
      <c r="G350">
        <v>36</v>
      </c>
      <c r="H350">
        <v>0.85</v>
      </c>
      <c r="I350">
        <v>0.82450000000000001</v>
      </c>
      <c r="L350">
        <v>29.68</v>
      </c>
      <c r="M350">
        <v>36</v>
      </c>
      <c r="N350">
        <v>0</v>
      </c>
      <c r="O350">
        <v>1</v>
      </c>
      <c r="P350">
        <v>0</v>
      </c>
      <c r="Q350" t="s">
        <v>28</v>
      </c>
      <c r="R350" t="s">
        <v>39</v>
      </c>
      <c r="S350" t="s">
        <v>29</v>
      </c>
      <c r="U350">
        <v>0.92</v>
      </c>
      <c r="V350" t="s">
        <v>70</v>
      </c>
      <c r="W350" t="s">
        <v>32</v>
      </c>
      <c r="X350">
        <v>367.2</v>
      </c>
      <c r="Y350">
        <v>30.6</v>
      </c>
      <c r="Z350">
        <v>0.85</v>
      </c>
    </row>
    <row r="351" spans="1:26" x14ac:dyDescent="0.3">
      <c r="A351" s="1">
        <f>_xlfn.XLOOKUP(E351,[1]HEADER!A:A,[1]HEADER!D:D)</f>
        <v>45419</v>
      </c>
      <c r="B351">
        <f>_xlfn.XLOOKUP(E351,[1]HEADER!A:A,[1]HEADER!C:C)</f>
        <v>15100941</v>
      </c>
      <c r="C351" t="str">
        <f>_xlfn.XLOOKUP(B351,[2]Sheet1!$A:$A,[2]Sheet1!$B:$B)</f>
        <v>MUHAMAD FAUZI BIN MUHAUDINPP</v>
      </c>
      <c r="D351" t="str">
        <f xml:space="preserve"> _xlfn.XLOOKUP(E351,[1]HEADER!A:A,[1]HEADER!I:I)</f>
        <v>SR01</v>
      </c>
      <c r="E351" t="s">
        <v>139</v>
      </c>
      <c r="F351">
        <v>14008192</v>
      </c>
      <c r="G351">
        <v>24</v>
      </c>
      <c r="H351">
        <v>1.43</v>
      </c>
      <c r="I351">
        <v>1.3871</v>
      </c>
      <c r="L351">
        <v>33.29</v>
      </c>
      <c r="M351">
        <v>24</v>
      </c>
      <c r="N351">
        <v>1</v>
      </c>
      <c r="O351">
        <v>0</v>
      </c>
      <c r="P351">
        <v>0</v>
      </c>
      <c r="Q351" t="s">
        <v>28</v>
      </c>
      <c r="R351" t="s">
        <v>29</v>
      </c>
      <c r="S351" t="s">
        <v>30</v>
      </c>
      <c r="U351">
        <v>1.03</v>
      </c>
      <c r="V351" t="s">
        <v>71</v>
      </c>
      <c r="W351" t="s">
        <v>32</v>
      </c>
      <c r="X351">
        <v>34.32</v>
      </c>
      <c r="Y351">
        <v>1.43</v>
      </c>
      <c r="Z351">
        <v>1.43</v>
      </c>
    </row>
    <row r="352" spans="1:26" x14ac:dyDescent="0.3">
      <c r="A352" s="1">
        <f>_xlfn.XLOOKUP(E352,[1]HEADER!A:A,[1]HEADER!D:D)</f>
        <v>45419</v>
      </c>
      <c r="B352">
        <f>_xlfn.XLOOKUP(E352,[1]HEADER!A:A,[1]HEADER!C:C)</f>
        <v>15100941</v>
      </c>
      <c r="C352" t="str">
        <f>_xlfn.XLOOKUP(B352,[2]Sheet1!$A:$A,[2]Sheet1!$B:$B)</f>
        <v>MUHAMAD FAUZI BIN MUHAUDINPP</v>
      </c>
      <c r="D352" t="str">
        <f xml:space="preserve"> _xlfn.XLOOKUP(E352,[1]HEADER!A:A,[1]HEADER!I:I)</f>
        <v>SR01</v>
      </c>
      <c r="E352" t="s">
        <v>139</v>
      </c>
      <c r="F352">
        <v>14008402</v>
      </c>
      <c r="G352">
        <v>6</v>
      </c>
      <c r="H352">
        <v>12.45</v>
      </c>
      <c r="I352">
        <v>11.454000000000001</v>
      </c>
      <c r="L352">
        <v>68.72</v>
      </c>
      <c r="M352">
        <v>6</v>
      </c>
      <c r="N352">
        <v>1</v>
      </c>
      <c r="O352">
        <v>0</v>
      </c>
      <c r="P352">
        <v>0</v>
      </c>
      <c r="Q352" t="s">
        <v>28</v>
      </c>
      <c r="R352" t="s">
        <v>29</v>
      </c>
      <c r="S352" t="s">
        <v>30</v>
      </c>
      <c r="U352">
        <v>5.98</v>
      </c>
      <c r="V352">
        <v>8</v>
      </c>
      <c r="W352" t="s">
        <v>32</v>
      </c>
      <c r="X352">
        <v>74.7</v>
      </c>
      <c r="Y352">
        <v>12.45</v>
      </c>
      <c r="Z352">
        <v>12.45</v>
      </c>
    </row>
    <row r="353" spans="1:26" x14ac:dyDescent="0.3">
      <c r="A353" s="1">
        <f>_xlfn.XLOOKUP(E353,[1]HEADER!A:A,[1]HEADER!D:D)</f>
        <v>45419</v>
      </c>
      <c r="B353">
        <f>_xlfn.XLOOKUP(E353,[1]HEADER!A:A,[1]HEADER!C:C)</f>
        <v>15100096</v>
      </c>
      <c r="C353" t="str">
        <f>_xlfn.XLOOKUP(B353,[2]Sheet1!$A:$A,[2]Sheet1!$B:$B)</f>
        <v>PASARAYA YOHOMAS SDN. BHD.</v>
      </c>
      <c r="D353" t="str">
        <f xml:space="preserve"> _xlfn.XLOOKUP(E353,[1]HEADER!A:A,[1]HEADER!I:I)</f>
        <v>SR01</v>
      </c>
      <c r="E353" t="s">
        <v>140</v>
      </c>
      <c r="F353">
        <v>14006931</v>
      </c>
      <c r="G353">
        <v>24</v>
      </c>
      <c r="H353">
        <v>3.04</v>
      </c>
      <c r="I353">
        <v>3.04</v>
      </c>
      <c r="L353">
        <v>72.959999999999994</v>
      </c>
      <c r="M353">
        <v>24</v>
      </c>
      <c r="N353">
        <v>1</v>
      </c>
      <c r="O353">
        <v>0</v>
      </c>
      <c r="P353">
        <v>0</v>
      </c>
      <c r="Q353" t="s">
        <v>28</v>
      </c>
      <c r="R353" t="s">
        <v>29</v>
      </c>
      <c r="S353" t="s">
        <v>30</v>
      </c>
      <c r="U353">
        <v>0</v>
      </c>
      <c r="V353" t="s">
        <v>66</v>
      </c>
      <c r="W353" t="s">
        <v>32</v>
      </c>
      <c r="X353">
        <v>72.959999999999994</v>
      </c>
      <c r="Y353">
        <v>3.04</v>
      </c>
      <c r="Z353">
        <v>3.04</v>
      </c>
    </row>
    <row r="354" spans="1:26" x14ac:dyDescent="0.3">
      <c r="A354" s="1">
        <f>_xlfn.XLOOKUP(E354,[1]HEADER!A:A,[1]HEADER!D:D)</f>
        <v>45419</v>
      </c>
      <c r="B354">
        <f>_xlfn.XLOOKUP(E354,[1]HEADER!A:A,[1]HEADER!C:C)</f>
        <v>15100096</v>
      </c>
      <c r="C354" t="str">
        <f>_xlfn.XLOOKUP(B354,[2]Sheet1!$A:$A,[2]Sheet1!$B:$B)</f>
        <v>PASARAYA YOHOMAS SDN. BHD.</v>
      </c>
      <c r="D354" t="str">
        <f xml:space="preserve"> _xlfn.XLOOKUP(E354,[1]HEADER!A:A,[1]HEADER!I:I)</f>
        <v>SR01</v>
      </c>
      <c r="E354" t="s">
        <v>140</v>
      </c>
      <c r="F354">
        <v>14007295</v>
      </c>
      <c r="G354">
        <v>12</v>
      </c>
      <c r="H354">
        <v>3.01</v>
      </c>
      <c r="I354">
        <v>3.01</v>
      </c>
      <c r="L354">
        <v>36.119999999999997</v>
      </c>
      <c r="M354">
        <v>12</v>
      </c>
      <c r="N354">
        <v>0</v>
      </c>
      <c r="O354">
        <v>1</v>
      </c>
      <c r="P354">
        <v>0</v>
      </c>
      <c r="Q354" t="s">
        <v>28</v>
      </c>
      <c r="R354" t="s">
        <v>39</v>
      </c>
      <c r="S354" t="s">
        <v>29</v>
      </c>
      <c r="U354">
        <v>0</v>
      </c>
      <c r="V354" t="s">
        <v>66</v>
      </c>
      <c r="W354" t="s">
        <v>32</v>
      </c>
      <c r="X354">
        <v>866.88</v>
      </c>
      <c r="Y354">
        <v>36.119999999999997</v>
      </c>
      <c r="Z354">
        <v>3.01</v>
      </c>
    </row>
    <row r="355" spans="1:26" x14ac:dyDescent="0.3">
      <c r="A355" s="1">
        <f>_xlfn.XLOOKUP(E355,[1]HEADER!A:A,[1]HEADER!D:D)</f>
        <v>45419</v>
      </c>
      <c r="B355">
        <f>_xlfn.XLOOKUP(E355,[1]HEADER!A:A,[1]HEADER!C:C)</f>
        <v>15100096</v>
      </c>
      <c r="C355" t="str">
        <f>_xlfn.XLOOKUP(B355,[2]Sheet1!$A:$A,[2]Sheet1!$B:$B)</f>
        <v>PASARAYA YOHOMAS SDN. BHD.</v>
      </c>
      <c r="D355" t="str">
        <f xml:space="preserve"> _xlfn.XLOOKUP(E355,[1]HEADER!A:A,[1]HEADER!I:I)</f>
        <v>SR01</v>
      </c>
      <c r="E355" t="s">
        <v>140</v>
      </c>
      <c r="F355">
        <v>14008188</v>
      </c>
      <c r="G355">
        <v>24</v>
      </c>
      <c r="H355">
        <v>3.04</v>
      </c>
      <c r="I355">
        <v>3.04</v>
      </c>
      <c r="L355">
        <v>72.959999999999994</v>
      </c>
      <c r="M355">
        <v>24</v>
      </c>
      <c r="N355">
        <v>1</v>
      </c>
      <c r="O355">
        <v>0</v>
      </c>
      <c r="P355">
        <v>0</v>
      </c>
      <c r="Q355" t="s">
        <v>28</v>
      </c>
      <c r="R355" t="s">
        <v>29</v>
      </c>
      <c r="S355" t="s">
        <v>30</v>
      </c>
      <c r="U355">
        <v>0</v>
      </c>
      <c r="V355" t="s">
        <v>70</v>
      </c>
      <c r="W355" t="s">
        <v>32</v>
      </c>
      <c r="X355">
        <v>72.959999999999994</v>
      </c>
      <c r="Y355">
        <v>3.04</v>
      </c>
      <c r="Z355">
        <v>3.04</v>
      </c>
    </row>
    <row r="356" spans="1:26" x14ac:dyDescent="0.3">
      <c r="A356" s="1">
        <f>_xlfn.XLOOKUP(E356,[1]HEADER!A:A,[1]HEADER!D:D)</f>
        <v>45419</v>
      </c>
      <c r="B356">
        <f>_xlfn.XLOOKUP(E356,[1]HEADER!A:A,[1]HEADER!C:C)</f>
        <v>15100096</v>
      </c>
      <c r="C356" t="str">
        <f>_xlfn.XLOOKUP(B356,[2]Sheet1!$A:$A,[2]Sheet1!$B:$B)</f>
        <v>PASARAYA YOHOMAS SDN. BHD.</v>
      </c>
      <c r="D356" t="str">
        <f xml:space="preserve"> _xlfn.XLOOKUP(E356,[1]HEADER!A:A,[1]HEADER!I:I)</f>
        <v>SR01</v>
      </c>
      <c r="E356" t="s">
        <v>140</v>
      </c>
      <c r="F356">
        <v>14008189</v>
      </c>
      <c r="G356">
        <v>24</v>
      </c>
      <c r="H356">
        <v>2.61</v>
      </c>
      <c r="I356">
        <v>2.61</v>
      </c>
      <c r="L356">
        <v>62.64</v>
      </c>
      <c r="M356">
        <v>24</v>
      </c>
      <c r="N356">
        <v>1</v>
      </c>
      <c r="O356">
        <v>0</v>
      </c>
      <c r="P356">
        <v>0</v>
      </c>
      <c r="Q356" t="s">
        <v>28</v>
      </c>
      <c r="R356" t="s">
        <v>29</v>
      </c>
      <c r="S356" t="s">
        <v>30</v>
      </c>
      <c r="U356">
        <v>0</v>
      </c>
      <c r="V356" t="s">
        <v>31</v>
      </c>
      <c r="W356" t="s">
        <v>32</v>
      </c>
      <c r="X356">
        <v>62.64</v>
      </c>
      <c r="Y356">
        <v>2.61</v>
      </c>
      <c r="Z356">
        <v>2.61</v>
      </c>
    </row>
    <row r="357" spans="1:26" x14ac:dyDescent="0.3">
      <c r="A357" s="1">
        <f>_xlfn.XLOOKUP(E357,[1]HEADER!A:A,[1]HEADER!D:D)</f>
        <v>45419</v>
      </c>
      <c r="B357">
        <f>_xlfn.XLOOKUP(E357,[1]HEADER!A:A,[1]HEADER!C:C)</f>
        <v>15100096</v>
      </c>
      <c r="C357" t="str">
        <f>_xlfn.XLOOKUP(B357,[2]Sheet1!$A:$A,[2]Sheet1!$B:$B)</f>
        <v>PASARAYA YOHOMAS SDN. BHD.</v>
      </c>
      <c r="D357" t="str">
        <f xml:space="preserve"> _xlfn.XLOOKUP(E357,[1]HEADER!A:A,[1]HEADER!I:I)</f>
        <v>SR01</v>
      </c>
      <c r="E357" t="s">
        <v>140</v>
      </c>
      <c r="F357">
        <v>14008193</v>
      </c>
      <c r="G357">
        <v>24</v>
      </c>
      <c r="H357">
        <v>2.61</v>
      </c>
      <c r="I357">
        <v>2.61</v>
      </c>
      <c r="L357">
        <v>62.64</v>
      </c>
      <c r="M357">
        <v>24</v>
      </c>
      <c r="N357">
        <v>1</v>
      </c>
      <c r="O357">
        <v>0</v>
      </c>
      <c r="P357">
        <v>0</v>
      </c>
      <c r="Q357" t="s">
        <v>28</v>
      </c>
      <c r="R357" t="s">
        <v>29</v>
      </c>
      <c r="S357" t="s">
        <v>30</v>
      </c>
      <c r="U357">
        <v>0</v>
      </c>
      <c r="V357" t="s">
        <v>141</v>
      </c>
      <c r="W357" t="s">
        <v>32</v>
      </c>
      <c r="X357">
        <v>62.64</v>
      </c>
      <c r="Y357">
        <v>2.61</v>
      </c>
      <c r="Z357">
        <v>2.61</v>
      </c>
    </row>
    <row r="358" spans="1:26" x14ac:dyDescent="0.3">
      <c r="A358" s="1">
        <f>_xlfn.XLOOKUP(E358,[1]HEADER!A:A,[1]HEADER!D:D)</f>
        <v>45419</v>
      </c>
      <c r="B358">
        <f>_xlfn.XLOOKUP(E358,[1]HEADER!A:A,[1]HEADER!C:C)</f>
        <v>15100304</v>
      </c>
      <c r="C358" t="str">
        <f>_xlfn.XLOOKUP(B358,[2]Sheet1!$A:$A,[2]Sheet1!$B:$B)</f>
        <v>BONDA ENTERPRISE</v>
      </c>
      <c r="D358" t="str">
        <f xml:space="preserve"> _xlfn.XLOOKUP(E358,[1]HEADER!A:A,[1]HEADER!I:I)</f>
        <v>SR01</v>
      </c>
      <c r="E358" t="s">
        <v>142</v>
      </c>
      <c r="F358">
        <v>14007302</v>
      </c>
      <c r="G358">
        <v>6</v>
      </c>
      <c r="H358">
        <v>8.68</v>
      </c>
      <c r="I358">
        <v>8.68</v>
      </c>
      <c r="L358">
        <v>52.08</v>
      </c>
      <c r="M358">
        <v>6</v>
      </c>
      <c r="N358">
        <v>0</v>
      </c>
      <c r="O358">
        <v>6</v>
      </c>
      <c r="P358">
        <v>0</v>
      </c>
      <c r="Q358" t="s">
        <v>28</v>
      </c>
      <c r="R358" t="s">
        <v>29</v>
      </c>
      <c r="S358" t="s">
        <v>30</v>
      </c>
      <c r="U358">
        <v>0</v>
      </c>
      <c r="V358">
        <v>0</v>
      </c>
      <c r="W358" t="s">
        <v>32</v>
      </c>
      <c r="X358">
        <v>104.16</v>
      </c>
      <c r="Y358">
        <v>8.68</v>
      </c>
      <c r="Z358">
        <v>8.68</v>
      </c>
    </row>
    <row r="359" spans="1:26" x14ac:dyDescent="0.3">
      <c r="A359" s="1">
        <f>_xlfn.XLOOKUP(E359,[1]HEADER!A:A,[1]HEADER!D:D)</f>
        <v>45419</v>
      </c>
      <c r="B359">
        <f>_xlfn.XLOOKUP(E359,[1]HEADER!A:A,[1]HEADER!C:C)</f>
        <v>15100027</v>
      </c>
      <c r="C359" t="str">
        <f>_xlfn.XLOOKUP(B359,[2]Sheet1!$A:$A,[2]Sheet1!$B:$B)</f>
        <v>PERNIAGAAN PO CHOON HOE</v>
      </c>
      <c r="D359" t="str">
        <f xml:space="preserve"> _xlfn.XLOOKUP(E359,[1]HEADER!A:A,[1]HEADER!I:I)</f>
        <v>SR01</v>
      </c>
      <c r="E359" t="s">
        <v>143</v>
      </c>
      <c r="F359">
        <v>14007297</v>
      </c>
      <c r="G359">
        <v>36</v>
      </c>
      <c r="H359">
        <v>0.85</v>
      </c>
      <c r="I359">
        <v>0.82450000000000001</v>
      </c>
      <c r="L359">
        <v>29.68</v>
      </c>
      <c r="M359">
        <v>36</v>
      </c>
      <c r="N359">
        <v>0</v>
      </c>
      <c r="O359">
        <v>1</v>
      </c>
      <c r="P359">
        <v>0</v>
      </c>
      <c r="Q359" t="s">
        <v>28</v>
      </c>
      <c r="R359" t="s">
        <v>39</v>
      </c>
      <c r="S359" t="s">
        <v>29</v>
      </c>
      <c r="U359">
        <v>0.92</v>
      </c>
      <c r="V359" t="s">
        <v>66</v>
      </c>
      <c r="W359" t="s">
        <v>32</v>
      </c>
      <c r="X359">
        <v>367.2</v>
      </c>
      <c r="Y359">
        <v>30.6</v>
      </c>
      <c r="Z359">
        <v>0.85</v>
      </c>
    </row>
    <row r="360" spans="1:26" x14ac:dyDescent="0.3">
      <c r="A360" s="1">
        <f>_xlfn.XLOOKUP(E360,[1]HEADER!A:A,[1]HEADER!D:D)</f>
        <v>45419</v>
      </c>
      <c r="B360">
        <f>_xlfn.XLOOKUP(E360,[1]HEADER!A:A,[1]HEADER!C:C)</f>
        <v>15100075</v>
      </c>
      <c r="C360" t="str">
        <f>_xlfn.XLOOKUP(B360,[2]Sheet1!$A:$A,[2]Sheet1!$B:$B)</f>
        <v>PASARAYA EKONOMI SCH SDN BHD</v>
      </c>
      <c r="D360" t="str">
        <f xml:space="preserve"> _xlfn.XLOOKUP(E360,[1]HEADER!A:A,[1]HEADER!I:I)</f>
        <v>SR01</v>
      </c>
      <c r="E360" t="s">
        <v>144</v>
      </c>
      <c r="F360">
        <v>14008402</v>
      </c>
      <c r="G360">
        <v>30</v>
      </c>
      <c r="H360">
        <v>12.45</v>
      </c>
      <c r="I360">
        <v>11.454000000000001</v>
      </c>
      <c r="L360">
        <v>343.62</v>
      </c>
      <c r="M360">
        <v>30</v>
      </c>
      <c r="N360">
        <v>5</v>
      </c>
      <c r="O360">
        <v>0</v>
      </c>
      <c r="P360">
        <v>0</v>
      </c>
      <c r="Q360" t="s">
        <v>28</v>
      </c>
      <c r="R360" t="s">
        <v>29</v>
      </c>
      <c r="S360" t="s">
        <v>30</v>
      </c>
      <c r="U360">
        <v>29.88</v>
      </c>
      <c r="V360">
        <v>8</v>
      </c>
      <c r="W360" t="s">
        <v>32</v>
      </c>
      <c r="X360">
        <v>74.7</v>
      </c>
      <c r="Y360">
        <v>12.45</v>
      </c>
      <c r="Z360">
        <v>12.45</v>
      </c>
    </row>
    <row r="361" spans="1:26" x14ac:dyDescent="0.3">
      <c r="A361" s="1">
        <f>_xlfn.XLOOKUP(E361,[1]HEADER!A:A,[1]HEADER!D:D)</f>
        <v>45419</v>
      </c>
      <c r="B361">
        <f>_xlfn.XLOOKUP(E361,[1]HEADER!A:A,[1]HEADER!C:C)</f>
        <v>30166409</v>
      </c>
      <c r="C361" t="str">
        <f>_xlfn.XLOOKUP(B361,[2]Sheet1!$A:$A,[2]Sheet1!$B:$B)</f>
        <v>MOFAR MINI MARKET - CASH (NA)</v>
      </c>
      <c r="D361" t="str">
        <f xml:space="preserve"> _xlfn.XLOOKUP(E361,[1]HEADER!A:A,[1]HEADER!I:I)</f>
        <v>SR02</v>
      </c>
      <c r="E361" t="s">
        <v>145</v>
      </c>
      <c r="F361">
        <v>14008188</v>
      </c>
      <c r="G361">
        <v>24</v>
      </c>
      <c r="H361">
        <v>3.04</v>
      </c>
      <c r="I361">
        <v>2.95</v>
      </c>
      <c r="L361">
        <v>70.77</v>
      </c>
      <c r="M361">
        <v>24</v>
      </c>
      <c r="N361">
        <v>1</v>
      </c>
      <c r="O361">
        <v>0</v>
      </c>
      <c r="P361">
        <v>0</v>
      </c>
      <c r="Q361" t="s">
        <v>28</v>
      </c>
      <c r="R361" t="s">
        <v>29</v>
      </c>
      <c r="S361" t="s">
        <v>30</v>
      </c>
      <c r="U361">
        <v>2.19</v>
      </c>
      <c r="V361" t="s">
        <v>61</v>
      </c>
      <c r="W361" t="s">
        <v>32</v>
      </c>
      <c r="X361">
        <v>72.959999999999994</v>
      </c>
      <c r="Y361">
        <v>3.04</v>
      </c>
      <c r="Z361">
        <v>3.04</v>
      </c>
    </row>
    <row r="362" spans="1:26" x14ac:dyDescent="0.3">
      <c r="A362" s="1">
        <f>_xlfn.XLOOKUP(E362,[1]HEADER!A:A,[1]HEADER!D:D)</f>
        <v>45419</v>
      </c>
      <c r="B362">
        <f>_xlfn.XLOOKUP(E362,[1]HEADER!A:A,[1]HEADER!C:C)</f>
        <v>30166409</v>
      </c>
      <c r="C362" t="str">
        <f>_xlfn.XLOOKUP(B362,[2]Sheet1!$A:$A,[2]Sheet1!$B:$B)</f>
        <v>MOFAR MINI MARKET - CASH (NA)</v>
      </c>
      <c r="D362" t="str">
        <f xml:space="preserve"> _xlfn.XLOOKUP(E362,[1]HEADER!A:A,[1]HEADER!I:I)</f>
        <v>SR02</v>
      </c>
      <c r="E362" t="s">
        <v>145</v>
      </c>
      <c r="F362">
        <v>14008189</v>
      </c>
      <c r="G362">
        <v>24</v>
      </c>
      <c r="H362">
        <v>2.61</v>
      </c>
      <c r="I362">
        <v>2.48</v>
      </c>
      <c r="L362">
        <v>59.51</v>
      </c>
      <c r="M362">
        <v>24</v>
      </c>
      <c r="N362">
        <v>1</v>
      </c>
      <c r="O362">
        <v>0</v>
      </c>
      <c r="P362">
        <v>0</v>
      </c>
      <c r="Q362" t="s">
        <v>28</v>
      </c>
      <c r="R362" t="s">
        <v>29</v>
      </c>
      <c r="S362" t="s">
        <v>30</v>
      </c>
      <c r="U362">
        <v>3.13</v>
      </c>
      <c r="V362" t="s">
        <v>36</v>
      </c>
      <c r="W362" t="s">
        <v>32</v>
      </c>
      <c r="X362">
        <v>62.64</v>
      </c>
      <c r="Y362">
        <v>2.61</v>
      </c>
      <c r="Z362">
        <v>2.61</v>
      </c>
    </row>
    <row r="363" spans="1:26" x14ac:dyDescent="0.3">
      <c r="A363" s="1">
        <f>_xlfn.XLOOKUP(E363,[1]HEADER!A:A,[1]HEADER!D:D)</f>
        <v>45419</v>
      </c>
      <c r="B363">
        <f>_xlfn.XLOOKUP(E363,[1]HEADER!A:A,[1]HEADER!C:C)</f>
        <v>30166409</v>
      </c>
      <c r="C363" t="str">
        <f>_xlfn.XLOOKUP(B363,[2]Sheet1!$A:$A,[2]Sheet1!$B:$B)</f>
        <v>MOFAR MINI MARKET - CASH (NA)</v>
      </c>
      <c r="D363" t="str">
        <f xml:space="preserve"> _xlfn.XLOOKUP(E363,[1]HEADER!A:A,[1]HEADER!I:I)</f>
        <v>SR02</v>
      </c>
      <c r="E363" t="s">
        <v>145</v>
      </c>
      <c r="F363">
        <v>14008192</v>
      </c>
      <c r="G363">
        <v>24</v>
      </c>
      <c r="H363">
        <v>1.43</v>
      </c>
      <c r="I363">
        <v>1.39</v>
      </c>
      <c r="L363">
        <v>33.29</v>
      </c>
      <c r="M363">
        <v>24</v>
      </c>
      <c r="N363">
        <v>1</v>
      </c>
      <c r="O363">
        <v>0</v>
      </c>
      <c r="P363">
        <v>0</v>
      </c>
      <c r="Q363" t="s">
        <v>28</v>
      </c>
      <c r="R363" t="s">
        <v>29</v>
      </c>
      <c r="S363" t="s">
        <v>30</v>
      </c>
      <c r="U363">
        <v>1.03</v>
      </c>
      <c r="V363" t="s">
        <v>107</v>
      </c>
      <c r="W363" t="s">
        <v>32</v>
      </c>
      <c r="X363">
        <v>34.32</v>
      </c>
      <c r="Y363">
        <v>1.43</v>
      </c>
      <c r="Z363">
        <v>1.43</v>
      </c>
    </row>
    <row r="364" spans="1:26" x14ac:dyDescent="0.3">
      <c r="A364" s="1">
        <f>_xlfn.XLOOKUP(E364,[1]HEADER!A:A,[1]HEADER!D:D)</f>
        <v>45419</v>
      </c>
      <c r="B364">
        <f>_xlfn.XLOOKUP(E364,[1]HEADER!A:A,[1]HEADER!C:C)</f>
        <v>30166409</v>
      </c>
      <c r="C364" t="str">
        <f>_xlfn.XLOOKUP(B364,[2]Sheet1!$A:$A,[2]Sheet1!$B:$B)</f>
        <v>MOFAR MINI MARKET - CASH (NA)</v>
      </c>
      <c r="D364" t="str">
        <f xml:space="preserve"> _xlfn.XLOOKUP(E364,[1]HEADER!A:A,[1]HEADER!I:I)</f>
        <v>SR02</v>
      </c>
      <c r="E364" t="s">
        <v>145</v>
      </c>
      <c r="F364">
        <v>14008193</v>
      </c>
      <c r="G364">
        <v>24</v>
      </c>
      <c r="H364">
        <v>2.61</v>
      </c>
      <c r="I364">
        <v>2.48</v>
      </c>
      <c r="L364">
        <v>59.51</v>
      </c>
      <c r="M364">
        <v>24</v>
      </c>
      <c r="N364">
        <v>1</v>
      </c>
      <c r="O364">
        <v>0</v>
      </c>
      <c r="P364">
        <v>0</v>
      </c>
      <c r="Q364" t="s">
        <v>28</v>
      </c>
      <c r="R364" t="s">
        <v>29</v>
      </c>
      <c r="S364" t="s">
        <v>30</v>
      </c>
      <c r="U364">
        <v>3.13</v>
      </c>
      <c r="V364" t="s">
        <v>36</v>
      </c>
      <c r="W364" t="s">
        <v>32</v>
      </c>
      <c r="X364">
        <v>62.64</v>
      </c>
      <c r="Y364">
        <v>2.61</v>
      </c>
      <c r="Z364">
        <v>2.61</v>
      </c>
    </row>
    <row r="365" spans="1:26" x14ac:dyDescent="0.3">
      <c r="A365" s="1">
        <f>_xlfn.XLOOKUP(E365,[1]HEADER!A:A,[1]HEADER!D:D)</f>
        <v>45419</v>
      </c>
      <c r="B365">
        <f>_xlfn.XLOOKUP(E365,[1]HEADER!A:A,[1]HEADER!C:C)</f>
        <v>30168275</v>
      </c>
      <c r="C365" t="str">
        <f>_xlfn.XLOOKUP(B365,[2]Sheet1!$A:$A,[2]Sheet1!$B:$B)</f>
        <v>TOKK SDN BHD - CASH (DNC)</v>
      </c>
      <c r="D365" t="str">
        <f xml:space="preserve"> _xlfn.XLOOKUP(E365,[1]HEADER!A:A,[1]HEADER!I:I)</f>
        <v>SR02</v>
      </c>
      <c r="E365" t="s">
        <v>146</v>
      </c>
      <c r="F365">
        <v>14006931</v>
      </c>
      <c r="G365">
        <v>24</v>
      </c>
      <c r="H365">
        <v>3.04</v>
      </c>
      <c r="I365">
        <v>2.95</v>
      </c>
      <c r="L365">
        <v>70.77</v>
      </c>
      <c r="M365">
        <v>24</v>
      </c>
      <c r="N365">
        <v>1</v>
      </c>
      <c r="O365">
        <v>0</v>
      </c>
      <c r="P365">
        <v>0</v>
      </c>
      <c r="Q365" t="s">
        <v>28</v>
      </c>
      <c r="R365" t="s">
        <v>29</v>
      </c>
      <c r="S365" t="s">
        <v>30</v>
      </c>
      <c r="U365">
        <v>2.19</v>
      </c>
      <c r="V365" t="s">
        <v>66</v>
      </c>
      <c r="W365" t="s">
        <v>32</v>
      </c>
      <c r="X365">
        <v>72.959999999999994</v>
      </c>
      <c r="Y365">
        <v>3.04</v>
      </c>
      <c r="Z365">
        <v>3.04</v>
      </c>
    </row>
    <row r="366" spans="1:26" x14ac:dyDescent="0.3">
      <c r="A366" s="1">
        <f>_xlfn.XLOOKUP(E366,[1]HEADER!A:A,[1]HEADER!D:D)</f>
        <v>45419</v>
      </c>
      <c r="B366">
        <f>_xlfn.XLOOKUP(E366,[1]HEADER!A:A,[1]HEADER!C:C)</f>
        <v>30165127</v>
      </c>
      <c r="C366" t="str">
        <f>_xlfn.XLOOKUP(B366,[2]Sheet1!$A:$A,[2]Sheet1!$B:$B)</f>
        <v xml:space="preserve">CHIN HENG                               </v>
      </c>
      <c r="D366" t="str">
        <f xml:space="preserve"> _xlfn.XLOOKUP(E366,[1]HEADER!A:A,[1]HEADER!I:I)</f>
        <v>SR02</v>
      </c>
      <c r="E366" t="s">
        <v>147</v>
      </c>
      <c r="F366">
        <v>14008189</v>
      </c>
      <c r="G366">
        <v>24</v>
      </c>
      <c r="H366">
        <v>2.61</v>
      </c>
      <c r="I366">
        <v>2.4794999999999998</v>
      </c>
      <c r="L366">
        <v>59.51</v>
      </c>
      <c r="M366">
        <v>24</v>
      </c>
      <c r="N366">
        <v>1</v>
      </c>
      <c r="O366">
        <v>0</v>
      </c>
      <c r="P366">
        <v>0</v>
      </c>
      <c r="Q366" t="s">
        <v>28</v>
      </c>
      <c r="R366" t="s">
        <v>29</v>
      </c>
      <c r="S366" t="s">
        <v>30</v>
      </c>
      <c r="U366">
        <v>3.13</v>
      </c>
      <c r="V366" t="s">
        <v>31</v>
      </c>
      <c r="W366" t="s">
        <v>32</v>
      </c>
      <c r="X366">
        <v>62.64</v>
      </c>
      <c r="Y366">
        <v>2.61</v>
      </c>
      <c r="Z366">
        <v>2.61</v>
      </c>
    </row>
    <row r="367" spans="1:26" x14ac:dyDescent="0.3">
      <c r="A367" s="1">
        <f>_xlfn.XLOOKUP(E367,[1]HEADER!A:A,[1]HEADER!D:D)</f>
        <v>45419</v>
      </c>
      <c r="B367">
        <f>_xlfn.XLOOKUP(E367,[1]HEADER!A:A,[1]HEADER!C:C)</f>
        <v>30165127</v>
      </c>
      <c r="C367" t="str">
        <f>_xlfn.XLOOKUP(B367,[2]Sheet1!$A:$A,[2]Sheet1!$B:$B)</f>
        <v xml:space="preserve">CHIN HENG                               </v>
      </c>
      <c r="D367" t="str">
        <f xml:space="preserve"> _xlfn.XLOOKUP(E367,[1]HEADER!A:A,[1]HEADER!I:I)</f>
        <v>SR02</v>
      </c>
      <c r="E367" t="s">
        <v>147</v>
      </c>
      <c r="F367">
        <v>14008192</v>
      </c>
      <c r="G367">
        <v>24</v>
      </c>
      <c r="H367">
        <v>1.43</v>
      </c>
      <c r="I367">
        <v>1.3871</v>
      </c>
      <c r="L367">
        <v>33.29</v>
      </c>
      <c r="M367">
        <v>24</v>
      </c>
      <c r="N367">
        <v>1</v>
      </c>
      <c r="O367">
        <v>0</v>
      </c>
      <c r="P367">
        <v>0</v>
      </c>
      <c r="Q367" t="s">
        <v>28</v>
      </c>
      <c r="R367" t="s">
        <v>29</v>
      </c>
      <c r="S367" t="s">
        <v>30</v>
      </c>
      <c r="U367">
        <v>1.03</v>
      </c>
      <c r="V367" t="s">
        <v>82</v>
      </c>
      <c r="W367" t="s">
        <v>32</v>
      </c>
      <c r="X367">
        <v>34.32</v>
      </c>
      <c r="Y367">
        <v>1.43</v>
      </c>
      <c r="Z367">
        <v>1.43</v>
      </c>
    </row>
    <row r="368" spans="1:26" x14ac:dyDescent="0.3">
      <c r="A368" s="1">
        <f>_xlfn.XLOOKUP(E368,[1]HEADER!A:A,[1]HEADER!D:D)</f>
        <v>45419</v>
      </c>
      <c r="B368">
        <f>_xlfn.XLOOKUP(E368,[1]HEADER!A:A,[1]HEADER!C:C)</f>
        <v>30165127</v>
      </c>
      <c r="C368" t="str">
        <f>_xlfn.XLOOKUP(B368,[2]Sheet1!$A:$A,[2]Sheet1!$B:$B)</f>
        <v xml:space="preserve">CHIN HENG                               </v>
      </c>
      <c r="D368" t="str">
        <f xml:space="preserve"> _xlfn.XLOOKUP(E368,[1]HEADER!A:A,[1]HEADER!I:I)</f>
        <v>SR02</v>
      </c>
      <c r="E368" t="s">
        <v>147</v>
      </c>
      <c r="F368">
        <v>14008193</v>
      </c>
      <c r="G368">
        <v>24</v>
      </c>
      <c r="H368">
        <v>2.61</v>
      </c>
      <c r="I368">
        <v>2.4794999999999998</v>
      </c>
      <c r="L368">
        <v>59.51</v>
      </c>
      <c r="M368">
        <v>24</v>
      </c>
      <c r="N368">
        <v>1</v>
      </c>
      <c r="O368">
        <v>0</v>
      </c>
      <c r="P368">
        <v>0</v>
      </c>
      <c r="Q368" t="s">
        <v>28</v>
      </c>
      <c r="R368" t="s">
        <v>29</v>
      </c>
      <c r="S368" t="s">
        <v>30</v>
      </c>
      <c r="U368">
        <v>3.13</v>
      </c>
      <c r="V368" t="s">
        <v>31</v>
      </c>
      <c r="W368" t="s">
        <v>32</v>
      </c>
      <c r="X368">
        <v>62.64</v>
      </c>
      <c r="Y368">
        <v>2.61</v>
      </c>
      <c r="Z368">
        <v>2.61</v>
      </c>
    </row>
    <row r="369" spans="1:26" x14ac:dyDescent="0.3">
      <c r="A369" s="1">
        <f>_xlfn.XLOOKUP(E369,[1]HEADER!A:A,[1]HEADER!D:D)</f>
        <v>45419</v>
      </c>
      <c r="B369">
        <f>_xlfn.XLOOKUP(E369,[1]HEADER!A:A,[1]HEADER!C:C)</f>
        <v>30165127</v>
      </c>
      <c r="C369" t="str">
        <f>_xlfn.XLOOKUP(B369,[2]Sheet1!$A:$A,[2]Sheet1!$B:$B)</f>
        <v xml:space="preserve">CHIN HENG                               </v>
      </c>
      <c r="D369" t="str">
        <f xml:space="preserve"> _xlfn.XLOOKUP(E369,[1]HEADER!A:A,[1]HEADER!I:I)</f>
        <v>SR02</v>
      </c>
      <c r="E369" t="s">
        <v>147</v>
      </c>
      <c r="F369">
        <v>14008402</v>
      </c>
      <c r="G369">
        <v>6</v>
      </c>
      <c r="H369">
        <v>12.45</v>
      </c>
      <c r="I369">
        <v>11.454000000000001</v>
      </c>
      <c r="L369">
        <v>68.72</v>
      </c>
      <c r="M369">
        <v>6</v>
      </c>
      <c r="N369">
        <v>1</v>
      </c>
      <c r="O369">
        <v>0</v>
      </c>
      <c r="P369">
        <v>0</v>
      </c>
      <c r="Q369" t="s">
        <v>28</v>
      </c>
      <c r="R369" t="s">
        <v>29</v>
      </c>
      <c r="S369" t="s">
        <v>30</v>
      </c>
      <c r="U369">
        <v>5.98</v>
      </c>
      <c r="V369">
        <v>8</v>
      </c>
      <c r="W369" t="s">
        <v>32</v>
      </c>
      <c r="X369">
        <v>74.7</v>
      </c>
      <c r="Y369">
        <v>12.45</v>
      </c>
      <c r="Z369">
        <v>12.45</v>
      </c>
    </row>
    <row r="370" spans="1:26" x14ac:dyDescent="0.3">
      <c r="A370" s="1">
        <f>_xlfn.XLOOKUP(E370,[1]HEADER!A:A,[1]HEADER!D:D)</f>
        <v>45419</v>
      </c>
      <c r="B370">
        <f>_xlfn.XLOOKUP(E370,[1]HEADER!A:A,[1]HEADER!C:C)</f>
        <v>30166409</v>
      </c>
      <c r="C370" t="str">
        <f>_xlfn.XLOOKUP(B370,[2]Sheet1!$A:$A,[2]Sheet1!$B:$B)</f>
        <v>MOFAR MINI MARKET - CASH (NA)</v>
      </c>
      <c r="D370" t="str">
        <f xml:space="preserve"> _xlfn.XLOOKUP(E370,[1]HEADER!A:A,[1]HEADER!I:I)</f>
        <v>SR02</v>
      </c>
      <c r="E370" t="s">
        <v>145</v>
      </c>
      <c r="F370">
        <v>14006929</v>
      </c>
      <c r="G370">
        <v>24</v>
      </c>
      <c r="H370">
        <v>2.61</v>
      </c>
      <c r="I370">
        <v>2.48</v>
      </c>
      <c r="L370">
        <v>59.51</v>
      </c>
      <c r="M370">
        <v>24</v>
      </c>
      <c r="N370">
        <v>1</v>
      </c>
      <c r="O370">
        <v>0</v>
      </c>
      <c r="P370">
        <v>0</v>
      </c>
      <c r="Q370" t="s">
        <v>28</v>
      </c>
      <c r="R370" t="s">
        <v>29</v>
      </c>
      <c r="S370" t="s">
        <v>30</v>
      </c>
      <c r="U370">
        <v>3.13</v>
      </c>
      <c r="V370" t="s">
        <v>31</v>
      </c>
      <c r="W370" t="s">
        <v>32</v>
      </c>
      <c r="X370">
        <v>62.64</v>
      </c>
      <c r="Y370">
        <v>2.61</v>
      </c>
      <c r="Z370">
        <v>2.61</v>
      </c>
    </row>
    <row r="371" spans="1:26" x14ac:dyDescent="0.3">
      <c r="A371" s="1">
        <f>_xlfn.XLOOKUP(E371,[1]HEADER!A:A,[1]HEADER!D:D)</f>
        <v>45419</v>
      </c>
      <c r="B371">
        <f>_xlfn.XLOOKUP(E371,[1]HEADER!A:A,[1]HEADER!C:C)</f>
        <v>30166409</v>
      </c>
      <c r="C371" t="str">
        <f>_xlfn.XLOOKUP(B371,[2]Sheet1!$A:$A,[2]Sheet1!$B:$B)</f>
        <v>MOFAR MINI MARKET - CASH (NA)</v>
      </c>
      <c r="D371" t="str">
        <f xml:space="preserve"> _xlfn.XLOOKUP(E371,[1]HEADER!A:A,[1]HEADER!I:I)</f>
        <v>SR02</v>
      </c>
      <c r="E371" t="s">
        <v>145</v>
      </c>
      <c r="F371">
        <v>14006931</v>
      </c>
      <c r="G371">
        <v>24</v>
      </c>
      <c r="H371">
        <v>3.04</v>
      </c>
      <c r="I371">
        <v>2.95</v>
      </c>
      <c r="L371">
        <v>70.77</v>
      </c>
      <c r="M371">
        <v>24</v>
      </c>
      <c r="N371">
        <v>1</v>
      </c>
      <c r="O371">
        <v>0</v>
      </c>
      <c r="P371">
        <v>0</v>
      </c>
      <c r="Q371" t="s">
        <v>28</v>
      </c>
      <c r="R371" t="s">
        <v>29</v>
      </c>
      <c r="S371" t="s">
        <v>30</v>
      </c>
      <c r="U371">
        <v>2.19</v>
      </c>
      <c r="V371" t="s">
        <v>66</v>
      </c>
      <c r="W371" t="s">
        <v>32</v>
      </c>
      <c r="X371">
        <v>72.959999999999994</v>
      </c>
      <c r="Y371">
        <v>3.04</v>
      </c>
      <c r="Z371">
        <v>3.04</v>
      </c>
    </row>
    <row r="372" spans="1:26" x14ac:dyDescent="0.3">
      <c r="A372" s="1">
        <f>_xlfn.XLOOKUP(E372,[1]HEADER!A:A,[1]HEADER!D:D)</f>
        <v>45419</v>
      </c>
      <c r="B372">
        <f>_xlfn.XLOOKUP(E372,[1]HEADER!A:A,[1]HEADER!C:C)</f>
        <v>30166409</v>
      </c>
      <c r="C372" t="str">
        <f>_xlfn.XLOOKUP(B372,[2]Sheet1!$A:$A,[2]Sheet1!$B:$B)</f>
        <v>MOFAR MINI MARKET - CASH (NA)</v>
      </c>
      <c r="D372" t="str">
        <f xml:space="preserve"> _xlfn.XLOOKUP(E372,[1]HEADER!A:A,[1]HEADER!I:I)</f>
        <v>SR02</v>
      </c>
      <c r="E372" t="s">
        <v>145</v>
      </c>
      <c r="F372">
        <v>14007294</v>
      </c>
      <c r="G372">
        <v>24</v>
      </c>
      <c r="H372">
        <v>3.01</v>
      </c>
      <c r="I372">
        <v>2.92</v>
      </c>
      <c r="L372">
        <v>70.069999999999993</v>
      </c>
      <c r="M372">
        <v>24</v>
      </c>
      <c r="N372">
        <v>0</v>
      </c>
      <c r="O372">
        <v>2</v>
      </c>
      <c r="P372">
        <v>0</v>
      </c>
      <c r="Q372" t="s">
        <v>28</v>
      </c>
      <c r="R372" t="s">
        <v>39</v>
      </c>
      <c r="S372" t="s">
        <v>29</v>
      </c>
      <c r="U372">
        <v>2.17</v>
      </c>
      <c r="V372" t="s">
        <v>61</v>
      </c>
      <c r="W372" t="s">
        <v>32</v>
      </c>
      <c r="X372">
        <v>866.88</v>
      </c>
      <c r="Y372">
        <v>36.119999999999997</v>
      </c>
      <c r="Z372">
        <v>3.01</v>
      </c>
    </row>
    <row r="373" spans="1:26" x14ac:dyDescent="0.3">
      <c r="A373" s="1">
        <f>_xlfn.XLOOKUP(E373,[1]HEADER!A:A,[1]HEADER!D:D)</f>
        <v>45419</v>
      </c>
      <c r="B373">
        <f>_xlfn.XLOOKUP(E373,[1]HEADER!A:A,[1]HEADER!C:C)</f>
        <v>30166409</v>
      </c>
      <c r="C373" t="str">
        <f>_xlfn.XLOOKUP(B373,[2]Sheet1!$A:$A,[2]Sheet1!$B:$B)</f>
        <v>MOFAR MINI MARKET - CASH (NA)</v>
      </c>
      <c r="D373" t="str">
        <f xml:space="preserve"> _xlfn.XLOOKUP(E373,[1]HEADER!A:A,[1]HEADER!I:I)</f>
        <v>SR02</v>
      </c>
      <c r="E373" t="s">
        <v>145</v>
      </c>
      <c r="F373">
        <v>14007295</v>
      </c>
      <c r="G373">
        <v>24</v>
      </c>
      <c r="H373">
        <v>3.01</v>
      </c>
      <c r="I373">
        <v>2.92</v>
      </c>
      <c r="L373">
        <v>70.069999999999993</v>
      </c>
      <c r="M373">
        <v>24</v>
      </c>
      <c r="N373">
        <v>0</v>
      </c>
      <c r="O373">
        <v>2</v>
      </c>
      <c r="P373">
        <v>0</v>
      </c>
      <c r="Q373" t="s">
        <v>28</v>
      </c>
      <c r="R373" t="s">
        <v>39</v>
      </c>
      <c r="S373" t="s">
        <v>29</v>
      </c>
      <c r="U373">
        <v>2.17</v>
      </c>
      <c r="V373" t="s">
        <v>70</v>
      </c>
      <c r="W373" t="s">
        <v>32</v>
      </c>
      <c r="X373">
        <v>866.88</v>
      </c>
      <c r="Y373">
        <v>36.119999999999997</v>
      </c>
      <c r="Z373">
        <v>3.01</v>
      </c>
    </row>
    <row r="374" spans="1:26" x14ac:dyDescent="0.3">
      <c r="A374" s="1">
        <f>_xlfn.XLOOKUP(E374,[1]HEADER!A:A,[1]HEADER!D:D)</f>
        <v>45419</v>
      </c>
      <c r="B374">
        <f>_xlfn.XLOOKUP(E374,[1]HEADER!A:A,[1]HEADER!C:C)</f>
        <v>30166409</v>
      </c>
      <c r="C374" t="str">
        <f>_xlfn.XLOOKUP(B374,[2]Sheet1!$A:$A,[2]Sheet1!$B:$B)</f>
        <v>MOFAR MINI MARKET - CASH (NA)</v>
      </c>
      <c r="D374" t="str">
        <f xml:space="preserve"> _xlfn.XLOOKUP(E374,[1]HEADER!A:A,[1]HEADER!I:I)</f>
        <v>SR02</v>
      </c>
      <c r="E374" t="s">
        <v>145</v>
      </c>
      <c r="F374">
        <v>14007297</v>
      </c>
      <c r="G374">
        <v>72</v>
      </c>
      <c r="H374">
        <v>0.85</v>
      </c>
      <c r="I374">
        <v>0.82</v>
      </c>
      <c r="L374">
        <v>59.36</v>
      </c>
      <c r="M374">
        <v>72</v>
      </c>
      <c r="N374">
        <v>0</v>
      </c>
      <c r="O374">
        <v>2</v>
      </c>
      <c r="P374">
        <v>0</v>
      </c>
      <c r="Q374" t="s">
        <v>28</v>
      </c>
      <c r="R374" t="s">
        <v>39</v>
      </c>
      <c r="S374" t="s">
        <v>29</v>
      </c>
      <c r="U374">
        <v>1.84</v>
      </c>
      <c r="V374" t="s">
        <v>61</v>
      </c>
      <c r="W374" t="s">
        <v>32</v>
      </c>
      <c r="X374">
        <v>367.2</v>
      </c>
      <c r="Y374">
        <v>30.6</v>
      </c>
      <c r="Z374">
        <v>0.85</v>
      </c>
    </row>
    <row r="375" spans="1:26" x14ac:dyDescent="0.3">
      <c r="A375" s="1">
        <f>_xlfn.XLOOKUP(E375,[1]HEADER!A:A,[1]HEADER!D:D)</f>
        <v>45419</v>
      </c>
      <c r="B375">
        <f>_xlfn.XLOOKUP(E375,[1]HEADER!A:A,[1]HEADER!C:C)</f>
        <v>30166409</v>
      </c>
      <c r="C375" t="str">
        <f>_xlfn.XLOOKUP(B375,[2]Sheet1!$A:$A,[2]Sheet1!$B:$B)</f>
        <v>MOFAR MINI MARKET - CASH (NA)</v>
      </c>
      <c r="D375" t="str">
        <f xml:space="preserve"> _xlfn.XLOOKUP(E375,[1]HEADER!A:A,[1]HEADER!I:I)</f>
        <v>SR02</v>
      </c>
      <c r="E375" t="s">
        <v>145</v>
      </c>
      <c r="F375">
        <v>14007298</v>
      </c>
      <c r="G375">
        <v>72</v>
      </c>
      <c r="H375">
        <v>0.85</v>
      </c>
      <c r="I375">
        <v>0.82</v>
      </c>
      <c r="L375">
        <v>59.36</v>
      </c>
      <c r="M375">
        <v>72</v>
      </c>
      <c r="N375">
        <v>0</v>
      </c>
      <c r="O375">
        <v>2</v>
      </c>
      <c r="P375">
        <v>0</v>
      </c>
      <c r="Q375" t="s">
        <v>28</v>
      </c>
      <c r="R375" t="s">
        <v>39</v>
      </c>
      <c r="S375" t="s">
        <v>29</v>
      </c>
      <c r="U375">
        <v>1.84</v>
      </c>
      <c r="V375" t="s">
        <v>70</v>
      </c>
      <c r="W375" t="s">
        <v>32</v>
      </c>
      <c r="X375">
        <v>367.2</v>
      </c>
      <c r="Y375">
        <v>30.6</v>
      </c>
      <c r="Z375">
        <v>0.85</v>
      </c>
    </row>
    <row r="376" spans="1:26" x14ac:dyDescent="0.3">
      <c r="A376" s="1">
        <f>_xlfn.XLOOKUP(E376,[1]HEADER!A:A,[1]HEADER!D:D)</f>
        <v>45419</v>
      </c>
      <c r="B376">
        <f>_xlfn.XLOOKUP(E376,[1]HEADER!A:A,[1]HEADER!C:C)</f>
        <v>30168275</v>
      </c>
      <c r="C376" t="str">
        <f>_xlfn.XLOOKUP(B376,[2]Sheet1!$A:$A,[2]Sheet1!$B:$B)</f>
        <v>TOKK SDN BHD - CASH (DNC)</v>
      </c>
      <c r="D376" t="str">
        <f xml:space="preserve"> _xlfn.XLOOKUP(E376,[1]HEADER!A:A,[1]HEADER!I:I)</f>
        <v>SR02</v>
      </c>
      <c r="E376" t="s">
        <v>146</v>
      </c>
      <c r="F376">
        <v>14007294</v>
      </c>
      <c r="G376">
        <v>24</v>
      </c>
      <c r="H376">
        <v>3.01</v>
      </c>
      <c r="I376">
        <v>2.92</v>
      </c>
      <c r="L376">
        <v>70.069999999999993</v>
      </c>
      <c r="M376">
        <v>24</v>
      </c>
      <c r="N376">
        <v>0</v>
      </c>
      <c r="O376">
        <v>2</v>
      </c>
      <c r="P376">
        <v>0</v>
      </c>
      <c r="Q376" t="s">
        <v>28</v>
      </c>
      <c r="R376" t="s">
        <v>39</v>
      </c>
      <c r="S376" t="s">
        <v>29</v>
      </c>
      <c r="U376">
        <v>2.17</v>
      </c>
      <c r="V376" t="s">
        <v>70</v>
      </c>
      <c r="W376" t="s">
        <v>32</v>
      </c>
      <c r="X376">
        <v>866.88</v>
      </c>
      <c r="Y376">
        <v>36.119999999999997</v>
      </c>
      <c r="Z376">
        <v>3.01</v>
      </c>
    </row>
    <row r="377" spans="1:26" x14ac:dyDescent="0.3">
      <c r="A377" s="1">
        <f>_xlfn.XLOOKUP(E377,[1]HEADER!A:A,[1]HEADER!D:D)</f>
        <v>45419</v>
      </c>
      <c r="B377">
        <f>_xlfn.XLOOKUP(E377,[1]HEADER!A:A,[1]HEADER!C:C)</f>
        <v>30168275</v>
      </c>
      <c r="C377" t="str">
        <f>_xlfn.XLOOKUP(B377,[2]Sheet1!$A:$A,[2]Sheet1!$B:$B)</f>
        <v>TOKK SDN BHD - CASH (DNC)</v>
      </c>
      <c r="D377" t="str">
        <f xml:space="preserve"> _xlfn.XLOOKUP(E377,[1]HEADER!A:A,[1]HEADER!I:I)</f>
        <v>SR02</v>
      </c>
      <c r="E377" t="s">
        <v>146</v>
      </c>
      <c r="F377">
        <v>14007295</v>
      </c>
      <c r="G377">
        <v>24</v>
      </c>
      <c r="H377">
        <v>3.01</v>
      </c>
      <c r="I377">
        <v>2.92</v>
      </c>
      <c r="L377">
        <v>70.069999999999993</v>
      </c>
      <c r="M377">
        <v>24</v>
      </c>
      <c r="N377">
        <v>0</v>
      </c>
      <c r="O377">
        <v>2</v>
      </c>
      <c r="P377">
        <v>0</v>
      </c>
      <c r="Q377" t="s">
        <v>28</v>
      </c>
      <c r="R377" t="s">
        <v>39</v>
      </c>
      <c r="S377" t="s">
        <v>29</v>
      </c>
      <c r="U377">
        <v>2.17</v>
      </c>
      <c r="V377" t="s">
        <v>61</v>
      </c>
      <c r="W377" t="s">
        <v>32</v>
      </c>
      <c r="X377">
        <v>866.88</v>
      </c>
      <c r="Y377">
        <v>36.119999999999997</v>
      </c>
      <c r="Z377">
        <v>3.01</v>
      </c>
    </row>
    <row r="378" spans="1:26" x14ac:dyDescent="0.3">
      <c r="A378" s="1">
        <f>_xlfn.XLOOKUP(E378,[1]HEADER!A:A,[1]HEADER!D:D)</f>
        <v>45419</v>
      </c>
      <c r="B378">
        <f>_xlfn.XLOOKUP(E378,[1]HEADER!A:A,[1]HEADER!C:C)</f>
        <v>30168275</v>
      </c>
      <c r="C378" t="str">
        <f>_xlfn.XLOOKUP(B378,[2]Sheet1!$A:$A,[2]Sheet1!$B:$B)</f>
        <v>TOKK SDN BHD - CASH (DNC)</v>
      </c>
      <c r="D378" t="str">
        <f xml:space="preserve"> _xlfn.XLOOKUP(E378,[1]HEADER!A:A,[1]HEADER!I:I)</f>
        <v>SR02</v>
      </c>
      <c r="E378" t="s">
        <v>146</v>
      </c>
      <c r="F378">
        <v>14007297</v>
      </c>
      <c r="G378">
        <v>72</v>
      </c>
      <c r="H378">
        <v>0.85</v>
      </c>
      <c r="I378">
        <v>0.82</v>
      </c>
      <c r="L378">
        <v>59.36</v>
      </c>
      <c r="M378">
        <v>72</v>
      </c>
      <c r="N378">
        <v>0</v>
      </c>
      <c r="O378">
        <v>2</v>
      </c>
      <c r="P378">
        <v>0</v>
      </c>
      <c r="Q378" t="s">
        <v>28</v>
      </c>
      <c r="R378" t="s">
        <v>39</v>
      </c>
      <c r="S378" t="s">
        <v>29</v>
      </c>
      <c r="U378">
        <v>1.84</v>
      </c>
      <c r="V378" t="s">
        <v>66</v>
      </c>
      <c r="W378" t="s">
        <v>32</v>
      </c>
      <c r="X378">
        <v>367.2</v>
      </c>
      <c r="Y378">
        <v>30.6</v>
      </c>
      <c r="Z378">
        <v>0.85</v>
      </c>
    </row>
    <row r="379" spans="1:26" x14ac:dyDescent="0.3">
      <c r="A379" s="1">
        <f>_xlfn.XLOOKUP(E379,[1]HEADER!A:A,[1]HEADER!D:D)</f>
        <v>45419</v>
      </c>
      <c r="B379">
        <f>_xlfn.XLOOKUP(E379,[1]HEADER!A:A,[1]HEADER!C:C)</f>
        <v>30168275</v>
      </c>
      <c r="C379" t="str">
        <f>_xlfn.XLOOKUP(B379,[2]Sheet1!$A:$A,[2]Sheet1!$B:$B)</f>
        <v>TOKK SDN BHD - CASH (DNC)</v>
      </c>
      <c r="D379" t="str">
        <f xml:space="preserve"> _xlfn.XLOOKUP(E379,[1]HEADER!A:A,[1]HEADER!I:I)</f>
        <v>SR02</v>
      </c>
      <c r="E379" t="s">
        <v>146</v>
      </c>
      <c r="F379">
        <v>14007298</v>
      </c>
      <c r="G379">
        <v>72</v>
      </c>
      <c r="H379">
        <v>0.85</v>
      </c>
      <c r="I379">
        <v>0.82</v>
      </c>
      <c r="L379">
        <v>59.36</v>
      </c>
      <c r="M379">
        <v>72</v>
      </c>
      <c r="N379">
        <v>0</v>
      </c>
      <c r="O379">
        <v>2</v>
      </c>
      <c r="P379">
        <v>0</v>
      </c>
      <c r="Q379" t="s">
        <v>28</v>
      </c>
      <c r="R379" t="s">
        <v>39</v>
      </c>
      <c r="S379" t="s">
        <v>29</v>
      </c>
      <c r="U379">
        <v>1.84</v>
      </c>
      <c r="V379" t="s">
        <v>59</v>
      </c>
      <c r="W379" t="s">
        <v>32</v>
      </c>
      <c r="X379">
        <v>367.2</v>
      </c>
      <c r="Y379">
        <v>30.6</v>
      </c>
      <c r="Z379">
        <v>0.85</v>
      </c>
    </row>
    <row r="380" spans="1:26" x14ac:dyDescent="0.3">
      <c r="A380" s="1">
        <f>_xlfn.XLOOKUP(E380,[1]HEADER!A:A,[1]HEADER!D:D)</f>
        <v>45419</v>
      </c>
      <c r="B380">
        <f>_xlfn.XLOOKUP(E380,[1]HEADER!A:A,[1]HEADER!C:C)</f>
        <v>30168275</v>
      </c>
      <c r="C380" t="str">
        <f>_xlfn.XLOOKUP(B380,[2]Sheet1!$A:$A,[2]Sheet1!$B:$B)</f>
        <v>TOKK SDN BHD - CASH (DNC)</v>
      </c>
      <c r="D380" t="str">
        <f xml:space="preserve"> _xlfn.XLOOKUP(E380,[1]HEADER!A:A,[1]HEADER!I:I)</f>
        <v>SR02</v>
      </c>
      <c r="E380" t="s">
        <v>146</v>
      </c>
      <c r="F380">
        <v>14008020</v>
      </c>
      <c r="G380">
        <v>24</v>
      </c>
      <c r="H380">
        <v>2.2583000000000002</v>
      </c>
      <c r="I380">
        <v>2.17</v>
      </c>
      <c r="L380">
        <v>52.03</v>
      </c>
      <c r="M380">
        <v>24</v>
      </c>
      <c r="N380">
        <v>1</v>
      </c>
      <c r="O380">
        <v>0</v>
      </c>
      <c r="P380">
        <v>0</v>
      </c>
      <c r="Q380" t="s">
        <v>28</v>
      </c>
      <c r="R380" t="s">
        <v>29</v>
      </c>
      <c r="S380" t="s">
        <v>30</v>
      </c>
      <c r="U380">
        <v>2.17</v>
      </c>
      <c r="V380" t="s">
        <v>33</v>
      </c>
      <c r="W380" t="s">
        <v>32</v>
      </c>
      <c r="X380">
        <v>54.199199999999998</v>
      </c>
      <c r="Y380">
        <v>2.2583000000000002</v>
      </c>
      <c r="Z380">
        <v>2.2583000000000002</v>
      </c>
    </row>
    <row r="381" spans="1:26" x14ac:dyDescent="0.3">
      <c r="A381" s="1">
        <f>_xlfn.XLOOKUP(E381,[1]HEADER!A:A,[1]HEADER!D:D)</f>
        <v>45419</v>
      </c>
      <c r="B381">
        <f>_xlfn.XLOOKUP(E381,[1]HEADER!A:A,[1]HEADER!C:C)</f>
        <v>30168275</v>
      </c>
      <c r="C381" t="str">
        <f>_xlfn.XLOOKUP(B381,[2]Sheet1!$A:$A,[2]Sheet1!$B:$B)</f>
        <v>TOKK SDN BHD - CASH (DNC)</v>
      </c>
      <c r="D381" t="str">
        <f xml:space="preserve"> _xlfn.XLOOKUP(E381,[1]HEADER!A:A,[1]HEADER!I:I)</f>
        <v>SR02</v>
      </c>
      <c r="E381" t="s">
        <v>146</v>
      </c>
      <c r="F381">
        <v>14008021</v>
      </c>
      <c r="G381">
        <v>24</v>
      </c>
      <c r="H381">
        <v>2.2799999999999998</v>
      </c>
      <c r="I381">
        <v>2.19</v>
      </c>
      <c r="L381">
        <v>52.53</v>
      </c>
      <c r="M381">
        <v>24</v>
      </c>
      <c r="N381">
        <v>1</v>
      </c>
      <c r="O381">
        <v>0</v>
      </c>
      <c r="P381">
        <v>0</v>
      </c>
      <c r="Q381" t="s">
        <v>28</v>
      </c>
      <c r="R381" t="s">
        <v>29</v>
      </c>
      <c r="S381" t="s">
        <v>30</v>
      </c>
      <c r="U381">
        <v>2.19</v>
      </c>
      <c r="V381" t="s">
        <v>44</v>
      </c>
      <c r="W381" t="s">
        <v>32</v>
      </c>
      <c r="X381">
        <v>54.72</v>
      </c>
      <c r="Y381">
        <v>2.2799999999999998</v>
      </c>
      <c r="Z381">
        <v>2.2799999999999998</v>
      </c>
    </row>
    <row r="382" spans="1:26" x14ac:dyDescent="0.3">
      <c r="A382" s="1">
        <f>_xlfn.XLOOKUP(E382,[1]HEADER!A:A,[1]HEADER!D:D)</f>
        <v>45419</v>
      </c>
      <c r="B382">
        <f>_xlfn.XLOOKUP(E382,[1]HEADER!A:A,[1]HEADER!C:C)</f>
        <v>30168275</v>
      </c>
      <c r="C382" t="str">
        <f>_xlfn.XLOOKUP(B382,[2]Sheet1!$A:$A,[2]Sheet1!$B:$B)</f>
        <v>TOKK SDN BHD - CASH (DNC)</v>
      </c>
      <c r="D382" t="str">
        <f xml:space="preserve"> _xlfn.XLOOKUP(E382,[1]HEADER!A:A,[1]HEADER!I:I)</f>
        <v>SR02</v>
      </c>
      <c r="E382" t="s">
        <v>146</v>
      </c>
      <c r="F382">
        <v>14008188</v>
      </c>
      <c r="G382">
        <v>24</v>
      </c>
      <c r="H382">
        <v>3.04</v>
      </c>
      <c r="I382">
        <v>2.95</v>
      </c>
      <c r="L382">
        <v>70.77</v>
      </c>
      <c r="M382">
        <v>24</v>
      </c>
      <c r="N382">
        <v>1</v>
      </c>
      <c r="O382">
        <v>0</v>
      </c>
      <c r="P382">
        <v>0</v>
      </c>
      <c r="Q382" t="s">
        <v>28</v>
      </c>
      <c r="R382" t="s">
        <v>29</v>
      </c>
      <c r="S382" t="s">
        <v>30</v>
      </c>
      <c r="U382">
        <v>2.19</v>
      </c>
      <c r="V382" t="s">
        <v>70</v>
      </c>
      <c r="W382" t="s">
        <v>32</v>
      </c>
      <c r="X382">
        <v>72.959999999999994</v>
      </c>
      <c r="Y382">
        <v>3.04</v>
      </c>
      <c r="Z382">
        <v>3.04</v>
      </c>
    </row>
    <row r="383" spans="1:26" x14ac:dyDescent="0.3">
      <c r="A383" s="1">
        <f>_xlfn.XLOOKUP(E383,[1]HEADER!A:A,[1]HEADER!D:D)</f>
        <v>45419</v>
      </c>
      <c r="B383">
        <f>_xlfn.XLOOKUP(E383,[1]HEADER!A:A,[1]HEADER!C:C)</f>
        <v>30168275</v>
      </c>
      <c r="C383" t="str">
        <f>_xlfn.XLOOKUP(B383,[2]Sheet1!$A:$A,[2]Sheet1!$B:$B)</f>
        <v>TOKK SDN BHD - CASH (DNC)</v>
      </c>
      <c r="D383" t="str">
        <f xml:space="preserve"> _xlfn.XLOOKUP(E383,[1]HEADER!A:A,[1]HEADER!I:I)</f>
        <v>SR02</v>
      </c>
      <c r="E383" t="s">
        <v>146</v>
      </c>
      <c r="F383">
        <v>14008189</v>
      </c>
      <c r="G383">
        <v>24</v>
      </c>
      <c r="H383">
        <v>2.61</v>
      </c>
      <c r="I383">
        <v>2.48</v>
      </c>
      <c r="L383">
        <v>59.51</v>
      </c>
      <c r="M383">
        <v>24</v>
      </c>
      <c r="N383">
        <v>1</v>
      </c>
      <c r="O383">
        <v>0</v>
      </c>
      <c r="P383">
        <v>0</v>
      </c>
      <c r="Q383" t="s">
        <v>28</v>
      </c>
      <c r="R383" t="s">
        <v>29</v>
      </c>
      <c r="S383" t="s">
        <v>30</v>
      </c>
      <c r="U383">
        <v>3.13</v>
      </c>
      <c r="V383" t="s">
        <v>34</v>
      </c>
      <c r="W383" t="s">
        <v>32</v>
      </c>
      <c r="X383">
        <v>62.64</v>
      </c>
      <c r="Y383">
        <v>2.61</v>
      </c>
      <c r="Z383">
        <v>2.61</v>
      </c>
    </row>
    <row r="384" spans="1:26" x14ac:dyDescent="0.3">
      <c r="A384" s="1">
        <f>_xlfn.XLOOKUP(E384,[1]HEADER!A:A,[1]HEADER!D:D)</f>
        <v>45419</v>
      </c>
      <c r="B384">
        <f>_xlfn.XLOOKUP(E384,[1]HEADER!A:A,[1]HEADER!C:C)</f>
        <v>30168275</v>
      </c>
      <c r="C384" t="str">
        <f>_xlfn.XLOOKUP(B384,[2]Sheet1!$A:$A,[2]Sheet1!$B:$B)</f>
        <v>TOKK SDN BHD - CASH (DNC)</v>
      </c>
      <c r="D384" t="str">
        <f xml:space="preserve"> _xlfn.XLOOKUP(E384,[1]HEADER!A:A,[1]HEADER!I:I)</f>
        <v>SR02</v>
      </c>
      <c r="E384" t="s">
        <v>146</v>
      </c>
      <c r="F384">
        <v>14008192</v>
      </c>
      <c r="G384">
        <v>24</v>
      </c>
      <c r="H384">
        <v>1.43</v>
      </c>
      <c r="I384">
        <v>1.39</v>
      </c>
      <c r="L384">
        <v>33.29</v>
      </c>
      <c r="M384">
        <v>24</v>
      </c>
      <c r="N384">
        <v>1</v>
      </c>
      <c r="O384">
        <v>0</v>
      </c>
      <c r="P384">
        <v>0</v>
      </c>
      <c r="Q384" t="s">
        <v>28</v>
      </c>
      <c r="R384" t="s">
        <v>29</v>
      </c>
      <c r="S384" t="s">
        <v>30</v>
      </c>
      <c r="U384">
        <v>1.03</v>
      </c>
      <c r="V384" t="s">
        <v>107</v>
      </c>
      <c r="W384" t="s">
        <v>32</v>
      </c>
      <c r="X384">
        <v>34.32</v>
      </c>
      <c r="Y384">
        <v>1.43</v>
      </c>
      <c r="Z384">
        <v>1.43</v>
      </c>
    </row>
    <row r="385" spans="1:26" x14ac:dyDescent="0.3">
      <c r="A385" s="1">
        <f>_xlfn.XLOOKUP(E385,[1]HEADER!A:A,[1]HEADER!D:D)</f>
        <v>45419</v>
      </c>
      <c r="B385">
        <f>_xlfn.XLOOKUP(E385,[1]HEADER!A:A,[1]HEADER!C:C)</f>
        <v>30168275</v>
      </c>
      <c r="C385" t="str">
        <f>_xlfn.XLOOKUP(B385,[2]Sheet1!$A:$A,[2]Sheet1!$B:$B)</f>
        <v>TOKK SDN BHD - CASH (DNC)</v>
      </c>
      <c r="D385" t="str">
        <f xml:space="preserve"> _xlfn.XLOOKUP(E385,[1]HEADER!A:A,[1]HEADER!I:I)</f>
        <v>SR02</v>
      </c>
      <c r="E385" t="s">
        <v>146</v>
      </c>
      <c r="F385">
        <v>14008193</v>
      </c>
      <c r="G385">
        <v>24</v>
      </c>
      <c r="H385">
        <v>2.61</v>
      </c>
      <c r="I385">
        <v>2.48</v>
      </c>
      <c r="L385">
        <v>59.51</v>
      </c>
      <c r="M385">
        <v>24</v>
      </c>
      <c r="N385">
        <v>1</v>
      </c>
      <c r="O385">
        <v>0</v>
      </c>
      <c r="P385">
        <v>0</v>
      </c>
      <c r="Q385" t="s">
        <v>28</v>
      </c>
      <c r="R385" t="s">
        <v>29</v>
      </c>
      <c r="S385" t="s">
        <v>30</v>
      </c>
      <c r="U385">
        <v>3.13</v>
      </c>
      <c r="V385" t="s">
        <v>34</v>
      </c>
      <c r="W385" t="s">
        <v>32</v>
      </c>
      <c r="X385">
        <v>62.64</v>
      </c>
      <c r="Y385">
        <v>2.61</v>
      </c>
      <c r="Z385">
        <v>2.61</v>
      </c>
    </row>
    <row r="386" spans="1:26" x14ac:dyDescent="0.3">
      <c r="A386" s="1">
        <f>_xlfn.XLOOKUP(E386,[1]HEADER!A:A,[1]HEADER!D:D)</f>
        <v>45419</v>
      </c>
      <c r="B386">
        <f>_xlfn.XLOOKUP(E386,[1]HEADER!A:A,[1]HEADER!C:C)</f>
        <v>30168275</v>
      </c>
      <c r="C386" t="str">
        <f>_xlfn.XLOOKUP(B386,[2]Sheet1!$A:$A,[2]Sheet1!$B:$B)</f>
        <v>TOKK SDN BHD - CASH (DNC)</v>
      </c>
      <c r="D386" t="str">
        <f xml:space="preserve"> _xlfn.XLOOKUP(E386,[1]HEADER!A:A,[1]HEADER!I:I)</f>
        <v>SR02</v>
      </c>
      <c r="E386" t="s">
        <v>146</v>
      </c>
      <c r="F386">
        <v>14008402</v>
      </c>
      <c r="G386">
        <v>6</v>
      </c>
      <c r="H386">
        <v>12.45</v>
      </c>
      <c r="I386">
        <v>11.45</v>
      </c>
      <c r="L386">
        <v>68.72</v>
      </c>
      <c r="M386">
        <v>6</v>
      </c>
      <c r="N386">
        <v>1</v>
      </c>
      <c r="O386">
        <v>0</v>
      </c>
      <c r="P386">
        <v>0</v>
      </c>
      <c r="Q386" t="s">
        <v>28</v>
      </c>
      <c r="R386" t="s">
        <v>29</v>
      </c>
      <c r="S386" t="s">
        <v>30</v>
      </c>
      <c r="U386">
        <v>5.98</v>
      </c>
      <c r="V386">
        <v>8</v>
      </c>
      <c r="W386" t="s">
        <v>32</v>
      </c>
      <c r="X386">
        <v>74.7</v>
      </c>
      <c r="Y386">
        <v>12.45</v>
      </c>
      <c r="Z386">
        <v>12.45</v>
      </c>
    </row>
    <row r="387" spans="1:26" x14ac:dyDescent="0.3">
      <c r="A387" s="1">
        <f>_xlfn.XLOOKUP(E387,[1]HEADER!A:A,[1]HEADER!D:D)</f>
        <v>45419</v>
      </c>
      <c r="B387">
        <f>_xlfn.XLOOKUP(E387,[1]HEADER!A:A,[1]HEADER!C:C)</f>
        <v>30165048</v>
      </c>
      <c r="C387" t="str">
        <f>_xlfn.XLOOKUP(B387,[2]Sheet1!$A:$A,[2]Sheet1!$B:$B)</f>
        <v xml:space="preserve">JIN SANG TONG TRADING </v>
      </c>
      <c r="D387" t="str">
        <f xml:space="preserve"> _xlfn.XLOOKUP(E387,[1]HEADER!A:A,[1]HEADER!I:I)</f>
        <v>SR02</v>
      </c>
      <c r="E387" t="s">
        <v>148</v>
      </c>
      <c r="F387">
        <v>14007295</v>
      </c>
      <c r="G387">
        <v>24</v>
      </c>
      <c r="H387">
        <v>3.01</v>
      </c>
      <c r="I387">
        <v>2.9197000000000002</v>
      </c>
      <c r="L387">
        <v>70.069999999999993</v>
      </c>
      <c r="M387">
        <v>24</v>
      </c>
      <c r="N387">
        <v>0</v>
      </c>
      <c r="O387">
        <v>2</v>
      </c>
      <c r="P387">
        <v>0</v>
      </c>
      <c r="Q387" t="s">
        <v>28</v>
      </c>
      <c r="R387" t="s">
        <v>39</v>
      </c>
      <c r="S387" t="s">
        <v>29</v>
      </c>
      <c r="U387">
        <v>2.17</v>
      </c>
      <c r="V387" t="s">
        <v>70</v>
      </c>
      <c r="W387" t="s">
        <v>32</v>
      </c>
      <c r="X387">
        <v>866.88</v>
      </c>
      <c r="Y387">
        <v>36.119999999999997</v>
      </c>
      <c r="Z387">
        <v>3.01</v>
      </c>
    </row>
    <row r="388" spans="1:26" x14ac:dyDescent="0.3">
      <c r="A388" s="1">
        <f>_xlfn.XLOOKUP(E388,[1]HEADER!A:A,[1]HEADER!D:D)</f>
        <v>45419</v>
      </c>
      <c r="B388">
        <f>_xlfn.XLOOKUP(E388,[1]HEADER!A:A,[1]HEADER!C:C)</f>
        <v>30165048</v>
      </c>
      <c r="C388" t="str">
        <f>_xlfn.XLOOKUP(B388,[2]Sheet1!$A:$A,[2]Sheet1!$B:$B)</f>
        <v xml:space="preserve">JIN SANG TONG TRADING </v>
      </c>
      <c r="D388" t="str">
        <f xml:space="preserve"> _xlfn.XLOOKUP(E388,[1]HEADER!A:A,[1]HEADER!I:I)</f>
        <v>SR02</v>
      </c>
      <c r="E388" t="s">
        <v>148</v>
      </c>
      <c r="F388">
        <v>14007297</v>
      </c>
      <c r="G388">
        <v>72</v>
      </c>
      <c r="H388">
        <v>0.85</v>
      </c>
      <c r="I388">
        <v>0.82450000000000001</v>
      </c>
      <c r="L388">
        <v>59.36</v>
      </c>
      <c r="M388">
        <v>72</v>
      </c>
      <c r="N388">
        <v>0</v>
      </c>
      <c r="O388">
        <v>2</v>
      </c>
      <c r="P388">
        <v>0</v>
      </c>
      <c r="Q388" t="s">
        <v>28</v>
      </c>
      <c r="R388" t="s">
        <v>39</v>
      </c>
      <c r="S388" t="s">
        <v>29</v>
      </c>
      <c r="U388">
        <v>1.84</v>
      </c>
      <c r="V388" t="s">
        <v>70</v>
      </c>
      <c r="W388" t="s">
        <v>32</v>
      </c>
      <c r="X388">
        <v>367.2</v>
      </c>
      <c r="Y388">
        <v>30.6</v>
      </c>
      <c r="Z388">
        <v>0.85</v>
      </c>
    </row>
    <row r="389" spans="1:26" x14ac:dyDescent="0.3">
      <c r="A389" s="1">
        <f>_xlfn.XLOOKUP(E389,[1]HEADER!A:A,[1]HEADER!D:D)</f>
        <v>45419</v>
      </c>
      <c r="B389">
        <f>_xlfn.XLOOKUP(E389,[1]HEADER!A:A,[1]HEADER!C:C)</f>
        <v>30165048</v>
      </c>
      <c r="C389" t="str">
        <f>_xlfn.XLOOKUP(B389,[2]Sheet1!$A:$A,[2]Sheet1!$B:$B)</f>
        <v xml:space="preserve">JIN SANG TONG TRADING </v>
      </c>
      <c r="D389" t="str">
        <f xml:space="preserve"> _xlfn.XLOOKUP(E389,[1]HEADER!A:A,[1]HEADER!I:I)</f>
        <v>SR02</v>
      </c>
      <c r="E389" t="s">
        <v>148</v>
      </c>
      <c r="F389">
        <v>14008189</v>
      </c>
      <c r="G389">
        <v>24</v>
      </c>
      <c r="H389">
        <v>2.61</v>
      </c>
      <c r="I389">
        <v>2.4794999999999998</v>
      </c>
      <c r="L389">
        <v>59.51</v>
      </c>
      <c r="M389">
        <v>24</v>
      </c>
      <c r="N389">
        <v>1</v>
      </c>
      <c r="O389">
        <v>0</v>
      </c>
      <c r="P389">
        <v>0</v>
      </c>
      <c r="Q389" t="s">
        <v>28</v>
      </c>
      <c r="R389" t="s">
        <v>29</v>
      </c>
      <c r="S389" t="s">
        <v>30</v>
      </c>
      <c r="U389">
        <v>3.13</v>
      </c>
      <c r="V389" t="s">
        <v>36</v>
      </c>
      <c r="W389" t="s">
        <v>32</v>
      </c>
      <c r="X389">
        <v>62.64</v>
      </c>
      <c r="Y389">
        <v>2.61</v>
      </c>
      <c r="Z389">
        <v>2.61</v>
      </c>
    </row>
    <row r="390" spans="1:26" x14ac:dyDescent="0.3">
      <c r="A390" s="1">
        <f>_xlfn.XLOOKUP(E390,[1]HEADER!A:A,[1]HEADER!D:D)</f>
        <v>45419</v>
      </c>
      <c r="B390">
        <f>_xlfn.XLOOKUP(E390,[1]HEADER!A:A,[1]HEADER!C:C)</f>
        <v>30165048</v>
      </c>
      <c r="C390" t="str">
        <f>_xlfn.XLOOKUP(B390,[2]Sheet1!$A:$A,[2]Sheet1!$B:$B)</f>
        <v xml:space="preserve">JIN SANG TONG TRADING </v>
      </c>
      <c r="D390" t="str">
        <f xml:space="preserve"> _xlfn.XLOOKUP(E390,[1]HEADER!A:A,[1]HEADER!I:I)</f>
        <v>SR02</v>
      </c>
      <c r="E390" t="s">
        <v>148</v>
      </c>
      <c r="F390">
        <v>14008192</v>
      </c>
      <c r="G390">
        <v>24</v>
      </c>
      <c r="H390">
        <v>1.43</v>
      </c>
      <c r="I390">
        <v>1.3871</v>
      </c>
      <c r="L390">
        <v>33.29</v>
      </c>
      <c r="M390">
        <v>24</v>
      </c>
      <c r="N390">
        <v>1</v>
      </c>
      <c r="O390">
        <v>0</v>
      </c>
      <c r="P390">
        <v>0</v>
      </c>
      <c r="Q390" t="s">
        <v>28</v>
      </c>
      <c r="R390" t="s">
        <v>29</v>
      </c>
      <c r="S390" t="s">
        <v>30</v>
      </c>
      <c r="U390">
        <v>1.03</v>
      </c>
      <c r="V390" t="s">
        <v>76</v>
      </c>
      <c r="W390" t="s">
        <v>32</v>
      </c>
      <c r="X390">
        <v>34.32</v>
      </c>
      <c r="Y390">
        <v>1.43</v>
      </c>
      <c r="Z390">
        <v>1.43</v>
      </c>
    </row>
    <row r="391" spans="1:26" x14ac:dyDescent="0.3">
      <c r="A391" s="1">
        <f>_xlfn.XLOOKUP(E391,[1]HEADER!A:A,[1]HEADER!D:D)</f>
        <v>45419</v>
      </c>
      <c r="B391">
        <f>_xlfn.XLOOKUP(E391,[1]HEADER!A:A,[1]HEADER!C:C)</f>
        <v>30160524</v>
      </c>
      <c r="C391" t="str">
        <f>_xlfn.XLOOKUP(B391,[2]Sheet1!$A:$A,[2]Sheet1!$B:$B)</f>
        <v xml:space="preserve">BALING MINI MARKET SDN BHD              </v>
      </c>
      <c r="D391" t="str">
        <f xml:space="preserve"> _xlfn.XLOOKUP(E391,[1]HEADER!A:A,[1]HEADER!I:I)</f>
        <v>SR02</v>
      </c>
      <c r="E391" t="s">
        <v>149</v>
      </c>
      <c r="F391">
        <v>14006929</v>
      </c>
      <c r="G391">
        <v>48</v>
      </c>
      <c r="H391">
        <v>2.61</v>
      </c>
      <c r="I391">
        <v>2.61</v>
      </c>
      <c r="L391">
        <v>125.28</v>
      </c>
      <c r="M391">
        <v>48</v>
      </c>
      <c r="N391">
        <v>2</v>
      </c>
      <c r="O391">
        <v>0</v>
      </c>
      <c r="P391">
        <v>0</v>
      </c>
      <c r="Q391" t="s">
        <v>28</v>
      </c>
      <c r="R391" t="s">
        <v>29</v>
      </c>
      <c r="S391" t="s">
        <v>30</v>
      </c>
      <c r="U391">
        <v>0</v>
      </c>
      <c r="V391" t="s">
        <v>31</v>
      </c>
      <c r="W391" t="s">
        <v>32</v>
      </c>
      <c r="X391">
        <v>62.64</v>
      </c>
      <c r="Y391">
        <v>2.61</v>
      </c>
      <c r="Z391">
        <v>2.61</v>
      </c>
    </row>
    <row r="392" spans="1:26" x14ac:dyDescent="0.3">
      <c r="A392" s="1">
        <f>_xlfn.XLOOKUP(E392,[1]HEADER!A:A,[1]HEADER!D:D)</f>
        <v>45419</v>
      </c>
      <c r="B392">
        <f>_xlfn.XLOOKUP(E392,[1]HEADER!A:A,[1]HEADER!C:C)</f>
        <v>30160524</v>
      </c>
      <c r="C392" t="str">
        <f>_xlfn.XLOOKUP(B392,[2]Sheet1!$A:$A,[2]Sheet1!$B:$B)</f>
        <v xml:space="preserve">BALING MINI MARKET SDN BHD              </v>
      </c>
      <c r="D392" t="str">
        <f xml:space="preserve"> _xlfn.XLOOKUP(E392,[1]HEADER!A:A,[1]HEADER!I:I)</f>
        <v>SR02</v>
      </c>
      <c r="E392" t="s">
        <v>149</v>
      </c>
      <c r="F392">
        <v>14006931</v>
      </c>
      <c r="G392">
        <v>48</v>
      </c>
      <c r="H392">
        <v>3.04</v>
      </c>
      <c r="I392">
        <v>3.04</v>
      </c>
      <c r="L392">
        <v>145.91999999999999</v>
      </c>
      <c r="M392">
        <v>48</v>
      </c>
      <c r="N392">
        <v>2</v>
      </c>
      <c r="O392">
        <v>0</v>
      </c>
      <c r="P392">
        <v>0</v>
      </c>
      <c r="Q392" t="s">
        <v>28</v>
      </c>
      <c r="R392" t="s">
        <v>29</v>
      </c>
      <c r="S392" t="s">
        <v>30</v>
      </c>
      <c r="U392">
        <v>0</v>
      </c>
      <c r="V392" t="s">
        <v>70</v>
      </c>
      <c r="W392" t="s">
        <v>32</v>
      </c>
      <c r="X392">
        <v>72.959999999999994</v>
      </c>
      <c r="Y392">
        <v>3.04</v>
      </c>
      <c r="Z392">
        <v>3.04</v>
      </c>
    </row>
    <row r="393" spans="1:26" x14ac:dyDescent="0.3">
      <c r="A393" s="1">
        <f>_xlfn.XLOOKUP(E393,[1]HEADER!A:A,[1]HEADER!D:D)</f>
        <v>45419</v>
      </c>
      <c r="B393">
        <f>_xlfn.XLOOKUP(E393,[1]HEADER!A:A,[1]HEADER!C:C)</f>
        <v>30160524</v>
      </c>
      <c r="C393" t="str">
        <f>_xlfn.XLOOKUP(B393,[2]Sheet1!$A:$A,[2]Sheet1!$B:$B)</f>
        <v xml:space="preserve">BALING MINI MARKET SDN BHD              </v>
      </c>
      <c r="D393" t="str">
        <f xml:space="preserve"> _xlfn.XLOOKUP(E393,[1]HEADER!A:A,[1]HEADER!I:I)</f>
        <v>SR02</v>
      </c>
      <c r="E393" t="s">
        <v>149</v>
      </c>
      <c r="F393">
        <v>14008188</v>
      </c>
      <c r="G393">
        <v>48</v>
      </c>
      <c r="H393">
        <v>3.04</v>
      </c>
      <c r="I393">
        <v>3.04</v>
      </c>
      <c r="L393">
        <v>145.91999999999999</v>
      </c>
      <c r="M393">
        <v>48</v>
      </c>
      <c r="N393">
        <v>2</v>
      </c>
      <c r="O393">
        <v>0</v>
      </c>
      <c r="P393">
        <v>0</v>
      </c>
      <c r="Q393" t="s">
        <v>28</v>
      </c>
      <c r="R393" t="s">
        <v>29</v>
      </c>
      <c r="S393" t="s">
        <v>30</v>
      </c>
      <c r="U393">
        <v>0</v>
      </c>
      <c r="V393" t="s">
        <v>59</v>
      </c>
      <c r="W393" t="s">
        <v>32</v>
      </c>
      <c r="X393">
        <v>72.959999999999994</v>
      </c>
      <c r="Y393">
        <v>3.04</v>
      </c>
      <c r="Z393">
        <v>3.04</v>
      </c>
    </row>
    <row r="394" spans="1:26" x14ac:dyDescent="0.3">
      <c r="A394" s="1">
        <f>_xlfn.XLOOKUP(E394,[1]HEADER!A:A,[1]HEADER!D:D)</f>
        <v>45419</v>
      </c>
      <c r="B394">
        <f>_xlfn.XLOOKUP(E394,[1]HEADER!A:A,[1]HEADER!C:C)</f>
        <v>30160524</v>
      </c>
      <c r="C394" t="str">
        <f>_xlfn.XLOOKUP(B394,[2]Sheet1!$A:$A,[2]Sheet1!$B:$B)</f>
        <v xml:space="preserve">BALING MINI MARKET SDN BHD              </v>
      </c>
      <c r="D394" t="str">
        <f xml:space="preserve"> _xlfn.XLOOKUP(E394,[1]HEADER!A:A,[1]HEADER!I:I)</f>
        <v>SR02</v>
      </c>
      <c r="E394" t="s">
        <v>149</v>
      </c>
      <c r="F394">
        <v>14008189</v>
      </c>
      <c r="G394">
        <v>48</v>
      </c>
      <c r="H394">
        <v>2.61</v>
      </c>
      <c r="I394">
        <v>2.61</v>
      </c>
      <c r="L394">
        <v>125.28</v>
      </c>
      <c r="M394">
        <v>48</v>
      </c>
      <c r="N394">
        <v>2</v>
      </c>
      <c r="O394">
        <v>0</v>
      </c>
      <c r="P394">
        <v>0</v>
      </c>
      <c r="Q394" t="s">
        <v>28</v>
      </c>
      <c r="R394" t="s">
        <v>29</v>
      </c>
      <c r="S394" t="s">
        <v>30</v>
      </c>
      <c r="U394">
        <v>0</v>
      </c>
      <c r="V394" t="s">
        <v>34</v>
      </c>
      <c r="W394" t="s">
        <v>32</v>
      </c>
      <c r="X394">
        <v>62.64</v>
      </c>
      <c r="Y394">
        <v>2.61</v>
      </c>
      <c r="Z394">
        <v>2.61</v>
      </c>
    </row>
    <row r="395" spans="1:26" x14ac:dyDescent="0.3">
      <c r="A395" s="1">
        <f>_xlfn.XLOOKUP(E395,[1]HEADER!A:A,[1]HEADER!D:D)</f>
        <v>45419</v>
      </c>
      <c r="B395">
        <f>_xlfn.XLOOKUP(E395,[1]HEADER!A:A,[1]HEADER!C:C)</f>
        <v>30160524</v>
      </c>
      <c r="C395" t="str">
        <f>_xlfn.XLOOKUP(B395,[2]Sheet1!$A:$A,[2]Sheet1!$B:$B)</f>
        <v xml:space="preserve">BALING MINI MARKET SDN BHD              </v>
      </c>
      <c r="D395" t="str">
        <f xml:space="preserve"> _xlfn.XLOOKUP(E395,[1]HEADER!A:A,[1]HEADER!I:I)</f>
        <v>SR02</v>
      </c>
      <c r="E395" t="s">
        <v>149</v>
      </c>
      <c r="F395">
        <v>14008402</v>
      </c>
      <c r="G395">
        <v>30</v>
      </c>
      <c r="H395">
        <v>12.45</v>
      </c>
      <c r="I395">
        <v>12.45</v>
      </c>
      <c r="L395">
        <v>373.5</v>
      </c>
      <c r="M395">
        <v>30</v>
      </c>
      <c r="N395">
        <v>5</v>
      </c>
      <c r="O395">
        <v>0</v>
      </c>
      <c r="P395">
        <v>0</v>
      </c>
      <c r="Q395" t="s">
        <v>28</v>
      </c>
      <c r="R395" t="s">
        <v>29</v>
      </c>
      <c r="S395" t="s">
        <v>30</v>
      </c>
      <c r="U395">
        <v>0</v>
      </c>
      <c r="V395">
        <v>8</v>
      </c>
      <c r="W395" t="s">
        <v>32</v>
      </c>
      <c r="X395">
        <v>74.7</v>
      </c>
      <c r="Y395">
        <v>12.45</v>
      </c>
      <c r="Z395">
        <v>12.45</v>
      </c>
    </row>
    <row r="396" spans="1:26" x14ac:dyDescent="0.3">
      <c r="A396" s="1">
        <f>_xlfn.XLOOKUP(E396,[1]HEADER!A:A,[1]HEADER!D:D)</f>
        <v>45419</v>
      </c>
      <c r="B396">
        <f>_xlfn.XLOOKUP(E396,[1]HEADER!A:A,[1]HEADER!C:C)</f>
        <v>30160524</v>
      </c>
      <c r="C396" t="str">
        <f>_xlfn.XLOOKUP(B396,[2]Sheet1!$A:$A,[2]Sheet1!$B:$B)</f>
        <v xml:space="preserve">BALING MINI MARKET SDN BHD              </v>
      </c>
      <c r="D396" t="str">
        <f xml:space="preserve"> _xlfn.XLOOKUP(E396,[1]HEADER!A:A,[1]HEADER!I:I)</f>
        <v>SR02</v>
      </c>
      <c r="E396" t="s">
        <v>149</v>
      </c>
      <c r="F396">
        <v>14008403</v>
      </c>
      <c r="G396">
        <v>12</v>
      </c>
      <c r="H396">
        <v>12.45</v>
      </c>
      <c r="I396">
        <v>12.45</v>
      </c>
      <c r="L396">
        <v>149.4</v>
      </c>
      <c r="M396">
        <v>12</v>
      </c>
      <c r="N396">
        <v>2</v>
      </c>
      <c r="O396">
        <v>0</v>
      </c>
      <c r="P396">
        <v>0</v>
      </c>
      <c r="Q396" t="s">
        <v>28</v>
      </c>
      <c r="R396" t="s">
        <v>29</v>
      </c>
      <c r="S396" t="s">
        <v>30</v>
      </c>
      <c r="U396">
        <v>0</v>
      </c>
      <c r="V396">
        <v>10</v>
      </c>
      <c r="W396" t="s">
        <v>32</v>
      </c>
      <c r="X396">
        <v>74.7</v>
      </c>
      <c r="Y396">
        <v>12.45</v>
      </c>
      <c r="Z396">
        <v>12.45</v>
      </c>
    </row>
    <row r="397" spans="1:26" x14ac:dyDescent="0.3">
      <c r="A397" s="1">
        <f>_xlfn.XLOOKUP(E397,[1]HEADER!A:A,[1]HEADER!D:D)</f>
        <v>45419</v>
      </c>
      <c r="B397">
        <f>_xlfn.XLOOKUP(E397,[1]HEADER!A:A,[1]HEADER!C:C)</f>
        <v>30168274</v>
      </c>
      <c r="C397" t="str">
        <f>_xlfn.XLOOKUP(B397,[2]Sheet1!$A:$A,[2]Sheet1!$B:$B)</f>
        <v xml:space="preserve">I DEEN ENTERPRISE </v>
      </c>
      <c r="D397" t="str">
        <f xml:space="preserve"> _xlfn.XLOOKUP(E397,[1]HEADER!A:A,[1]HEADER!I:I)</f>
        <v>SR02</v>
      </c>
      <c r="E397" t="s">
        <v>150</v>
      </c>
      <c r="F397">
        <v>14008402</v>
      </c>
      <c r="G397">
        <v>120</v>
      </c>
      <c r="H397">
        <v>12.45</v>
      </c>
      <c r="I397">
        <v>11.454000000000001</v>
      </c>
      <c r="L397">
        <v>1374.48</v>
      </c>
      <c r="M397">
        <v>120</v>
      </c>
      <c r="N397">
        <v>20</v>
      </c>
      <c r="O397">
        <v>0</v>
      </c>
      <c r="P397">
        <v>0</v>
      </c>
      <c r="Q397" t="s">
        <v>28</v>
      </c>
      <c r="R397" t="s">
        <v>29</v>
      </c>
      <c r="S397" t="s">
        <v>30</v>
      </c>
      <c r="U397">
        <v>119.52</v>
      </c>
      <c r="V397">
        <v>8</v>
      </c>
      <c r="W397" t="s">
        <v>32</v>
      </c>
      <c r="X397">
        <v>74.7</v>
      </c>
      <c r="Y397">
        <v>12.45</v>
      </c>
      <c r="Z397">
        <v>12.45</v>
      </c>
    </row>
    <row r="398" spans="1:26" x14ac:dyDescent="0.3">
      <c r="A398" s="1">
        <f>_xlfn.XLOOKUP(E398,[1]HEADER!A:A,[1]HEADER!D:D)</f>
        <v>45419</v>
      </c>
      <c r="B398">
        <f>_xlfn.XLOOKUP(E398,[1]HEADER!A:A,[1]HEADER!C:C)</f>
        <v>30168274</v>
      </c>
      <c r="C398" t="str">
        <f>_xlfn.XLOOKUP(B398,[2]Sheet1!$A:$A,[2]Sheet1!$B:$B)</f>
        <v xml:space="preserve">I DEEN ENTERPRISE </v>
      </c>
      <c r="D398" t="str">
        <f xml:space="preserve"> _xlfn.XLOOKUP(E398,[1]HEADER!A:A,[1]HEADER!I:I)</f>
        <v>SR02</v>
      </c>
      <c r="E398" t="s">
        <v>150</v>
      </c>
      <c r="F398">
        <v>14008403</v>
      </c>
      <c r="G398">
        <v>18</v>
      </c>
      <c r="H398">
        <v>12.45</v>
      </c>
      <c r="I398">
        <v>11.205</v>
      </c>
      <c r="L398">
        <v>201.69</v>
      </c>
      <c r="M398">
        <v>18</v>
      </c>
      <c r="N398">
        <v>3</v>
      </c>
      <c r="O398">
        <v>0</v>
      </c>
      <c r="P398">
        <v>0</v>
      </c>
      <c r="Q398" t="s">
        <v>28</v>
      </c>
      <c r="R398" t="s">
        <v>29</v>
      </c>
      <c r="S398" t="s">
        <v>30</v>
      </c>
      <c r="U398">
        <v>22.41</v>
      </c>
      <c r="V398">
        <v>10</v>
      </c>
      <c r="W398" t="s">
        <v>32</v>
      </c>
      <c r="X398">
        <v>74.7</v>
      </c>
      <c r="Y398">
        <v>12.45</v>
      </c>
      <c r="Z398">
        <v>12.45</v>
      </c>
    </row>
    <row r="399" spans="1:26" x14ac:dyDescent="0.3">
      <c r="A399" s="1">
        <f>_xlfn.XLOOKUP(E399,[1]HEADER!A:A,[1]HEADER!D:D)</f>
        <v>45419</v>
      </c>
      <c r="B399">
        <f>_xlfn.XLOOKUP(E399,[1]HEADER!A:A,[1]HEADER!C:C)</f>
        <v>30160526</v>
      </c>
      <c r="C399" t="str">
        <f>_xlfn.XLOOKUP(B399,[2]Sheet1!$A:$A,[2]Sheet1!$B:$B)</f>
        <v xml:space="preserve">SIN BAN POH TRADING                     </v>
      </c>
      <c r="D399" t="str">
        <f xml:space="preserve"> _xlfn.XLOOKUP(E399,[1]HEADER!A:A,[1]HEADER!I:I)</f>
        <v>SR02</v>
      </c>
      <c r="E399" t="s">
        <v>151</v>
      </c>
      <c r="F399">
        <v>14008402</v>
      </c>
      <c r="G399">
        <v>12</v>
      </c>
      <c r="H399">
        <v>12.45</v>
      </c>
      <c r="I399">
        <v>11.454000000000001</v>
      </c>
      <c r="L399">
        <v>137.44999999999999</v>
      </c>
      <c r="M399">
        <v>12</v>
      </c>
      <c r="N399">
        <v>2</v>
      </c>
      <c r="O399">
        <v>0</v>
      </c>
      <c r="P399">
        <v>0</v>
      </c>
      <c r="Q399" t="s">
        <v>28</v>
      </c>
      <c r="R399" t="s">
        <v>29</v>
      </c>
      <c r="S399" t="s">
        <v>30</v>
      </c>
      <c r="U399">
        <v>11.95</v>
      </c>
      <c r="V399">
        <v>8</v>
      </c>
      <c r="W399" t="s">
        <v>32</v>
      </c>
      <c r="X399">
        <v>74.7</v>
      </c>
      <c r="Y399">
        <v>12.45</v>
      </c>
      <c r="Z399">
        <v>12.45</v>
      </c>
    </row>
    <row r="400" spans="1:26" x14ac:dyDescent="0.3">
      <c r="A400" s="1">
        <f>_xlfn.XLOOKUP(E400,[1]HEADER!A:A,[1]HEADER!D:D)</f>
        <v>45419</v>
      </c>
      <c r="B400">
        <f>_xlfn.XLOOKUP(E400,[1]HEADER!A:A,[1]HEADER!C:C)</f>
        <v>30165417</v>
      </c>
      <c r="C400" t="str">
        <f>_xlfn.XLOOKUP(B400,[2]Sheet1!$A:$A,[2]Sheet1!$B:$B)</f>
        <v>PASAR MINI SIN E HUAT</v>
      </c>
      <c r="D400" t="str">
        <f xml:space="preserve"> _xlfn.XLOOKUP(E400,[1]HEADER!A:A,[1]HEADER!I:I)</f>
        <v>SR02</v>
      </c>
      <c r="E400" t="s">
        <v>152</v>
      </c>
      <c r="F400">
        <v>14007297</v>
      </c>
      <c r="G400">
        <v>72</v>
      </c>
      <c r="H400">
        <v>0.85</v>
      </c>
      <c r="I400">
        <v>0.82450000000000001</v>
      </c>
      <c r="L400">
        <v>59.36</v>
      </c>
      <c r="M400">
        <v>72</v>
      </c>
      <c r="N400">
        <v>0</v>
      </c>
      <c r="O400">
        <v>2</v>
      </c>
      <c r="P400">
        <v>0</v>
      </c>
      <c r="Q400" t="s">
        <v>28</v>
      </c>
      <c r="R400" t="s">
        <v>39</v>
      </c>
      <c r="S400" t="s">
        <v>29</v>
      </c>
      <c r="U400">
        <v>1.84</v>
      </c>
      <c r="V400" t="s">
        <v>66</v>
      </c>
      <c r="W400" t="s">
        <v>32</v>
      </c>
      <c r="X400">
        <v>367.2</v>
      </c>
      <c r="Y400">
        <v>30.6</v>
      </c>
      <c r="Z400">
        <v>0.85</v>
      </c>
    </row>
    <row r="401" spans="1:26" x14ac:dyDescent="0.3">
      <c r="A401" s="1">
        <f>_xlfn.XLOOKUP(E401,[1]HEADER!A:A,[1]HEADER!D:D)</f>
        <v>45419</v>
      </c>
      <c r="B401">
        <f>_xlfn.XLOOKUP(E401,[1]HEADER!A:A,[1]HEADER!C:C)</f>
        <v>30165417</v>
      </c>
      <c r="C401" t="str">
        <f>_xlfn.XLOOKUP(B401,[2]Sheet1!$A:$A,[2]Sheet1!$B:$B)</f>
        <v>PASAR MINI SIN E HUAT</v>
      </c>
      <c r="D401" t="str">
        <f xml:space="preserve"> _xlfn.XLOOKUP(E401,[1]HEADER!A:A,[1]HEADER!I:I)</f>
        <v>SR02</v>
      </c>
      <c r="E401" t="s">
        <v>152</v>
      </c>
      <c r="F401">
        <v>14007302</v>
      </c>
      <c r="G401">
        <v>12</v>
      </c>
      <c r="H401">
        <v>8.68</v>
      </c>
      <c r="I401">
        <v>8.68</v>
      </c>
      <c r="L401">
        <v>104.16</v>
      </c>
      <c r="M401">
        <v>12</v>
      </c>
      <c r="N401">
        <v>1</v>
      </c>
      <c r="O401">
        <v>0</v>
      </c>
      <c r="P401">
        <v>0</v>
      </c>
      <c r="Q401" t="s">
        <v>28</v>
      </c>
      <c r="R401" t="s">
        <v>29</v>
      </c>
      <c r="S401" t="s">
        <v>30</v>
      </c>
      <c r="U401">
        <v>0</v>
      </c>
      <c r="V401">
        <v>0</v>
      </c>
      <c r="W401" t="s">
        <v>32</v>
      </c>
      <c r="X401">
        <v>104.16</v>
      </c>
      <c r="Y401">
        <v>8.68</v>
      </c>
      <c r="Z401">
        <v>8.68</v>
      </c>
    </row>
    <row r="402" spans="1:26" x14ac:dyDescent="0.3">
      <c r="A402" s="1">
        <f>_xlfn.XLOOKUP(E402,[1]HEADER!A:A,[1]HEADER!D:D)</f>
        <v>45419</v>
      </c>
      <c r="B402">
        <f>_xlfn.XLOOKUP(E402,[1]HEADER!A:A,[1]HEADER!C:C)</f>
        <v>30165417</v>
      </c>
      <c r="C402" t="str">
        <f>_xlfn.XLOOKUP(B402,[2]Sheet1!$A:$A,[2]Sheet1!$B:$B)</f>
        <v>PASAR MINI SIN E HUAT</v>
      </c>
      <c r="D402" t="str">
        <f xml:space="preserve"> _xlfn.XLOOKUP(E402,[1]HEADER!A:A,[1]HEADER!I:I)</f>
        <v>SR02</v>
      </c>
      <c r="E402" t="s">
        <v>152</v>
      </c>
      <c r="F402">
        <v>14008192</v>
      </c>
      <c r="G402">
        <v>24</v>
      </c>
      <c r="H402">
        <v>1.43</v>
      </c>
      <c r="I402">
        <v>1.3871</v>
      </c>
      <c r="L402">
        <v>33.29</v>
      </c>
      <c r="M402">
        <v>24</v>
      </c>
      <c r="N402">
        <v>1</v>
      </c>
      <c r="O402">
        <v>0</v>
      </c>
      <c r="P402">
        <v>0</v>
      </c>
      <c r="Q402" t="s">
        <v>28</v>
      </c>
      <c r="R402" t="s">
        <v>29</v>
      </c>
      <c r="S402" t="s">
        <v>30</v>
      </c>
      <c r="U402">
        <v>1.03</v>
      </c>
      <c r="V402" t="s">
        <v>76</v>
      </c>
      <c r="W402" t="s">
        <v>32</v>
      </c>
      <c r="X402">
        <v>34.32</v>
      </c>
      <c r="Y402">
        <v>1.43</v>
      </c>
      <c r="Z402">
        <v>1.43</v>
      </c>
    </row>
    <row r="403" spans="1:26" x14ac:dyDescent="0.3">
      <c r="A403" s="1">
        <f>_xlfn.XLOOKUP(E403,[1]HEADER!A:A,[1]HEADER!D:D)</f>
        <v>45419</v>
      </c>
      <c r="B403">
        <f>_xlfn.XLOOKUP(E403,[1]HEADER!A:A,[1]HEADER!C:C)</f>
        <v>30165417</v>
      </c>
      <c r="C403" t="str">
        <f>_xlfn.XLOOKUP(B403,[2]Sheet1!$A:$A,[2]Sheet1!$B:$B)</f>
        <v>PASAR MINI SIN E HUAT</v>
      </c>
      <c r="D403" t="str">
        <f xml:space="preserve"> _xlfn.XLOOKUP(E403,[1]HEADER!A:A,[1]HEADER!I:I)</f>
        <v>SR02</v>
      </c>
      <c r="E403" t="s">
        <v>152</v>
      </c>
      <c r="F403">
        <v>14008402</v>
      </c>
      <c r="G403">
        <v>6</v>
      </c>
      <c r="H403">
        <v>12.45</v>
      </c>
      <c r="I403">
        <v>11.454000000000001</v>
      </c>
      <c r="L403">
        <v>68.72</v>
      </c>
      <c r="M403">
        <v>6</v>
      </c>
      <c r="N403">
        <v>1</v>
      </c>
      <c r="O403">
        <v>0</v>
      </c>
      <c r="P403">
        <v>0</v>
      </c>
      <c r="Q403" t="s">
        <v>28</v>
      </c>
      <c r="R403" t="s">
        <v>29</v>
      </c>
      <c r="S403" t="s">
        <v>30</v>
      </c>
      <c r="U403">
        <v>5.98</v>
      </c>
      <c r="V403">
        <v>8</v>
      </c>
      <c r="W403" t="s">
        <v>32</v>
      </c>
      <c r="X403">
        <v>74.7</v>
      </c>
      <c r="Y403">
        <v>12.45</v>
      </c>
      <c r="Z403">
        <v>12.45</v>
      </c>
    </row>
    <row r="404" spans="1:26" x14ac:dyDescent="0.3">
      <c r="A404" s="1">
        <f>_xlfn.XLOOKUP(E404,[1]HEADER!A:A,[1]HEADER!D:D)</f>
        <v>45419</v>
      </c>
      <c r="B404">
        <f>_xlfn.XLOOKUP(E404,[1]HEADER!A:A,[1]HEADER!C:C)</f>
        <v>30166983</v>
      </c>
      <c r="C404" t="str">
        <f>_xlfn.XLOOKUP(B404,[2]Sheet1!$A:$A,[2]Sheet1!$B:$B)</f>
        <v>AMIR HUSSIN ENTERPRISE</v>
      </c>
      <c r="D404" t="str">
        <f xml:space="preserve"> _xlfn.XLOOKUP(E404,[1]HEADER!A:A,[1]HEADER!I:I)</f>
        <v>SR02</v>
      </c>
      <c r="E404" t="s">
        <v>153</v>
      </c>
      <c r="F404">
        <v>14007302</v>
      </c>
      <c r="G404">
        <v>12</v>
      </c>
      <c r="H404">
        <v>8.68</v>
      </c>
      <c r="I404">
        <v>8.68</v>
      </c>
      <c r="L404">
        <v>104.16</v>
      </c>
      <c r="M404">
        <v>12</v>
      </c>
      <c r="N404">
        <v>1</v>
      </c>
      <c r="O404">
        <v>0</v>
      </c>
      <c r="P404">
        <v>0</v>
      </c>
      <c r="Q404" t="s">
        <v>28</v>
      </c>
      <c r="R404" t="s">
        <v>29</v>
      </c>
      <c r="S404" t="s">
        <v>30</v>
      </c>
      <c r="U404">
        <v>0</v>
      </c>
      <c r="V404">
        <v>0</v>
      </c>
      <c r="W404" t="s">
        <v>32</v>
      </c>
      <c r="X404">
        <v>104.16</v>
      </c>
      <c r="Y404">
        <v>8.68</v>
      </c>
      <c r="Z404">
        <v>8.68</v>
      </c>
    </row>
    <row r="405" spans="1:26" x14ac:dyDescent="0.3">
      <c r="A405" s="1">
        <f>_xlfn.XLOOKUP(E405,[1]HEADER!A:A,[1]HEADER!D:D)</f>
        <v>45419</v>
      </c>
      <c r="B405">
        <f>_xlfn.XLOOKUP(E405,[1]HEADER!A:A,[1]HEADER!C:C)</f>
        <v>30166983</v>
      </c>
      <c r="C405" t="str">
        <f>_xlfn.XLOOKUP(B405,[2]Sheet1!$A:$A,[2]Sheet1!$B:$B)</f>
        <v>AMIR HUSSIN ENTERPRISE</v>
      </c>
      <c r="D405" t="str">
        <f xml:space="preserve"> _xlfn.XLOOKUP(E405,[1]HEADER!A:A,[1]HEADER!I:I)</f>
        <v>SR02</v>
      </c>
      <c r="E405" t="s">
        <v>153</v>
      </c>
      <c r="F405">
        <v>14008189</v>
      </c>
      <c r="G405">
        <v>24</v>
      </c>
      <c r="H405">
        <v>2.61</v>
      </c>
      <c r="I405">
        <v>2.4794999999999998</v>
      </c>
      <c r="L405">
        <v>59.51</v>
      </c>
      <c r="M405">
        <v>24</v>
      </c>
      <c r="N405">
        <v>1</v>
      </c>
      <c r="O405">
        <v>0</v>
      </c>
      <c r="P405">
        <v>0</v>
      </c>
      <c r="Q405" t="s">
        <v>28</v>
      </c>
      <c r="R405" t="s">
        <v>29</v>
      </c>
      <c r="S405" t="s">
        <v>30</v>
      </c>
      <c r="U405">
        <v>3.13</v>
      </c>
      <c r="V405" t="s">
        <v>31</v>
      </c>
      <c r="W405" t="s">
        <v>32</v>
      </c>
      <c r="X405">
        <v>62.64</v>
      </c>
      <c r="Y405">
        <v>2.61</v>
      </c>
      <c r="Z405">
        <v>2.61</v>
      </c>
    </row>
    <row r="406" spans="1:26" x14ac:dyDescent="0.3">
      <c r="A406" s="1">
        <f>_xlfn.XLOOKUP(E406,[1]HEADER!A:A,[1]HEADER!D:D)</f>
        <v>45419</v>
      </c>
      <c r="B406">
        <f>_xlfn.XLOOKUP(E406,[1]HEADER!A:A,[1]HEADER!C:C)</f>
        <v>30166983</v>
      </c>
      <c r="C406" t="str">
        <f>_xlfn.XLOOKUP(B406,[2]Sheet1!$A:$A,[2]Sheet1!$B:$B)</f>
        <v>AMIR HUSSIN ENTERPRISE</v>
      </c>
      <c r="D406" t="str">
        <f xml:space="preserve"> _xlfn.XLOOKUP(E406,[1]HEADER!A:A,[1]HEADER!I:I)</f>
        <v>SR02</v>
      </c>
      <c r="E406" t="s">
        <v>153</v>
      </c>
      <c r="F406">
        <v>14008192</v>
      </c>
      <c r="G406">
        <v>24</v>
      </c>
      <c r="H406">
        <v>1.43</v>
      </c>
      <c r="I406">
        <v>1.3871</v>
      </c>
      <c r="L406">
        <v>33.29</v>
      </c>
      <c r="M406">
        <v>24</v>
      </c>
      <c r="N406">
        <v>1</v>
      </c>
      <c r="O406">
        <v>0</v>
      </c>
      <c r="P406">
        <v>0</v>
      </c>
      <c r="Q406" t="s">
        <v>28</v>
      </c>
      <c r="R406" t="s">
        <v>29</v>
      </c>
      <c r="S406" t="s">
        <v>30</v>
      </c>
      <c r="U406">
        <v>1.03</v>
      </c>
      <c r="V406" t="s">
        <v>76</v>
      </c>
      <c r="W406" t="s">
        <v>32</v>
      </c>
      <c r="X406">
        <v>34.32</v>
      </c>
      <c r="Y406">
        <v>1.43</v>
      </c>
      <c r="Z406">
        <v>1.43</v>
      </c>
    </row>
    <row r="407" spans="1:26" x14ac:dyDescent="0.3">
      <c r="A407" s="1">
        <f>_xlfn.XLOOKUP(E407,[1]HEADER!A:A,[1]HEADER!D:D)</f>
        <v>45419</v>
      </c>
      <c r="B407">
        <f>_xlfn.XLOOKUP(E407,[1]HEADER!A:A,[1]HEADER!C:C)</f>
        <v>30166983</v>
      </c>
      <c r="C407" t="str">
        <f>_xlfn.XLOOKUP(B407,[2]Sheet1!$A:$A,[2]Sheet1!$B:$B)</f>
        <v>AMIR HUSSIN ENTERPRISE</v>
      </c>
      <c r="D407" t="str">
        <f xml:space="preserve"> _xlfn.XLOOKUP(E407,[1]HEADER!A:A,[1]HEADER!I:I)</f>
        <v>SR02</v>
      </c>
      <c r="E407" t="s">
        <v>153</v>
      </c>
      <c r="F407">
        <v>14008402</v>
      </c>
      <c r="G407">
        <v>6</v>
      </c>
      <c r="H407">
        <v>12.45</v>
      </c>
      <c r="I407">
        <v>11.454000000000001</v>
      </c>
      <c r="L407">
        <v>68.72</v>
      </c>
      <c r="M407">
        <v>6</v>
      </c>
      <c r="N407">
        <v>1</v>
      </c>
      <c r="O407">
        <v>0</v>
      </c>
      <c r="P407">
        <v>0</v>
      </c>
      <c r="Q407" t="s">
        <v>28</v>
      </c>
      <c r="R407" t="s">
        <v>29</v>
      </c>
      <c r="S407" t="s">
        <v>30</v>
      </c>
      <c r="U407">
        <v>5.98</v>
      </c>
      <c r="V407">
        <v>8</v>
      </c>
      <c r="W407" t="s">
        <v>32</v>
      </c>
      <c r="X407">
        <v>74.7</v>
      </c>
      <c r="Y407">
        <v>12.45</v>
      </c>
      <c r="Z407">
        <v>12.45</v>
      </c>
    </row>
    <row r="408" spans="1:26" x14ac:dyDescent="0.3">
      <c r="A408" s="1">
        <f>_xlfn.XLOOKUP(E408,[1]HEADER!A:A,[1]HEADER!D:D)</f>
        <v>45419</v>
      </c>
      <c r="B408">
        <f>_xlfn.XLOOKUP(E408,[1]HEADER!A:A,[1]HEADER!C:C)</f>
        <v>30160691</v>
      </c>
      <c r="C408" t="str">
        <f>_xlfn.XLOOKUP(B408,[2]Sheet1!$A:$A,[2]Sheet1!$B:$B)</f>
        <v xml:space="preserve">SRI KUPANG MINI MARKET S/B              </v>
      </c>
      <c r="D408" t="str">
        <f xml:space="preserve"> _xlfn.XLOOKUP(E408,[1]HEADER!A:A,[1]HEADER!I:I)</f>
        <v>SR02</v>
      </c>
      <c r="E408" t="s">
        <v>154</v>
      </c>
      <c r="F408">
        <v>14007295</v>
      </c>
      <c r="G408">
        <v>36</v>
      </c>
      <c r="H408">
        <v>3.01</v>
      </c>
      <c r="I408">
        <v>2.9197000000000002</v>
      </c>
      <c r="L408">
        <v>105.11</v>
      </c>
      <c r="M408">
        <v>36</v>
      </c>
      <c r="N408">
        <v>0</v>
      </c>
      <c r="O408">
        <v>3</v>
      </c>
      <c r="P408">
        <v>0</v>
      </c>
      <c r="Q408" t="s">
        <v>28</v>
      </c>
      <c r="R408" t="s">
        <v>39</v>
      </c>
      <c r="S408" t="s">
        <v>29</v>
      </c>
      <c r="U408">
        <v>3.25</v>
      </c>
      <c r="V408" t="s">
        <v>61</v>
      </c>
      <c r="W408" t="s">
        <v>32</v>
      </c>
      <c r="X408">
        <v>866.88</v>
      </c>
      <c r="Y408">
        <v>36.119999999999997</v>
      </c>
      <c r="Z408">
        <v>3.01</v>
      </c>
    </row>
    <row r="409" spans="1:26" x14ac:dyDescent="0.3">
      <c r="A409" s="1">
        <f>_xlfn.XLOOKUP(E409,[1]HEADER!A:A,[1]HEADER!D:D)</f>
        <v>45419</v>
      </c>
      <c r="B409">
        <f>_xlfn.XLOOKUP(E409,[1]HEADER!A:A,[1]HEADER!C:C)</f>
        <v>30160691</v>
      </c>
      <c r="C409" t="str">
        <f>_xlfn.XLOOKUP(B409,[2]Sheet1!$A:$A,[2]Sheet1!$B:$B)</f>
        <v xml:space="preserve">SRI KUPANG MINI MARKET S/B              </v>
      </c>
      <c r="D409" t="str">
        <f xml:space="preserve"> _xlfn.XLOOKUP(E409,[1]HEADER!A:A,[1]HEADER!I:I)</f>
        <v>SR02</v>
      </c>
      <c r="E409" t="s">
        <v>154</v>
      </c>
      <c r="F409">
        <v>14008402</v>
      </c>
      <c r="G409">
        <v>12</v>
      </c>
      <c r="H409">
        <v>12.45</v>
      </c>
      <c r="I409">
        <v>11.454000000000001</v>
      </c>
      <c r="L409">
        <v>137.44999999999999</v>
      </c>
      <c r="M409">
        <v>12</v>
      </c>
      <c r="N409">
        <v>2</v>
      </c>
      <c r="O409">
        <v>0</v>
      </c>
      <c r="P409">
        <v>0</v>
      </c>
      <c r="Q409" t="s">
        <v>28</v>
      </c>
      <c r="R409" t="s">
        <v>29</v>
      </c>
      <c r="S409" t="s">
        <v>30</v>
      </c>
      <c r="U409">
        <v>11.95</v>
      </c>
      <c r="V409">
        <v>8</v>
      </c>
      <c r="W409" t="s">
        <v>32</v>
      </c>
      <c r="X409">
        <v>74.7</v>
      </c>
      <c r="Y409">
        <v>12.45</v>
      </c>
      <c r="Z409">
        <v>12.45</v>
      </c>
    </row>
    <row r="410" spans="1:26" x14ac:dyDescent="0.3">
      <c r="A410" s="1">
        <f>_xlfn.XLOOKUP(E410,[1]HEADER!A:A,[1]HEADER!D:D)</f>
        <v>45419</v>
      </c>
      <c r="B410">
        <f>_xlfn.XLOOKUP(E410,[1]HEADER!A:A,[1]HEADER!C:C)</f>
        <v>30162688</v>
      </c>
      <c r="C410" t="str">
        <f>_xlfn.XLOOKUP(B410,[2]Sheet1!$A:$A,[2]Sheet1!$B:$B)</f>
        <v xml:space="preserve">USAHA PINTAS TRADING                    </v>
      </c>
      <c r="D410" t="str">
        <f xml:space="preserve"> _xlfn.XLOOKUP(E410,[1]HEADER!A:A,[1]HEADER!I:I)</f>
        <v>SR02</v>
      </c>
      <c r="E410" t="s">
        <v>155</v>
      </c>
      <c r="F410">
        <v>14006931</v>
      </c>
      <c r="G410">
        <v>24</v>
      </c>
      <c r="H410">
        <v>3.04</v>
      </c>
      <c r="I410">
        <v>3.04</v>
      </c>
      <c r="L410">
        <v>72.959999999999994</v>
      </c>
      <c r="M410">
        <v>24</v>
      </c>
      <c r="N410">
        <v>1</v>
      </c>
      <c r="O410">
        <v>0</v>
      </c>
      <c r="P410">
        <v>0</v>
      </c>
      <c r="Q410" t="s">
        <v>28</v>
      </c>
      <c r="R410" t="s">
        <v>29</v>
      </c>
      <c r="S410" t="s">
        <v>30</v>
      </c>
      <c r="U410">
        <v>0</v>
      </c>
      <c r="V410" t="s">
        <v>66</v>
      </c>
      <c r="W410" t="s">
        <v>32</v>
      </c>
      <c r="X410">
        <v>72.959999999999994</v>
      </c>
      <c r="Y410">
        <v>3.04</v>
      </c>
      <c r="Z410">
        <v>3.04</v>
      </c>
    </row>
    <row r="411" spans="1:26" x14ac:dyDescent="0.3">
      <c r="A411" s="1">
        <f>_xlfn.XLOOKUP(E411,[1]HEADER!A:A,[1]HEADER!D:D)</f>
        <v>45419</v>
      </c>
      <c r="B411">
        <f>_xlfn.XLOOKUP(E411,[1]HEADER!A:A,[1]HEADER!C:C)</f>
        <v>30162688</v>
      </c>
      <c r="C411" t="str">
        <f>_xlfn.XLOOKUP(B411,[2]Sheet1!$A:$A,[2]Sheet1!$B:$B)</f>
        <v xml:space="preserve">USAHA PINTAS TRADING                    </v>
      </c>
      <c r="D411" t="str">
        <f xml:space="preserve"> _xlfn.XLOOKUP(E411,[1]HEADER!A:A,[1]HEADER!I:I)</f>
        <v>SR02</v>
      </c>
      <c r="E411" t="s">
        <v>155</v>
      </c>
      <c r="F411">
        <v>14008188</v>
      </c>
      <c r="G411">
        <v>24</v>
      </c>
      <c r="H411">
        <v>3.04</v>
      </c>
      <c r="I411">
        <v>3.04</v>
      </c>
      <c r="L411">
        <v>72.959999999999994</v>
      </c>
      <c r="M411">
        <v>24</v>
      </c>
      <c r="N411">
        <v>1</v>
      </c>
      <c r="O411">
        <v>0</v>
      </c>
      <c r="P411">
        <v>0</v>
      </c>
      <c r="Q411" t="s">
        <v>28</v>
      </c>
      <c r="R411" t="s">
        <v>29</v>
      </c>
      <c r="S411" t="s">
        <v>30</v>
      </c>
      <c r="U411">
        <v>0</v>
      </c>
      <c r="V411" t="s">
        <v>59</v>
      </c>
      <c r="W411" t="s">
        <v>32</v>
      </c>
      <c r="X411">
        <v>72.959999999999994</v>
      </c>
      <c r="Y411">
        <v>3.04</v>
      </c>
      <c r="Z411">
        <v>3.04</v>
      </c>
    </row>
    <row r="412" spans="1:26" x14ac:dyDescent="0.3">
      <c r="A412" s="1">
        <f>_xlfn.XLOOKUP(E412,[1]HEADER!A:A,[1]HEADER!D:D)</f>
        <v>45419</v>
      </c>
      <c r="B412">
        <f>_xlfn.XLOOKUP(E412,[1]HEADER!A:A,[1]HEADER!C:C)</f>
        <v>32100006</v>
      </c>
      <c r="C412" t="str">
        <f>_xlfn.XLOOKUP(B412,[2]Sheet1!$A:$A,[2]Sheet1!$B:$B)</f>
        <v xml:space="preserve">BILLION SHOPPING CENTRE (K.PERMAI) S/B  </v>
      </c>
      <c r="D412" t="str">
        <f xml:space="preserve"> _xlfn.XLOOKUP(E412,[1]HEADER!A:A,[1]HEADER!I:I)</f>
        <v>SR91</v>
      </c>
      <c r="E412" t="s">
        <v>156</v>
      </c>
      <c r="F412">
        <v>14008405</v>
      </c>
      <c r="G412">
        <v>18</v>
      </c>
      <c r="H412">
        <v>14.32</v>
      </c>
      <c r="I412">
        <v>14.32</v>
      </c>
      <c r="L412">
        <v>257.76</v>
      </c>
      <c r="M412">
        <v>18</v>
      </c>
      <c r="N412">
        <v>3</v>
      </c>
      <c r="O412">
        <v>0</v>
      </c>
      <c r="P412">
        <v>0</v>
      </c>
      <c r="Q412" t="s">
        <v>28</v>
      </c>
      <c r="R412" t="s">
        <v>29</v>
      </c>
      <c r="S412" t="s">
        <v>30</v>
      </c>
      <c r="U412">
        <v>0</v>
      </c>
      <c r="V412">
        <v>0</v>
      </c>
      <c r="W412" t="s">
        <v>32</v>
      </c>
      <c r="X412">
        <v>85.92</v>
      </c>
      <c r="Y412">
        <v>14.32</v>
      </c>
      <c r="Z412">
        <v>14.32</v>
      </c>
    </row>
    <row r="413" spans="1:26" x14ac:dyDescent="0.3">
      <c r="A413" s="1">
        <f>_xlfn.XLOOKUP(E413,[1]HEADER!A:A,[1]HEADER!D:D)</f>
        <v>45419</v>
      </c>
      <c r="B413">
        <f>_xlfn.XLOOKUP(E413,[1]HEADER!A:A,[1]HEADER!C:C)</f>
        <v>32100006</v>
      </c>
      <c r="C413" t="str">
        <f>_xlfn.XLOOKUP(B413,[2]Sheet1!$A:$A,[2]Sheet1!$B:$B)</f>
        <v xml:space="preserve">BILLION SHOPPING CENTRE (K.PERMAI) S/B  </v>
      </c>
      <c r="D413" t="str">
        <f xml:space="preserve"> _xlfn.XLOOKUP(E413,[1]HEADER!A:A,[1]HEADER!I:I)</f>
        <v>SR91</v>
      </c>
      <c r="E413" t="s">
        <v>156</v>
      </c>
      <c r="F413">
        <v>14008478</v>
      </c>
      <c r="G413">
        <v>36</v>
      </c>
      <c r="H413">
        <v>4.43</v>
      </c>
      <c r="I413">
        <v>4.43</v>
      </c>
      <c r="L413">
        <v>159.47999999999999</v>
      </c>
      <c r="M413">
        <v>36</v>
      </c>
      <c r="N413">
        <v>0</v>
      </c>
      <c r="O413">
        <v>6</v>
      </c>
      <c r="P413">
        <v>0</v>
      </c>
      <c r="Q413" t="s">
        <v>28</v>
      </c>
      <c r="R413" t="s">
        <v>56</v>
      </c>
      <c r="S413" t="s">
        <v>57</v>
      </c>
      <c r="U413">
        <v>0</v>
      </c>
      <c r="V413">
        <v>0</v>
      </c>
      <c r="W413" t="s">
        <v>32</v>
      </c>
      <c r="X413">
        <v>318.95999999999998</v>
      </c>
      <c r="Y413">
        <v>26.58</v>
      </c>
      <c r="Z413">
        <v>4.43</v>
      </c>
    </row>
    <row r="414" spans="1:26" x14ac:dyDescent="0.3">
      <c r="A414" s="1">
        <f>_xlfn.XLOOKUP(E414,[1]HEADER!A:A,[1]HEADER!D:D)</f>
        <v>45419</v>
      </c>
      <c r="B414">
        <f>_xlfn.XLOOKUP(E414,[1]HEADER!A:A,[1]HEADER!C:C)</f>
        <v>32100006</v>
      </c>
      <c r="C414" t="str">
        <f>_xlfn.XLOOKUP(B414,[2]Sheet1!$A:$A,[2]Sheet1!$B:$B)</f>
        <v xml:space="preserve">BILLION SHOPPING CENTRE (K.PERMAI) S/B  </v>
      </c>
      <c r="D414" t="str">
        <f xml:space="preserve"> _xlfn.XLOOKUP(E414,[1]HEADER!A:A,[1]HEADER!I:I)</f>
        <v>SR91</v>
      </c>
      <c r="E414" t="s">
        <v>156</v>
      </c>
      <c r="F414">
        <v>14008480</v>
      </c>
      <c r="G414">
        <v>36</v>
      </c>
      <c r="H414">
        <v>6.1</v>
      </c>
      <c r="I414">
        <v>6.1</v>
      </c>
      <c r="L414">
        <v>219.6</v>
      </c>
      <c r="M414">
        <v>36</v>
      </c>
      <c r="N414">
        <v>0</v>
      </c>
      <c r="O414">
        <v>6</v>
      </c>
      <c r="P414">
        <v>0</v>
      </c>
      <c r="Q414" t="s">
        <v>28</v>
      </c>
      <c r="R414" t="s">
        <v>56</v>
      </c>
      <c r="S414" t="s">
        <v>57</v>
      </c>
      <c r="U414">
        <v>0</v>
      </c>
      <c r="V414">
        <v>0</v>
      </c>
      <c r="W414" t="s">
        <v>32</v>
      </c>
      <c r="X414">
        <v>585.6</v>
      </c>
      <c r="Y414">
        <v>36.6</v>
      </c>
      <c r="Z414">
        <v>6.1</v>
      </c>
    </row>
    <row r="415" spans="1:26" x14ac:dyDescent="0.3">
      <c r="A415" s="1">
        <f>_xlfn.XLOOKUP(E415,[1]HEADER!A:A,[1]HEADER!D:D)</f>
        <v>45419</v>
      </c>
      <c r="B415">
        <f>_xlfn.XLOOKUP(E415,[1]HEADER!A:A,[1]HEADER!C:C)</f>
        <v>32100006</v>
      </c>
      <c r="C415" t="str">
        <f>_xlfn.XLOOKUP(B415,[2]Sheet1!$A:$A,[2]Sheet1!$B:$B)</f>
        <v xml:space="preserve">BILLION SHOPPING CENTRE (K.PERMAI) S/B  </v>
      </c>
      <c r="D415" t="str">
        <f xml:space="preserve"> _xlfn.XLOOKUP(E415,[1]HEADER!A:A,[1]HEADER!I:I)</f>
        <v>SR91</v>
      </c>
      <c r="E415" t="s">
        <v>156</v>
      </c>
      <c r="F415">
        <v>14008518</v>
      </c>
      <c r="G415">
        <v>24</v>
      </c>
      <c r="H415">
        <v>4.8550000000000004</v>
      </c>
      <c r="I415">
        <v>4.8550000000000004</v>
      </c>
      <c r="L415">
        <v>116.52</v>
      </c>
      <c r="M415">
        <v>24</v>
      </c>
      <c r="N415">
        <v>0</v>
      </c>
      <c r="O415">
        <v>4</v>
      </c>
      <c r="P415">
        <v>0</v>
      </c>
      <c r="Q415" t="s">
        <v>28</v>
      </c>
      <c r="R415" t="s">
        <v>56</v>
      </c>
      <c r="S415" t="s">
        <v>57</v>
      </c>
      <c r="U415">
        <v>0</v>
      </c>
      <c r="V415">
        <v>0</v>
      </c>
      <c r="W415" t="s">
        <v>32</v>
      </c>
      <c r="X415">
        <v>349.56</v>
      </c>
      <c r="Y415">
        <v>29.13</v>
      </c>
      <c r="Z415">
        <v>4.8550000000000004</v>
      </c>
    </row>
    <row r="416" spans="1:26" x14ac:dyDescent="0.3">
      <c r="A416" s="1">
        <f>_xlfn.XLOOKUP(E416,[1]HEADER!A:A,[1]HEADER!D:D)</f>
        <v>45419</v>
      </c>
      <c r="B416">
        <f>_xlfn.XLOOKUP(E416,[1]HEADER!A:A,[1]HEADER!C:C)</f>
        <v>32100006</v>
      </c>
      <c r="C416" t="str">
        <f>_xlfn.XLOOKUP(B416,[2]Sheet1!$A:$A,[2]Sheet1!$B:$B)</f>
        <v xml:space="preserve">BILLION SHOPPING CENTRE (K.PERMAI) S/B  </v>
      </c>
      <c r="D416" t="str">
        <f xml:space="preserve"> _xlfn.XLOOKUP(E416,[1]HEADER!A:A,[1]HEADER!I:I)</f>
        <v>SR91</v>
      </c>
      <c r="E416" t="s">
        <v>156</v>
      </c>
      <c r="F416">
        <v>14008520</v>
      </c>
      <c r="G416">
        <v>24</v>
      </c>
      <c r="H416">
        <v>4.8550000000000004</v>
      </c>
      <c r="I416">
        <v>4.8550000000000004</v>
      </c>
      <c r="L416">
        <v>116.52</v>
      </c>
      <c r="M416">
        <v>24</v>
      </c>
      <c r="N416">
        <v>0</v>
      </c>
      <c r="O416">
        <v>4</v>
      </c>
      <c r="P416">
        <v>0</v>
      </c>
      <c r="Q416" t="s">
        <v>28</v>
      </c>
      <c r="R416" t="s">
        <v>56</v>
      </c>
      <c r="S416" t="s">
        <v>57</v>
      </c>
      <c r="U416">
        <v>0</v>
      </c>
      <c r="V416">
        <v>0</v>
      </c>
      <c r="W416" t="s">
        <v>32</v>
      </c>
      <c r="X416">
        <v>349.56</v>
      </c>
      <c r="Y416">
        <v>29.13</v>
      </c>
      <c r="Z416">
        <v>4.8550000000000004</v>
      </c>
    </row>
    <row r="417" spans="1:26" x14ac:dyDescent="0.3">
      <c r="A417" s="1">
        <f>_xlfn.XLOOKUP(E417,[1]HEADER!A:A,[1]HEADER!D:D)</f>
        <v>45419</v>
      </c>
      <c r="B417" t="str">
        <f>_xlfn.XLOOKUP(E417,[1]HEADER!A:A,[1]HEADER!C:C)</f>
        <v>30166838-D</v>
      </c>
      <c r="C417" t="str">
        <f>_xlfn.XLOOKUP(B417,[2]Sheet1!$A:$A,[2]Sheet1!$B:$B)</f>
        <v>TF VALUE-MART SDN BHD - BP</v>
      </c>
      <c r="D417" t="str">
        <f xml:space="preserve"> _xlfn.XLOOKUP(E417,[1]HEADER!A:A,[1]HEADER!I:I)</f>
        <v>SR91</v>
      </c>
      <c r="E417" t="s">
        <v>157</v>
      </c>
      <c r="F417">
        <v>14008478</v>
      </c>
      <c r="G417">
        <v>18</v>
      </c>
      <c r="H417">
        <v>4.43</v>
      </c>
      <c r="I417">
        <v>4.43</v>
      </c>
      <c r="L417">
        <v>79.739999999999995</v>
      </c>
      <c r="M417">
        <v>18</v>
      </c>
      <c r="N417">
        <v>0</v>
      </c>
      <c r="O417">
        <v>3</v>
      </c>
      <c r="P417">
        <v>0</v>
      </c>
      <c r="Q417" t="s">
        <v>28</v>
      </c>
      <c r="R417" t="s">
        <v>56</v>
      </c>
      <c r="S417" t="s">
        <v>57</v>
      </c>
      <c r="U417">
        <v>0</v>
      </c>
      <c r="V417">
        <v>0</v>
      </c>
      <c r="W417" t="s">
        <v>32</v>
      </c>
      <c r="X417">
        <v>318.95999999999998</v>
      </c>
      <c r="Y417">
        <v>26.58</v>
      </c>
      <c r="Z417">
        <v>4.43</v>
      </c>
    </row>
    <row r="418" spans="1:26" x14ac:dyDescent="0.3">
      <c r="A418" s="1">
        <f>_xlfn.XLOOKUP(E418,[1]HEADER!A:A,[1]HEADER!D:D)</f>
        <v>45419</v>
      </c>
      <c r="B418" t="str">
        <f>_xlfn.XLOOKUP(E418,[1]HEADER!A:A,[1]HEADER!C:C)</f>
        <v>30166838-D</v>
      </c>
      <c r="C418" t="str">
        <f>_xlfn.XLOOKUP(B418,[2]Sheet1!$A:$A,[2]Sheet1!$B:$B)</f>
        <v>TF VALUE-MART SDN BHD - BP</v>
      </c>
      <c r="D418" t="str">
        <f xml:space="preserve"> _xlfn.XLOOKUP(E418,[1]HEADER!A:A,[1]HEADER!I:I)</f>
        <v>SR91</v>
      </c>
      <c r="E418" t="s">
        <v>157</v>
      </c>
      <c r="F418">
        <v>14008480</v>
      </c>
      <c r="G418">
        <v>18</v>
      </c>
      <c r="H418">
        <v>6.1</v>
      </c>
      <c r="I418">
        <v>6.1</v>
      </c>
      <c r="L418">
        <v>109.8</v>
      </c>
      <c r="M418">
        <v>18</v>
      </c>
      <c r="N418">
        <v>0</v>
      </c>
      <c r="O418">
        <v>3</v>
      </c>
      <c r="P418">
        <v>0</v>
      </c>
      <c r="Q418" t="s">
        <v>28</v>
      </c>
      <c r="R418" t="s">
        <v>56</v>
      </c>
      <c r="S418" t="s">
        <v>57</v>
      </c>
      <c r="U418">
        <v>0</v>
      </c>
      <c r="V418">
        <v>0</v>
      </c>
      <c r="W418" t="s">
        <v>32</v>
      </c>
      <c r="X418">
        <v>585.6</v>
      </c>
      <c r="Y418">
        <v>36.6</v>
      </c>
      <c r="Z418">
        <v>6.1</v>
      </c>
    </row>
    <row r="419" spans="1:26" x14ac:dyDescent="0.3">
      <c r="A419" s="1">
        <f>_xlfn.XLOOKUP(E419,[1]HEADER!A:A,[1]HEADER!D:D)</f>
        <v>45419</v>
      </c>
      <c r="B419">
        <f>_xlfn.XLOOKUP(E419,[1]HEADER!A:A,[1]HEADER!C:C)</f>
        <v>30162702</v>
      </c>
      <c r="C419" t="str">
        <f>_xlfn.XLOOKUP(B419,[2]Sheet1!$A:$A,[2]Sheet1!$B:$B)</f>
        <v>MINAT (KULIM) SUPERMARKET SDN BHD-KULIM</v>
      </c>
      <c r="D419" t="str">
        <f xml:space="preserve"> _xlfn.XLOOKUP(E419,[1]HEADER!A:A,[1]HEADER!I:I)</f>
        <v>SR91</v>
      </c>
      <c r="E419" t="s">
        <v>158</v>
      </c>
      <c r="F419">
        <v>14008478</v>
      </c>
      <c r="G419">
        <v>48</v>
      </c>
      <c r="H419">
        <v>4.43</v>
      </c>
      <c r="I419">
        <v>4.43</v>
      </c>
      <c r="L419">
        <v>212.64</v>
      </c>
      <c r="M419">
        <v>48</v>
      </c>
      <c r="N419">
        <v>0</v>
      </c>
      <c r="O419">
        <v>8</v>
      </c>
      <c r="P419">
        <v>0</v>
      </c>
      <c r="Q419" t="s">
        <v>28</v>
      </c>
      <c r="R419" t="s">
        <v>56</v>
      </c>
      <c r="S419" t="s">
        <v>57</v>
      </c>
      <c r="U419">
        <v>0</v>
      </c>
      <c r="V419">
        <v>0</v>
      </c>
      <c r="W419" t="s">
        <v>32</v>
      </c>
      <c r="X419">
        <v>318.95999999999998</v>
      </c>
      <c r="Y419">
        <v>26.58</v>
      </c>
      <c r="Z419">
        <v>4.43</v>
      </c>
    </row>
    <row r="420" spans="1:26" x14ac:dyDescent="0.3">
      <c r="A420" s="1">
        <f>_xlfn.XLOOKUP(E420,[1]HEADER!A:A,[1]HEADER!D:D)</f>
        <v>45419</v>
      </c>
      <c r="B420">
        <f>_xlfn.XLOOKUP(E420,[1]HEADER!A:A,[1]HEADER!C:C)</f>
        <v>30162702</v>
      </c>
      <c r="C420" t="str">
        <f>_xlfn.XLOOKUP(B420,[2]Sheet1!$A:$A,[2]Sheet1!$B:$B)</f>
        <v>MINAT (KULIM) SUPERMARKET SDN BHD-KULIM</v>
      </c>
      <c r="D420" t="str">
        <f xml:space="preserve"> _xlfn.XLOOKUP(E420,[1]HEADER!A:A,[1]HEADER!I:I)</f>
        <v>SR91</v>
      </c>
      <c r="E420" t="s">
        <v>158</v>
      </c>
      <c r="F420">
        <v>14008480</v>
      </c>
      <c r="G420">
        <v>48</v>
      </c>
      <c r="H420">
        <v>6.1</v>
      </c>
      <c r="I420">
        <v>6.1</v>
      </c>
      <c r="L420">
        <v>292.8</v>
      </c>
      <c r="M420">
        <v>48</v>
      </c>
      <c r="N420">
        <v>0</v>
      </c>
      <c r="O420">
        <v>8</v>
      </c>
      <c r="P420">
        <v>0</v>
      </c>
      <c r="Q420" t="s">
        <v>28</v>
      </c>
      <c r="R420" t="s">
        <v>56</v>
      </c>
      <c r="S420" t="s">
        <v>57</v>
      </c>
      <c r="U420">
        <v>0</v>
      </c>
      <c r="V420">
        <v>0</v>
      </c>
      <c r="W420" t="s">
        <v>32</v>
      </c>
      <c r="X420">
        <v>585.6</v>
      </c>
      <c r="Y420">
        <v>36.6</v>
      </c>
      <c r="Z420">
        <v>6.1</v>
      </c>
    </row>
    <row r="421" spans="1:26" x14ac:dyDescent="0.3">
      <c r="A421" s="1">
        <f>_xlfn.XLOOKUP(E421,[1]HEADER!A:A,[1]HEADER!D:D)</f>
        <v>45419</v>
      </c>
      <c r="B421">
        <f>_xlfn.XLOOKUP(E421,[1]HEADER!A:A,[1]HEADER!C:C)</f>
        <v>30168600</v>
      </c>
      <c r="C421" t="str">
        <f>_xlfn.XLOOKUP(B421,[2]Sheet1!$A:$A,[2]Sheet1!$B:$B)</f>
        <v>RESTORAN NASI KANDAR BAGINDA - CASH (NA)</v>
      </c>
      <c r="D421" t="str">
        <f xml:space="preserve"> _xlfn.XLOOKUP(E421,[1]HEADER!A:A,[1]HEADER!I:I)</f>
        <v>SR02</v>
      </c>
      <c r="E421" t="s">
        <v>159</v>
      </c>
      <c r="F421">
        <v>14006929</v>
      </c>
      <c r="G421">
        <v>24</v>
      </c>
      <c r="H421">
        <v>2.61</v>
      </c>
      <c r="I421">
        <v>2.48</v>
      </c>
      <c r="L421">
        <v>59.51</v>
      </c>
      <c r="M421">
        <v>24</v>
      </c>
      <c r="N421">
        <v>1</v>
      </c>
      <c r="O421">
        <v>0</v>
      </c>
      <c r="P421">
        <v>0</v>
      </c>
      <c r="Q421" t="s">
        <v>28</v>
      </c>
      <c r="R421" t="s">
        <v>29</v>
      </c>
      <c r="S421" t="s">
        <v>30</v>
      </c>
      <c r="U421">
        <v>3.13</v>
      </c>
      <c r="V421" t="s">
        <v>31</v>
      </c>
      <c r="W421" t="s">
        <v>32</v>
      </c>
      <c r="X421">
        <v>62.64</v>
      </c>
      <c r="Y421">
        <v>2.61</v>
      </c>
      <c r="Z421">
        <v>2.61</v>
      </c>
    </row>
    <row r="422" spans="1:26" x14ac:dyDescent="0.3">
      <c r="A422" s="1">
        <f>_xlfn.XLOOKUP(E422,[1]HEADER!A:A,[1]HEADER!D:D)</f>
        <v>45419</v>
      </c>
      <c r="B422">
        <f>_xlfn.XLOOKUP(E422,[1]HEADER!A:A,[1]HEADER!C:C)</f>
        <v>30168600</v>
      </c>
      <c r="C422" t="str">
        <f>_xlfn.XLOOKUP(B422,[2]Sheet1!$A:$A,[2]Sheet1!$B:$B)</f>
        <v>RESTORAN NASI KANDAR BAGINDA - CASH (NA)</v>
      </c>
      <c r="D422" t="str">
        <f xml:space="preserve"> _xlfn.XLOOKUP(E422,[1]HEADER!A:A,[1]HEADER!I:I)</f>
        <v>SR02</v>
      </c>
      <c r="E422" t="s">
        <v>159</v>
      </c>
      <c r="F422">
        <v>14006931</v>
      </c>
      <c r="G422">
        <v>24</v>
      </c>
      <c r="H422">
        <v>3.04</v>
      </c>
      <c r="I422">
        <v>2.95</v>
      </c>
      <c r="L422">
        <v>70.77</v>
      </c>
      <c r="M422">
        <v>24</v>
      </c>
      <c r="N422">
        <v>1</v>
      </c>
      <c r="O422">
        <v>0</v>
      </c>
      <c r="P422">
        <v>0</v>
      </c>
      <c r="Q422" t="s">
        <v>28</v>
      </c>
      <c r="R422" t="s">
        <v>29</v>
      </c>
      <c r="S422" t="s">
        <v>30</v>
      </c>
      <c r="U422">
        <v>2.19</v>
      </c>
      <c r="V422" t="s">
        <v>70</v>
      </c>
      <c r="W422" t="s">
        <v>32</v>
      </c>
      <c r="X422">
        <v>72.959999999999994</v>
      </c>
      <c r="Y422">
        <v>3.04</v>
      </c>
      <c r="Z422">
        <v>3.04</v>
      </c>
    </row>
    <row r="423" spans="1:26" x14ac:dyDescent="0.3">
      <c r="A423" s="1">
        <f>_xlfn.XLOOKUP(E423,[1]HEADER!A:A,[1]HEADER!D:D)</f>
        <v>45419</v>
      </c>
      <c r="B423">
        <f>_xlfn.XLOOKUP(E423,[1]HEADER!A:A,[1]HEADER!C:C)</f>
        <v>30168600</v>
      </c>
      <c r="C423" t="str">
        <f>_xlfn.XLOOKUP(B423,[2]Sheet1!$A:$A,[2]Sheet1!$B:$B)</f>
        <v>RESTORAN NASI KANDAR BAGINDA - CASH (NA)</v>
      </c>
      <c r="D423" t="str">
        <f xml:space="preserve"> _xlfn.XLOOKUP(E423,[1]HEADER!A:A,[1]HEADER!I:I)</f>
        <v>SR02</v>
      </c>
      <c r="E423" t="s">
        <v>159</v>
      </c>
      <c r="F423">
        <v>14008020</v>
      </c>
      <c r="G423">
        <v>24</v>
      </c>
      <c r="H423">
        <v>2.2583000000000002</v>
      </c>
      <c r="I423">
        <v>2.2599999999999998</v>
      </c>
      <c r="L423">
        <v>54.2</v>
      </c>
      <c r="M423">
        <v>24</v>
      </c>
      <c r="N423">
        <v>1</v>
      </c>
      <c r="O423">
        <v>0</v>
      </c>
      <c r="P423">
        <v>0</v>
      </c>
      <c r="Q423" t="s">
        <v>28</v>
      </c>
      <c r="R423" t="s">
        <v>29</v>
      </c>
      <c r="S423" t="s">
        <v>30</v>
      </c>
      <c r="U423">
        <v>0</v>
      </c>
      <c r="V423">
        <v>0</v>
      </c>
      <c r="W423" t="s">
        <v>32</v>
      </c>
      <c r="X423">
        <v>54.199199999999998</v>
      </c>
      <c r="Y423">
        <v>2.2583000000000002</v>
      </c>
      <c r="Z423">
        <v>2.2583000000000002</v>
      </c>
    </row>
    <row r="424" spans="1:26" x14ac:dyDescent="0.3">
      <c r="A424" s="1">
        <f>_xlfn.XLOOKUP(E424,[1]HEADER!A:A,[1]HEADER!D:D)</f>
        <v>45419</v>
      </c>
      <c r="B424">
        <f>_xlfn.XLOOKUP(E424,[1]HEADER!A:A,[1]HEADER!C:C)</f>
        <v>30168600</v>
      </c>
      <c r="C424" t="str">
        <f>_xlfn.XLOOKUP(B424,[2]Sheet1!$A:$A,[2]Sheet1!$B:$B)</f>
        <v>RESTORAN NASI KANDAR BAGINDA - CASH (NA)</v>
      </c>
      <c r="D424" t="str">
        <f xml:space="preserve"> _xlfn.XLOOKUP(E424,[1]HEADER!A:A,[1]HEADER!I:I)</f>
        <v>SR02</v>
      </c>
      <c r="E424" t="s">
        <v>159</v>
      </c>
      <c r="F424">
        <v>14008188</v>
      </c>
      <c r="G424">
        <v>24</v>
      </c>
      <c r="H424">
        <v>3.04</v>
      </c>
      <c r="I424">
        <v>2.95</v>
      </c>
      <c r="L424">
        <v>70.77</v>
      </c>
      <c r="M424">
        <v>24</v>
      </c>
      <c r="N424">
        <v>1</v>
      </c>
      <c r="O424">
        <v>0</v>
      </c>
      <c r="P424">
        <v>0</v>
      </c>
      <c r="Q424" t="s">
        <v>28</v>
      </c>
      <c r="R424" t="s">
        <v>29</v>
      </c>
      <c r="S424" t="s">
        <v>30</v>
      </c>
      <c r="U424">
        <v>2.19</v>
      </c>
      <c r="V424" t="s">
        <v>61</v>
      </c>
      <c r="W424" t="s">
        <v>32</v>
      </c>
      <c r="X424">
        <v>72.959999999999994</v>
      </c>
      <c r="Y424">
        <v>3.04</v>
      </c>
      <c r="Z424">
        <v>3.04</v>
      </c>
    </row>
    <row r="425" spans="1:26" x14ac:dyDescent="0.3">
      <c r="A425" s="1">
        <f>_xlfn.XLOOKUP(E425,[1]HEADER!A:A,[1]HEADER!D:D)</f>
        <v>45419</v>
      </c>
      <c r="B425">
        <f>_xlfn.XLOOKUP(E425,[1]HEADER!A:A,[1]HEADER!C:C)</f>
        <v>30168600</v>
      </c>
      <c r="C425" t="str">
        <f>_xlfn.XLOOKUP(B425,[2]Sheet1!$A:$A,[2]Sheet1!$B:$B)</f>
        <v>RESTORAN NASI KANDAR BAGINDA - CASH (NA)</v>
      </c>
      <c r="D425" t="str">
        <f xml:space="preserve"> _xlfn.XLOOKUP(E425,[1]HEADER!A:A,[1]HEADER!I:I)</f>
        <v>SR02</v>
      </c>
      <c r="E425" t="s">
        <v>159</v>
      </c>
      <c r="F425">
        <v>14008189</v>
      </c>
      <c r="G425">
        <v>24</v>
      </c>
      <c r="H425">
        <v>2.61</v>
      </c>
      <c r="I425">
        <v>2.48</v>
      </c>
      <c r="L425">
        <v>59.51</v>
      </c>
      <c r="M425">
        <v>24</v>
      </c>
      <c r="N425">
        <v>1</v>
      </c>
      <c r="O425">
        <v>0</v>
      </c>
      <c r="P425">
        <v>0</v>
      </c>
      <c r="Q425" t="s">
        <v>28</v>
      </c>
      <c r="R425" t="s">
        <v>29</v>
      </c>
      <c r="S425" t="s">
        <v>30</v>
      </c>
      <c r="U425">
        <v>3.13</v>
      </c>
      <c r="V425" t="s">
        <v>36</v>
      </c>
      <c r="W425" t="s">
        <v>32</v>
      </c>
      <c r="X425">
        <v>62.64</v>
      </c>
      <c r="Y425">
        <v>2.61</v>
      </c>
      <c r="Z425">
        <v>2.61</v>
      </c>
    </row>
    <row r="426" spans="1:26" x14ac:dyDescent="0.3">
      <c r="A426" s="1">
        <f>_xlfn.XLOOKUP(E426,[1]HEADER!A:A,[1]HEADER!D:D)</f>
        <v>45419</v>
      </c>
      <c r="B426">
        <f>_xlfn.XLOOKUP(E426,[1]HEADER!A:A,[1]HEADER!C:C)</f>
        <v>30168600</v>
      </c>
      <c r="C426" t="str">
        <f>_xlfn.XLOOKUP(B426,[2]Sheet1!$A:$A,[2]Sheet1!$B:$B)</f>
        <v>RESTORAN NASI KANDAR BAGINDA - CASH (NA)</v>
      </c>
      <c r="D426" t="str">
        <f xml:space="preserve"> _xlfn.XLOOKUP(E426,[1]HEADER!A:A,[1]HEADER!I:I)</f>
        <v>SR02</v>
      </c>
      <c r="E426" t="s">
        <v>159</v>
      </c>
      <c r="F426">
        <v>14008192</v>
      </c>
      <c r="G426">
        <v>24</v>
      </c>
      <c r="H426">
        <v>1.43</v>
      </c>
      <c r="I426">
        <v>1.39</v>
      </c>
      <c r="L426">
        <v>33.29</v>
      </c>
      <c r="M426">
        <v>24</v>
      </c>
      <c r="N426">
        <v>1</v>
      </c>
      <c r="O426">
        <v>0</v>
      </c>
      <c r="P426">
        <v>0</v>
      </c>
      <c r="Q426" t="s">
        <v>28</v>
      </c>
      <c r="R426" t="s">
        <v>29</v>
      </c>
      <c r="S426" t="s">
        <v>30</v>
      </c>
      <c r="U426">
        <v>1.03</v>
      </c>
      <c r="V426" t="s">
        <v>71</v>
      </c>
      <c r="W426" t="s">
        <v>32</v>
      </c>
      <c r="X426">
        <v>34.32</v>
      </c>
      <c r="Y426">
        <v>1.43</v>
      </c>
      <c r="Z426">
        <v>1.43</v>
      </c>
    </row>
    <row r="427" spans="1:26" x14ac:dyDescent="0.3">
      <c r="A427" s="1">
        <f>_xlfn.XLOOKUP(E427,[1]HEADER!A:A,[1]HEADER!D:D)</f>
        <v>45419</v>
      </c>
      <c r="B427">
        <f>_xlfn.XLOOKUP(E427,[1]HEADER!A:A,[1]HEADER!C:C)</f>
        <v>30168600</v>
      </c>
      <c r="C427" t="str">
        <f>_xlfn.XLOOKUP(B427,[2]Sheet1!$A:$A,[2]Sheet1!$B:$B)</f>
        <v>RESTORAN NASI KANDAR BAGINDA - CASH (NA)</v>
      </c>
      <c r="D427" t="str">
        <f xml:space="preserve"> _xlfn.XLOOKUP(E427,[1]HEADER!A:A,[1]HEADER!I:I)</f>
        <v>SR02</v>
      </c>
      <c r="E427" t="s">
        <v>159</v>
      </c>
      <c r="F427">
        <v>14008193</v>
      </c>
      <c r="G427">
        <v>24</v>
      </c>
      <c r="H427">
        <v>2.61</v>
      </c>
      <c r="I427">
        <v>2.48</v>
      </c>
      <c r="L427">
        <v>59.51</v>
      </c>
      <c r="M427">
        <v>24</v>
      </c>
      <c r="N427">
        <v>1</v>
      </c>
      <c r="O427">
        <v>0</v>
      </c>
      <c r="P427">
        <v>0</v>
      </c>
      <c r="Q427" t="s">
        <v>28</v>
      </c>
      <c r="R427" t="s">
        <v>29</v>
      </c>
      <c r="S427" t="s">
        <v>30</v>
      </c>
      <c r="U427">
        <v>3.13</v>
      </c>
      <c r="V427" t="s">
        <v>36</v>
      </c>
      <c r="W427" t="s">
        <v>32</v>
      </c>
      <c r="X427">
        <v>62.64</v>
      </c>
      <c r="Y427">
        <v>2.61</v>
      </c>
      <c r="Z427">
        <v>2.61</v>
      </c>
    </row>
    <row r="428" spans="1:26" x14ac:dyDescent="0.3">
      <c r="A428" s="1">
        <f>_xlfn.XLOOKUP(E428,[1]HEADER!A:A,[1]HEADER!D:D)</f>
        <v>45419</v>
      </c>
      <c r="B428">
        <f>_xlfn.XLOOKUP(E428,[1]HEADER!A:A,[1]HEADER!C:C)</f>
        <v>30168600</v>
      </c>
      <c r="C428" t="str">
        <f>_xlfn.XLOOKUP(B428,[2]Sheet1!$A:$A,[2]Sheet1!$B:$B)</f>
        <v>RESTORAN NASI KANDAR BAGINDA - CASH (NA)</v>
      </c>
      <c r="D428" t="str">
        <f xml:space="preserve"> _xlfn.XLOOKUP(E428,[1]HEADER!A:A,[1]HEADER!I:I)</f>
        <v>SR02</v>
      </c>
      <c r="E428" t="s">
        <v>159</v>
      </c>
      <c r="F428">
        <v>14008402</v>
      </c>
      <c r="G428">
        <v>6</v>
      </c>
      <c r="H428">
        <v>12.45</v>
      </c>
      <c r="I428">
        <v>11.45</v>
      </c>
      <c r="L428">
        <v>68.72</v>
      </c>
      <c r="M428">
        <v>6</v>
      </c>
      <c r="N428">
        <v>1</v>
      </c>
      <c r="O428">
        <v>0</v>
      </c>
      <c r="P428">
        <v>0</v>
      </c>
      <c r="Q428" t="s">
        <v>28</v>
      </c>
      <c r="R428" t="s">
        <v>29</v>
      </c>
      <c r="S428" t="s">
        <v>30</v>
      </c>
      <c r="U428">
        <v>5.98</v>
      </c>
      <c r="V428">
        <v>8</v>
      </c>
      <c r="W428" t="s">
        <v>32</v>
      </c>
      <c r="X428">
        <v>74.7</v>
      </c>
      <c r="Y428">
        <v>12.45</v>
      </c>
      <c r="Z428">
        <v>12.45</v>
      </c>
    </row>
    <row r="429" spans="1:26" x14ac:dyDescent="0.3">
      <c r="A429" s="1">
        <f>_xlfn.XLOOKUP(E429,[1]HEADER!A:A,[1]HEADER!D:D)</f>
        <v>45419</v>
      </c>
      <c r="B429">
        <f>_xlfn.XLOOKUP(E429,[1]HEADER!A:A,[1]HEADER!C:C)</f>
        <v>32100285</v>
      </c>
      <c r="C429" t="str">
        <f>_xlfn.XLOOKUP(B429,[2]Sheet1!$A:$A,[2]Sheet1!$B:$B)</f>
        <v>ENG SHENG MINI MARKET</v>
      </c>
      <c r="D429" t="str">
        <f xml:space="preserve"> _xlfn.XLOOKUP(E429,[1]HEADER!A:A,[1]HEADER!I:I)</f>
        <v>SR03</v>
      </c>
      <c r="E429" t="s">
        <v>160</v>
      </c>
      <c r="F429">
        <v>14008188</v>
      </c>
      <c r="G429">
        <v>24</v>
      </c>
      <c r="H429">
        <v>3.04</v>
      </c>
      <c r="I429">
        <v>2.95</v>
      </c>
      <c r="L429">
        <v>70.77</v>
      </c>
      <c r="M429">
        <v>24</v>
      </c>
      <c r="N429">
        <v>1</v>
      </c>
      <c r="O429">
        <v>0</v>
      </c>
      <c r="P429">
        <v>0</v>
      </c>
      <c r="Q429" t="s">
        <v>28</v>
      </c>
      <c r="R429" t="s">
        <v>29</v>
      </c>
      <c r="S429" t="s">
        <v>30</v>
      </c>
      <c r="U429">
        <v>2.19</v>
      </c>
      <c r="V429" t="s">
        <v>66</v>
      </c>
      <c r="W429" t="s">
        <v>32</v>
      </c>
      <c r="X429">
        <v>72.959999999999994</v>
      </c>
      <c r="Y429">
        <v>3.04</v>
      </c>
      <c r="Z429">
        <v>3.04</v>
      </c>
    </row>
    <row r="430" spans="1:26" x14ac:dyDescent="0.3">
      <c r="A430" s="1">
        <f>_xlfn.XLOOKUP(E430,[1]HEADER!A:A,[1]HEADER!D:D)</f>
        <v>45419</v>
      </c>
      <c r="B430">
        <f>_xlfn.XLOOKUP(E430,[1]HEADER!A:A,[1]HEADER!C:C)</f>
        <v>32100285</v>
      </c>
      <c r="C430" t="str">
        <f>_xlfn.XLOOKUP(B430,[2]Sheet1!$A:$A,[2]Sheet1!$B:$B)</f>
        <v>ENG SHENG MINI MARKET</v>
      </c>
      <c r="D430" t="str">
        <f xml:space="preserve"> _xlfn.XLOOKUP(E430,[1]HEADER!A:A,[1]HEADER!I:I)</f>
        <v>SR03</v>
      </c>
      <c r="E430" t="s">
        <v>160</v>
      </c>
      <c r="F430">
        <v>14008480</v>
      </c>
      <c r="G430">
        <v>18</v>
      </c>
      <c r="H430">
        <v>5.87</v>
      </c>
      <c r="I430">
        <v>5.87</v>
      </c>
      <c r="L430">
        <v>105.66</v>
      </c>
      <c r="M430">
        <v>18</v>
      </c>
      <c r="N430">
        <v>0</v>
      </c>
      <c r="O430">
        <v>3</v>
      </c>
      <c r="P430">
        <v>0</v>
      </c>
      <c r="Q430" t="s">
        <v>28</v>
      </c>
      <c r="R430" t="s">
        <v>56</v>
      </c>
      <c r="S430" t="s">
        <v>57</v>
      </c>
      <c r="U430">
        <v>0</v>
      </c>
      <c r="V430">
        <v>0</v>
      </c>
      <c r="W430" t="s">
        <v>32</v>
      </c>
      <c r="X430">
        <v>563.52</v>
      </c>
      <c r="Y430">
        <v>35.22</v>
      </c>
      <c r="Z430">
        <v>5.87</v>
      </c>
    </row>
    <row r="431" spans="1:26" x14ac:dyDescent="0.3">
      <c r="A431" s="1">
        <f>_xlfn.XLOOKUP(E431,[1]HEADER!A:A,[1]HEADER!D:D)</f>
        <v>45419</v>
      </c>
      <c r="B431">
        <f>_xlfn.XLOOKUP(E431,[1]HEADER!A:A,[1]HEADER!C:C)</f>
        <v>32200929</v>
      </c>
      <c r="C431" t="str">
        <f>_xlfn.XLOOKUP(B431,[2]Sheet1!$A:$A,[2]Sheet1!$B:$B)</f>
        <v>SEJAHTERA SUCI SDN BHD - BUKIT MINYAK</v>
      </c>
      <c r="D431" t="str">
        <f xml:space="preserve"> _xlfn.XLOOKUP(E431,[1]HEADER!A:A,[1]HEADER!I:I)</f>
        <v>SR03</v>
      </c>
      <c r="E431" t="s">
        <v>161</v>
      </c>
      <c r="F431">
        <v>14008189</v>
      </c>
      <c r="G431">
        <v>72</v>
      </c>
      <c r="H431">
        <v>2.61</v>
      </c>
      <c r="I431">
        <v>2.4794999999999998</v>
      </c>
      <c r="L431">
        <v>178.52</v>
      </c>
      <c r="M431">
        <v>72</v>
      </c>
      <c r="N431">
        <v>3</v>
      </c>
      <c r="O431">
        <v>0</v>
      </c>
      <c r="P431">
        <v>0</v>
      </c>
      <c r="Q431" t="s">
        <v>28</v>
      </c>
      <c r="R431" t="s">
        <v>29</v>
      </c>
      <c r="S431" t="s">
        <v>30</v>
      </c>
      <c r="U431">
        <v>9.4</v>
      </c>
      <c r="V431" t="s">
        <v>31</v>
      </c>
      <c r="W431" t="s">
        <v>32</v>
      </c>
      <c r="X431">
        <v>62.64</v>
      </c>
      <c r="Y431">
        <v>2.61</v>
      </c>
      <c r="Z431">
        <v>2.61</v>
      </c>
    </row>
    <row r="432" spans="1:26" x14ac:dyDescent="0.3">
      <c r="A432" s="1">
        <f>_xlfn.XLOOKUP(E432,[1]HEADER!A:A,[1]HEADER!D:D)</f>
        <v>45419</v>
      </c>
      <c r="B432">
        <f>_xlfn.XLOOKUP(E432,[1]HEADER!A:A,[1]HEADER!C:C)</f>
        <v>32200929</v>
      </c>
      <c r="C432" t="str">
        <f>_xlfn.XLOOKUP(B432,[2]Sheet1!$A:$A,[2]Sheet1!$B:$B)</f>
        <v>SEJAHTERA SUCI SDN BHD - BUKIT MINYAK</v>
      </c>
      <c r="D432" t="str">
        <f xml:space="preserve"> _xlfn.XLOOKUP(E432,[1]HEADER!A:A,[1]HEADER!I:I)</f>
        <v>SR03</v>
      </c>
      <c r="E432" t="s">
        <v>161</v>
      </c>
      <c r="F432">
        <v>14008192</v>
      </c>
      <c r="G432">
        <v>48</v>
      </c>
      <c r="H432">
        <v>1.43</v>
      </c>
      <c r="I432">
        <v>1.3871</v>
      </c>
      <c r="L432">
        <v>66.58</v>
      </c>
      <c r="M432">
        <v>48</v>
      </c>
      <c r="N432">
        <v>2</v>
      </c>
      <c r="O432">
        <v>0</v>
      </c>
      <c r="P432">
        <v>0</v>
      </c>
      <c r="Q432" t="s">
        <v>28</v>
      </c>
      <c r="R432" t="s">
        <v>29</v>
      </c>
      <c r="S432" t="s">
        <v>30</v>
      </c>
      <c r="U432">
        <v>2.06</v>
      </c>
      <c r="V432" t="s">
        <v>82</v>
      </c>
      <c r="W432" t="s">
        <v>32</v>
      </c>
      <c r="X432">
        <v>34.32</v>
      </c>
      <c r="Y432">
        <v>1.43</v>
      </c>
      <c r="Z432">
        <v>1.43</v>
      </c>
    </row>
    <row r="433" spans="1:26" x14ac:dyDescent="0.3">
      <c r="A433" s="1">
        <f>_xlfn.XLOOKUP(E433,[1]HEADER!A:A,[1]HEADER!D:D)</f>
        <v>45419</v>
      </c>
      <c r="B433">
        <f>_xlfn.XLOOKUP(E433,[1]HEADER!A:A,[1]HEADER!C:C)</f>
        <v>32100225</v>
      </c>
      <c r="C433" t="str">
        <f>_xlfn.XLOOKUP(B433,[2]Sheet1!$A:$A,[2]Sheet1!$B:$B)</f>
        <v xml:space="preserve">MUHIBBAH BERKAT ENTERPRISE              </v>
      </c>
      <c r="D433" t="str">
        <f xml:space="preserve"> _xlfn.XLOOKUP(E433,[1]HEADER!A:A,[1]HEADER!I:I)</f>
        <v>SR03</v>
      </c>
      <c r="E433" t="s">
        <v>162</v>
      </c>
      <c r="F433">
        <v>14007295</v>
      </c>
      <c r="G433">
        <v>12</v>
      </c>
      <c r="H433">
        <v>3.01</v>
      </c>
      <c r="I433">
        <v>2.9197000000000002</v>
      </c>
      <c r="L433">
        <v>35.04</v>
      </c>
      <c r="M433">
        <v>12</v>
      </c>
      <c r="N433">
        <v>0</v>
      </c>
      <c r="O433">
        <v>1</v>
      </c>
      <c r="P433">
        <v>0</v>
      </c>
      <c r="Q433" t="s">
        <v>28</v>
      </c>
      <c r="R433" t="s">
        <v>39</v>
      </c>
      <c r="S433" t="s">
        <v>29</v>
      </c>
      <c r="U433">
        <v>1.08</v>
      </c>
      <c r="V433" t="s">
        <v>59</v>
      </c>
      <c r="W433" t="s">
        <v>32</v>
      </c>
      <c r="X433">
        <v>866.88</v>
      </c>
      <c r="Y433">
        <v>36.119999999999997</v>
      </c>
      <c r="Z433">
        <v>3.01</v>
      </c>
    </row>
    <row r="434" spans="1:26" x14ac:dyDescent="0.3">
      <c r="A434" s="1">
        <f>_xlfn.XLOOKUP(E434,[1]HEADER!A:A,[1]HEADER!D:D)</f>
        <v>45419</v>
      </c>
      <c r="B434">
        <f>_xlfn.XLOOKUP(E434,[1]HEADER!A:A,[1]HEADER!C:C)</f>
        <v>32100225</v>
      </c>
      <c r="C434" t="str">
        <f>_xlfn.XLOOKUP(B434,[2]Sheet1!$A:$A,[2]Sheet1!$B:$B)</f>
        <v xml:space="preserve">MUHIBBAH BERKAT ENTERPRISE              </v>
      </c>
      <c r="D434" t="str">
        <f xml:space="preserve"> _xlfn.XLOOKUP(E434,[1]HEADER!A:A,[1]HEADER!I:I)</f>
        <v>SR03</v>
      </c>
      <c r="E434" t="s">
        <v>162</v>
      </c>
      <c r="F434">
        <v>14007297</v>
      </c>
      <c r="G434">
        <v>36</v>
      </c>
      <c r="H434">
        <v>0.85</v>
      </c>
      <c r="I434">
        <v>0.82450000000000001</v>
      </c>
      <c r="L434">
        <v>29.68</v>
      </c>
      <c r="M434">
        <v>36</v>
      </c>
      <c r="N434">
        <v>0</v>
      </c>
      <c r="O434">
        <v>1</v>
      </c>
      <c r="P434">
        <v>0</v>
      </c>
      <c r="Q434" t="s">
        <v>28</v>
      </c>
      <c r="R434" t="s">
        <v>39</v>
      </c>
      <c r="S434" t="s">
        <v>29</v>
      </c>
      <c r="U434">
        <v>0.92</v>
      </c>
      <c r="V434" t="s">
        <v>70</v>
      </c>
      <c r="W434" t="s">
        <v>32</v>
      </c>
      <c r="X434">
        <v>367.2</v>
      </c>
      <c r="Y434">
        <v>30.6</v>
      </c>
      <c r="Z434">
        <v>0.85</v>
      </c>
    </row>
    <row r="435" spans="1:26" x14ac:dyDescent="0.3">
      <c r="A435" s="1">
        <f>_xlfn.XLOOKUP(E435,[1]HEADER!A:A,[1]HEADER!D:D)</f>
        <v>45419</v>
      </c>
      <c r="B435">
        <f>_xlfn.XLOOKUP(E435,[1]HEADER!A:A,[1]HEADER!C:C)</f>
        <v>30167883</v>
      </c>
      <c r="C435" t="str">
        <f>_xlfn.XLOOKUP(B435,[2]Sheet1!$A:$A,[2]Sheet1!$B:$B)</f>
        <v>A TU Z WEDDING HOUSE SDN BHD</v>
      </c>
      <c r="D435" t="str">
        <f xml:space="preserve"> _xlfn.XLOOKUP(E435,[1]HEADER!A:A,[1]HEADER!I:I)</f>
        <v>SR03</v>
      </c>
      <c r="E435" t="s">
        <v>163</v>
      </c>
      <c r="F435">
        <v>14006929</v>
      </c>
      <c r="G435">
        <v>48</v>
      </c>
      <c r="H435">
        <v>2.61</v>
      </c>
      <c r="I435">
        <v>2.48</v>
      </c>
      <c r="L435">
        <v>119.02</v>
      </c>
      <c r="M435">
        <v>48</v>
      </c>
      <c r="N435">
        <v>2</v>
      </c>
      <c r="O435">
        <v>0</v>
      </c>
      <c r="P435">
        <v>0</v>
      </c>
      <c r="Q435" t="s">
        <v>28</v>
      </c>
      <c r="R435" t="s">
        <v>29</v>
      </c>
      <c r="S435" t="s">
        <v>30</v>
      </c>
      <c r="U435">
        <v>6.26</v>
      </c>
      <c r="V435" t="s">
        <v>36</v>
      </c>
      <c r="W435" t="s">
        <v>32</v>
      </c>
      <c r="X435">
        <v>62.64</v>
      </c>
      <c r="Y435">
        <v>2.61</v>
      </c>
      <c r="Z435">
        <v>2.61</v>
      </c>
    </row>
    <row r="436" spans="1:26" x14ac:dyDescent="0.3">
      <c r="A436" s="1">
        <f>_xlfn.XLOOKUP(E436,[1]HEADER!A:A,[1]HEADER!D:D)</f>
        <v>45419</v>
      </c>
      <c r="B436">
        <f>_xlfn.XLOOKUP(E436,[1]HEADER!A:A,[1]HEADER!C:C)</f>
        <v>30167883</v>
      </c>
      <c r="C436" t="str">
        <f>_xlfn.XLOOKUP(B436,[2]Sheet1!$A:$A,[2]Sheet1!$B:$B)</f>
        <v>A TU Z WEDDING HOUSE SDN BHD</v>
      </c>
      <c r="D436" t="str">
        <f xml:space="preserve"> _xlfn.XLOOKUP(E436,[1]HEADER!A:A,[1]HEADER!I:I)</f>
        <v>SR03</v>
      </c>
      <c r="E436" t="s">
        <v>163</v>
      </c>
      <c r="F436">
        <v>14006931</v>
      </c>
      <c r="G436">
        <v>48</v>
      </c>
      <c r="H436">
        <v>3.04</v>
      </c>
      <c r="I436">
        <v>2.95</v>
      </c>
      <c r="L436">
        <v>141.54</v>
      </c>
      <c r="M436">
        <v>48</v>
      </c>
      <c r="N436">
        <v>2</v>
      </c>
      <c r="O436">
        <v>0</v>
      </c>
      <c r="P436">
        <v>0</v>
      </c>
      <c r="Q436" t="s">
        <v>28</v>
      </c>
      <c r="R436" t="s">
        <v>29</v>
      </c>
      <c r="S436" t="s">
        <v>30</v>
      </c>
      <c r="U436">
        <v>4.38</v>
      </c>
      <c r="V436" t="s">
        <v>70</v>
      </c>
      <c r="W436" t="s">
        <v>32</v>
      </c>
      <c r="X436">
        <v>72.959999999999994</v>
      </c>
      <c r="Y436">
        <v>3.04</v>
      </c>
      <c r="Z436">
        <v>3.04</v>
      </c>
    </row>
    <row r="437" spans="1:26" x14ac:dyDescent="0.3">
      <c r="A437" s="1">
        <f>_xlfn.XLOOKUP(E437,[1]HEADER!A:A,[1]HEADER!D:D)</f>
        <v>45419</v>
      </c>
      <c r="B437">
        <f>_xlfn.XLOOKUP(E437,[1]HEADER!A:A,[1]HEADER!C:C)</f>
        <v>30167883</v>
      </c>
      <c r="C437" t="str">
        <f>_xlfn.XLOOKUP(B437,[2]Sheet1!$A:$A,[2]Sheet1!$B:$B)</f>
        <v>A TU Z WEDDING HOUSE SDN BHD</v>
      </c>
      <c r="D437" t="str">
        <f xml:space="preserve"> _xlfn.XLOOKUP(E437,[1]HEADER!A:A,[1]HEADER!I:I)</f>
        <v>SR03</v>
      </c>
      <c r="E437" t="s">
        <v>163</v>
      </c>
      <c r="F437">
        <v>14008188</v>
      </c>
      <c r="G437">
        <v>72</v>
      </c>
      <c r="H437">
        <v>3.04</v>
      </c>
      <c r="I437">
        <v>2.95</v>
      </c>
      <c r="L437">
        <v>212.31</v>
      </c>
      <c r="M437">
        <v>72</v>
      </c>
      <c r="N437">
        <v>3</v>
      </c>
      <c r="O437">
        <v>0</v>
      </c>
      <c r="P437">
        <v>0</v>
      </c>
      <c r="Q437" t="s">
        <v>28</v>
      </c>
      <c r="R437" t="s">
        <v>29</v>
      </c>
      <c r="S437" t="s">
        <v>30</v>
      </c>
      <c r="U437">
        <v>6.57</v>
      </c>
      <c r="V437" t="s">
        <v>61</v>
      </c>
      <c r="W437" t="s">
        <v>32</v>
      </c>
      <c r="X437">
        <v>72.959999999999994</v>
      </c>
      <c r="Y437">
        <v>3.04</v>
      </c>
      <c r="Z437">
        <v>3.04</v>
      </c>
    </row>
    <row r="438" spans="1:26" x14ac:dyDescent="0.3">
      <c r="A438" s="1">
        <f>_xlfn.XLOOKUP(E438,[1]HEADER!A:A,[1]HEADER!D:D)</f>
        <v>45419</v>
      </c>
      <c r="B438">
        <f>_xlfn.XLOOKUP(E438,[1]HEADER!A:A,[1]HEADER!C:C)</f>
        <v>30167883</v>
      </c>
      <c r="C438" t="str">
        <f>_xlfn.XLOOKUP(B438,[2]Sheet1!$A:$A,[2]Sheet1!$B:$B)</f>
        <v>A TU Z WEDDING HOUSE SDN BHD</v>
      </c>
      <c r="D438" t="str">
        <f xml:space="preserve"> _xlfn.XLOOKUP(E438,[1]HEADER!A:A,[1]HEADER!I:I)</f>
        <v>SR03</v>
      </c>
      <c r="E438" t="s">
        <v>163</v>
      </c>
      <c r="F438">
        <v>14008189</v>
      </c>
      <c r="G438">
        <v>72</v>
      </c>
      <c r="H438">
        <v>2.61</v>
      </c>
      <c r="I438">
        <v>2.48</v>
      </c>
      <c r="L438">
        <v>178.52</v>
      </c>
      <c r="M438">
        <v>72</v>
      </c>
      <c r="N438">
        <v>3</v>
      </c>
      <c r="O438">
        <v>0</v>
      </c>
      <c r="P438">
        <v>0</v>
      </c>
      <c r="Q438" t="s">
        <v>28</v>
      </c>
      <c r="R438" t="s">
        <v>29</v>
      </c>
      <c r="S438" t="s">
        <v>30</v>
      </c>
      <c r="U438">
        <v>9.4</v>
      </c>
      <c r="V438" t="s">
        <v>31</v>
      </c>
      <c r="W438" t="s">
        <v>32</v>
      </c>
      <c r="X438">
        <v>62.64</v>
      </c>
      <c r="Y438">
        <v>2.61</v>
      </c>
      <c r="Z438">
        <v>2.61</v>
      </c>
    </row>
    <row r="439" spans="1:26" x14ac:dyDescent="0.3">
      <c r="A439" s="1">
        <f>_xlfn.XLOOKUP(E439,[1]HEADER!A:A,[1]HEADER!D:D)</f>
        <v>45419</v>
      </c>
      <c r="B439">
        <f>_xlfn.XLOOKUP(E439,[1]HEADER!A:A,[1]HEADER!C:C)</f>
        <v>30167883</v>
      </c>
      <c r="C439" t="str">
        <f>_xlfn.XLOOKUP(B439,[2]Sheet1!$A:$A,[2]Sheet1!$B:$B)</f>
        <v>A TU Z WEDDING HOUSE SDN BHD</v>
      </c>
      <c r="D439" t="str">
        <f xml:space="preserve"> _xlfn.XLOOKUP(E439,[1]HEADER!A:A,[1]HEADER!I:I)</f>
        <v>SR03</v>
      </c>
      <c r="E439" t="s">
        <v>163</v>
      </c>
      <c r="F439">
        <v>14008193</v>
      </c>
      <c r="G439">
        <v>24</v>
      </c>
      <c r="H439">
        <v>2.61</v>
      </c>
      <c r="I439">
        <v>2.48</v>
      </c>
      <c r="L439">
        <v>59.51</v>
      </c>
      <c r="M439">
        <v>24</v>
      </c>
      <c r="N439">
        <v>1</v>
      </c>
      <c r="O439">
        <v>0</v>
      </c>
      <c r="P439">
        <v>0</v>
      </c>
      <c r="Q439" t="s">
        <v>28</v>
      </c>
      <c r="R439" t="s">
        <v>29</v>
      </c>
      <c r="S439" t="s">
        <v>30</v>
      </c>
      <c r="U439">
        <v>3.13</v>
      </c>
      <c r="V439" t="s">
        <v>36</v>
      </c>
      <c r="W439" t="s">
        <v>32</v>
      </c>
      <c r="X439">
        <v>62.64</v>
      </c>
      <c r="Y439">
        <v>2.61</v>
      </c>
      <c r="Z439">
        <v>2.61</v>
      </c>
    </row>
    <row r="440" spans="1:26" x14ac:dyDescent="0.3">
      <c r="A440" s="1">
        <f>_xlfn.XLOOKUP(E440,[1]HEADER!A:A,[1]HEADER!D:D)</f>
        <v>45419</v>
      </c>
      <c r="B440">
        <f>_xlfn.XLOOKUP(E440,[1]HEADER!A:A,[1]HEADER!C:C)</f>
        <v>30166956</v>
      </c>
      <c r="C440" t="str">
        <f>_xlfn.XLOOKUP(B440,[2]Sheet1!$A:$A,[2]Sheet1!$B:$B)</f>
        <v>JIMAT RIYAL (M) SDN.BHD.</v>
      </c>
      <c r="D440" t="str">
        <f xml:space="preserve"> _xlfn.XLOOKUP(E440,[1]HEADER!A:A,[1]HEADER!I:I)</f>
        <v>SR03</v>
      </c>
      <c r="E440" t="s">
        <v>164</v>
      </c>
      <c r="F440">
        <v>14007302</v>
      </c>
      <c r="G440">
        <v>12</v>
      </c>
      <c r="H440">
        <v>8.68</v>
      </c>
      <c r="I440">
        <v>8.68</v>
      </c>
      <c r="L440">
        <v>104.16</v>
      </c>
      <c r="M440">
        <v>12</v>
      </c>
      <c r="N440">
        <v>1</v>
      </c>
      <c r="O440">
        <v>0</v>
      </c>
      <c r="P440">
        <v>0</v>
      </c>
      <c r="Q440" t="s">
        <v>28</v>
      </c>
      <c r="R440" t="s">
        <v>29</v>
      </c>
      <c r="S440" t="s">
        <v>30</v>
      </c>
      <c r="U440">
        <v>0</v>
      </c>
      <c r="V440">
        <v>0</v>
      </c>
      <c r="W440" t="s">
        <v>32</v>
      </c>
      <c r="X440">
        <v>104.16</v>
      </c>
      <c r="Y440">
        <v>8.68</v>
      </c>
      <c r="Z440">
        <v>8.68</v>
      </c>
    </row>
    <row r="441" spans="1:26" x14ac:dyDescent="0.3">
      <c r="A441" s="1">
        <f>_xlfn.XLOOKUP(E441,[1]HEADER!A:A,[1]HEADER!D:D)</f>
        <v>45419</v>
      </c>
      <c r="B441">
        <f>_xlfn.XLOOKUP(E441,[1]HEADER!A:A,[1]HEADER!C:C)</f>
        <v>30166956</v>
      </c>
      <c r="C441" t="str">
        <f>_xlfn.XLOOKUP(B441,[2]Sheet1!$A:$A,[2]Sheet1!$B:$B)</f>
        <v>JIMAT RIYAL (M) SDN.BHD.</v>
      </c>
      <c r="D441" t="str">
        <f xml:space="preserve"> _xlfn.XLOOKUP(E441,[1]HEADER!A:A,[1]HEADER!I:I)</f>
        <v>SR03</v>
      </c>
      <c r="E441" t="s">
        <v>164</v>
      </c>
      <c r="F441">
        <v>14008402</v>
      </c>
      <c r="G441">
        <v>30</v>
      </c>
      <c r="H441">
        <v>12.45</v>
      </c>
      <c r="I441">
        <v>11.454000000000001</v>
      </c>
      <c r="L441">
        <v>343.62</v>
      </c>
      <c r="M441">
        <v>30</v>
      </c>
      <c r="N441">
        <v>5</v>
      </c>
      <c r="O441">
        <v>0</v>
      </c>
      <c r="P441">
        <v>0</v>
      </c>
      <c r="Q441" t="s">
        <v>28</v>
      </c>
      <c r="R441" t="s">
        <v>29</v>
      </c>
      <c r="S441" t="s">
        <v>30</v>
      </c>
      <c r="U441">
        <v>29.88</v>
      </c>
      <c r="V441">
        <v>8</v>
      </c>
      <c r="W441" t="s">
        <v>32</v>
      </c>
      <c r="X441">
        <v>74.7</v>
      </c>
      <c r="Y441">
        <v>12.45</v>
      </c>
      <c r="Z441">
        <v>12.45</v>
      </c>
    </row>
    <row r="442" spans="1:26" x14ac:dyDescent="0.3">
      <c r="A442" s="1">
        <f>_xlfn.XLOOKUP(E442,[1]HEADER!A:A,[1]HEADER!D:D)</f>
        <v>45419</v>
      </c>
      <c r="B442">
        <f>_xlfn.XLOOKUP(E442,[1]HEADER!A:A,[1]HEADER!C:C)</f>
        <v>32100008</v>
      </c>
      <c r="C442" t="str">
        <f>_xlfn.XLOOKUP(B442,[2]Sheet1!$A:$A,[2]Sheet1!$B:$B)</f>
        <v xml:space="preserve">PASAR EKONOMI KHASEN                    </v>
      </c>
      <c r="D442" t="str">
        <f xml:space="preserve"> _xlfn.XLOOKUP(E442,[1]HEADER!A:A,[1]HEADER!I:I)</f>
        <v>SR03</v>
      </c>
      <c r="E442" t="s">
        <v>165</v>
      </c>
      <c r="F442">
        <v>14008188</v>
      </c>
      <c r="G442">
        <v>48</v>
      </c>
      <c r="H442">
        <v>3.04</v>
      </c>
      <c r="I442">
        <v>3.04</v>
      </c>
      <c r="L442">
        <v>145.91999999999999</v>
      </c>
      <c r="M442">
        <v>48</v>
      </c>
      <c r="N442">
        <v>2</v>
      </c>
      <c r="O442">
        <v>0</v>
      </c>
      <c r="P442">
        <v>0</v>
      </c>
      <c r="Q442" t="s">
        <v>28</v>
      </c>
      <c r="R442" t="s">
        <v>29</v>
      </c>
      <c r="S442" t="s">
        <v>30</v>
      </c>
      <c r="U442">
        <v>0</v>
      </c>
      <c r="V442" t="s">
        <v>61</v>
      </c>
      <c r="W442" t="s">
        <v>32</v>
      </c>
      <c r="X442">
        <v>72.959999999999994</v>
      </c>
      <c r="Y442">
        <v>3.04</v>
      </c>
      <c r="Z442">
        <v>3.04</v>
      </c>
    </row>
    <row r="443" spans="1:26" x14ac:dyDescent="0.3">
      <c r="A443" s="1">
        <f>_xlfn.XLOOKUP(E443,[1]HEADER!A:A,[1]HEADER!D:D)</f>
        <v>45419</v>
      </c>
      <c r="B443">
        <f>_xlfn.XLOOKUP(E443,[1]HEADER!A:A,[1]HEADER!C:C)</f>
        <v>32106992</v>
      </c>
      <c r="C443" t="str">
        <f>_xlfn.XLOOKUP(B443,[2]Sheet1!$A:$A,[2]Sheet1!$B:$B)</f>
        <v>LIP HONG CONFECTIONERY SDN BHD</v>
      </c>
      <c r="D443" t="str">
        <f xml:space="preserve"> _xlfn.XLOOKUP(E443,[1]HEADER!A:A,[1]HEADER!I:I)</f>
        <v>SR04</v>
      </c>
      <c r="E443" t="s">
        <v>166</v>
      </c>
      <c r="F443">
        <v>14006929</v>
      </c>
      <c r="G443">
        <v>120</v>
      </c>
      <c r="H443">
        <v>2.61</v>
      </c>
      <c r="I443">
        <v>2.4011999999999998</v>
      </c>
      <c r="L443">
        <v>288.14</v>
      </c>
      <c r="M443">
        <v>120</v>
      </c>
      <c r="N443">
        <v>5</v>
      </c>
      <c r="O443">
        <v>0</v>
      </c>
      <c r="P443">
        <v>0</v>
      </c>
      <c r="Q443" t="s">
        <v>28</v>
      </c>
      <c r="R443" t="s">
        <v>29</v>
      </c>
      <c r="S443" t="s">
        <v>30</v>
      </c>
      <c r="U443">
        <v>25.06</v>
      </c>
      <c r="V443">
        <v>8</v>
      </c>
      <c r="W443" t="s">
        <v>32</v>
      </c>
      <c r="X443">
        <v>62.64</v>
      </c>
      <c r="Y443">
        <v>2.61</v>
      </c>
      <c r="Z443">
        <v>2.61</v>
      </c>
    </row>
    <row r="444" spans="1:26" x14ac:dyDescent="0.3">
      <c r="A444" s="1">
        <f>_xlfn.XLOOKUP(E444,[1]HEADER!A:A,[1]HEADER!D:D)</f>
        <v>45419</v>
      </c>
      <c r="B444">
        <f>_xlfn.XLOOKUP(E444,[1]HEADER!A:A,[1]HEADER!C:C)</f>
        <v>32106992</v>
      </c>
      <c r="C444" t="str">
        <f>_xlfn.XLOOKUP(B444,[2]Sheet1!$A:$A,[2]Sheet1!$B:$B)</f>
        <v>LIP HONG CONFECTIONERY SDN BHD</v>
      </c>
      <c r="D444" t="str">
        <f xml:space="preserve"> _xlfn.XLOOKUP(E444,[1]HEADER!A:A,[1]HEADER!I:I)</f>
        <v>SR04</v>
      </c>
      <c r="E444" t="s">
        <v>166</v>
      </c>
      <c r="F444">
        <v>14007300</v>
      </c>
      <c r="G444">
        <v>120</v>
      </c>
      <c r="H444">
        <v>2.4</v>
      </c>
      <c r="I444">
        <v>2.2080000000000002</v>
      </c>
      <c r="L444">
        <v>264.95999999999998</v>
      </c>
      <c r="M444">
        <v>120</v>
      </c>
      <c r="N444">
        <v>5</v>
      </c>
      <c r="O444">
        <v>0</v>
      </c>
      <c r="P444">
        <v>0</v>
      </c>
      <c r="Q444" t="s">
        <v>28</v>
      </c>
      <c r="R444" t="s">
        <v>29</v>
      </c>
      <c r="S444" t="s">
        <v>30</v>
      </c>
      <c r="U444">
        <v>23.04</v>
      </c>
      <c r="V444">
        <v>8</v>
      </c>
      <c r="W444" t="s">
        <v>32</v>
      </c>
      <c r="X444">
        <v>57.6</v>
      </c>
      <c r="Y444">
        <v>2.4</v>
      </c>
      <c r="Z444">
        <v>2.4</v>
      </c>
    </row>
    <row r="445" spans="1:26" x14ac:dyDescent="0.3">
      <c r="A445" s="1">
        <f>_xlfn.XLOOKUP(E445,[1]HEADER!A:A,[1]HEADER!D:D)</f>
        <v>45419</v>
      </c>
      <c r="B445">
        <f>_xlfn.XLOOKUP(E445,[1]HEADER!A:A,[1]HEADER!C:C)</f>
        <v>32106992</v>
      </c>
      <c r="C445" t="str">
        <f>_xlfn.XLOOKUP(B445,[2]Sheet1!$A:$A,[2]Sheet1!$B:$B)</f>
        <v>LIP HONG CONFECTIONERY SDN BHD</v>
      </c>
      <c r="D445" t="str">
        <f xml:space="preserve"> _xlfn.XLOOKUP(E445,[1]HEADER!A:A,[1]HEADER!I:I)</f>
        <v>SR04</v>
      </c>
      <c r="E445" t="s">
        <v>166</v>
      </c>
      <c r="F445">
        <v>14008189</v>
      </c>
      <c r="G445">
        <v>960</v>
      </c>
      <c r="H445">
        <v>2.61</v>
      </c>
      <c r="I445">
        <v>2.4011999999999998</v>
      </c>
      <c r="L445">
        <v>2305.15</v>
      </c>
      <c r="M445">
        <v>960</v>
      </c>
      <c r="N445">
        <v>40</v>
      </c>
      <c r="O445">
        <v>0</v>
      </c>
      <c r="P445">
        <v>0</v>
      </c>
      <c r="Q445" t="s">
        <v>28</v>
      </c>
      <c r="R445" t="s">
        <v>29</v>
      </c>
      <c r="S445" t="s">
        <v>30</v>
      </c>
      <c r="U445">
        <v>200.45</v>
      </c>
      <c r="V445">
        <v>8</v>
      </c>
      <c r="W445" t="s">
        <v>32</v>
      </c>
      <c r="X445">
        <v>62.64</v>
      </c>
      <c r="Y445">
        <v>2.61</v>
      </c>
      <c r="Z445">
        <v>2.61</v>
      </c>
    </row>
    <row r="446" spans="1:26" x14ac:dyDescent="0.3">
      <c r="A446" s="1">
        <f>_xlfn.XLOOKUP(E446,[1]HEADER!A:A,[1]HEADER!D:D)</f>
        <v>45419</v>
      </c>
      <c r="B446">
        <f>_xlfn.XLOOKUP(E446,[1]HEADER!A:A,[1]HEADER!C:C)</f>
        <v>32106992</v>
      </c>
      <c r="C446" t="str">
        <f>_xlfn.XLOOKUP(B446,[2]Sheet1!$A:$A,[2]Sheet1!$B:$B)</f>
        <v>LIP HONG CONFECTIONERY SDN BHD</v>
      </c>
      <c r="D446" t="str">
        <f xml:space="preserve"> _xlfn.XLOOKUP(E446,[1]HEADER!A:A,[1]HEADER!I:I)</f>
        <v>SR04</v>
      </c>
      <c r="E446" t="s">
        <v>166</v>
      </c>
      <c r="F446">
        <v>14008193</v>
      </c>
      <c r="G446">
        <v>1200</v>
      </c>
      <c r="H446">
        <v>2.61</v>
      </c>
      <c r="I446">
        <v>2.4011999999999998</v>
      </c>
      <c r="L446">
        <v>2881.44</v>
      </c>
      <c r="M446">
        <v>1200</v>
      </c>
      <c r="N446">
        <v>50</v>
      </c>
      <c r="O446">
        <v>0</v>
      </c>
      <c r="P446">
        <v>0</v>
      </c>
      <c r="Q446" t="s">
        <v>28</v>
      </c>
      <c r="R446" t="s">
        <v>29</v>
      </c>
      <c r="S446" t="s">
        <v>30</v>
      </c>
      <c r="U446">
        <v>250.56</v>
      </c>
      <c r="V446">
        <v>8</v>
      </c>
      <c r="W446" t="s">
        <v>32</v>
      </c>
      <c r="X446">
        <v>62.64</v>
      </c>
      <c r="Y446">
        <v>2.61</v>
      </c>
      <c r="Z446">
        <v>2.61</v>
      </c>
    </row>
    <row r="447" spans="1:26" x14ac:dyDescent="0.3">
      <c r="A447" s="1">
        <f>_xlfn.XLOOKUP(E447,[1]HEADER!A:A,[1]HEADER!D:D)</f>
        <v>45419</v>
      </c>
      <c r="B447">
        <f>_xlfn.XLOOKUP(E447,[1]HEADER!A:A,[1]HEADER!C:C)</f>
        <v>30168592</v>
      </c>
      <c r="C447" t="str">
        <f>_xlfn.XLOOKUP(B447,[2]Sheet1!$A:$A,[2]Sheet1!$B:$B)</f>
        <v>ALPHAMEDS CARE - CASH (NA)</v>
      </c>
      <c r="D447" t="str">
        <f xml:space="preserve"> _xlfn.XLOOKUP(E447,[1]HEADER!A:A,[1]HEADER!I:I)</f>
        <v>SR04</v>
      </c>
      <c r="E447" t="s">
        <v>167</v>
      </c>
      <c r="F447">
        <v>14008520</v>
      </c>
      <c r="G447">
        <v>18</v>
      </c>
      <c r="H447">
        <v>4.6717000000000004</v>
      </c>
      <c r="I447">
        <v>4.6717000000000004</v>
      </c>
      <c r="L447">
        <v>84.09</v>
      </c>
      <c r="M447">
        <v>18</v>
      </c>
      <c r="N447">
        <v>0</v>
      </c>
      <c r="O447">
        <v>3</v>
      </c>
      <c r="P447">
        <v>0</v>
      </c>
      <c r="Q447" t="s">
        <v>28</v>
      </c>
      <c r="R447" t="s">
        <v>56</v>
      </c>
      <c r="S447" t="s">
        <v>57</v>
      </c>
      <c r="U447">
        <v>0</v>
      </c>
      <c r="V447">
        <v>0</v>
      </c>
      <c r="W447" t="s">
        <v>32</v>
      </c>
      <c r="X447">
        <v>336.36239999999998</v>
      </c>
      <c r="Y447">
        <v>28.030200000000001</v>
      </c>
      <c r="Z447">
        <v>4.6717000000000004</v>
      </c>
    </row>
    <row r="448" spans="1:26" x14ac:dyDescent="0.3">
      <c r="A448" s="1">
        <f>_xlfn.XLOOKUP(E448,[1]HEADER!A:A,[1]HEADER!D:D)</f>
        <v>45419</v>
      </c>
      <c r="B448">
        <f>_xlfn.XLOOKUP(E448,[1]HEADER!A:A,[1]HEADER!C:C)</f>
        <v>32106930</v>
      </c>
      <c r="C448" t="str">
        <f>_xlfn.XLOOKUP(B448,[2]Sheet1!$A:$A,[2]Sheet1!$B:$B)</f>
        <v>JAYAM SPICE MART SDN BHD</v>
      </c>
      <c r="D448" t="str">
        <f xml:space="preserve"> _xlfn.XLOOKUP(E448,[1]HEADER!A:A,[1]HEADER!I:I)</f>
        <v>SR04</v>
      </c>
      <c r="E448" t="s">
        <v>168</v>
      </c>
      <c r="F448">
        <v>14007302</v>
      </c>
      <c r="G448">
        <v>12</v>
      </c>
      <c r="H448">
        <v>8.68</v>
      </c>
      <c r="I448">
        <v>8.68</v>
      </c>
      <c r="L448">
        <v>104.16</v>
      </c>
      <c r="M448">
        <v>12</v>
      </c>
      <c r="N448">
        <v>1</v>
      </c>
      <c r="O448">
        <v>0</v>
      </c>
      <c r="P448">
        <v>0</v>
      </c>
      <c r="Q448" t="s">
        <v>28</v>
      </c>
      <c r="R448" t="s">
        <v>29</v>
      </c>
      <c r="S448" t="s">
        <v>30</v>
      </c>
      <c r="U448">
        <v>0</v>
      </c>
      <c r="V448">
        <v>0</v>
      </c>
      <c r="W448" t="s">
        <v>32</v>
      </c>
      <c r="X448">
        <v>104.16</v>
      </c>
      <c r="Y448">
        <v>8.68</v>
      </c>
      <c r="Z448">
        <v>8.68</v>
      </c>
    </row>
    <row r="449" spans="1:26" x14ac:dyDescent="0.3">
      <c r="A449" s="1">
        <f>_xlfn.XLOOKUP(E449,[1]HEADER!A:A,[1]HEADER!D:D)</f>
        <v>45419</v>
      </c>
      <c r="B449">
        <f>_xlfn.XLOOKUP(E449,[1]HEADER!A:A,[1]HEADER!C:C)</f>
        <v>32106930</v>
      </c>
      <c r="C449" t="str">
        <f>_xlfn.XLOOKUP(B449,[2]Sheet1!$A:$A,[2]Sheet1!$B:$B)</f>
        <v>JAYAM SPICE MART SDN BHD</v>
      </c>
      <c r="D449" t="str">
        <f xml:space="preserve"> _xlfn.XLOOKUP(E449,[1]HEADER!A:A,[1]HEADER!I:I)</f>
        <v>SR04</v>
      </c>
      <c r="E449" t="s">
        <v>168</v>
      </c>
      <c r="F449">
        <v>14008188</v>
      </c>
      <c r="G449">
        <v>24</v>
      </c>
      <c r="H449">
        <v>3.04</v>
      </c>
      <c r="I449">
        <v>3.04</v>
      </c>
      <c r="L449">
        <v>72.959999999999994</v>
      </c>
      <c r="M449">
        <v>24</v>
      </c>
      <c r="N449">
        <v>1</v>
      </c>
      <c r="O449">
        <v>0</v>
      </c>
      <c r="P449">
        <v>0</v>
      </c>
      <c r="Q449" t="s">
        <v>28</v>
      </c>
      <c r="R449" t="s">
        <v>29</v>
      </c>
      <c r="S449" t="s">
        <v>30</v>
      </c>
      <c r="U449">
        <v>0</v>
      </c>
      <c r="V449">
        <v>0</v>
      </c>
      <c r="W449" t="s">
        <v>32</v>
      </c>
      <c r="X449">
        <v>72.959999999999994</v>
      </c>
      <c r="Y449">
        <v>3.04</v>
      </c>
      <c r="Z449">
        <v>3.04</v>
      </c>
    </row>
    <row r="450" spans="1:26" x14ac:dyDescent="0.3">
      <c r="A450" s="1">
        <f>_xlfn.XLOOKUP(E450,[1]HEADER!A:A,[1]HEADER!D:D)</f>
        <v>45419</v>
      </c>
      <c r="B450">
        <f>_xlfn.XLOOKUP(E450,[1]HEADER!A:A,[1]HEADER!C:C)</f>
        <v>32106930</v>
      </c>
      <c r="C450" t="str">
        <f>_xlfn.XLOOKUP(B450,[2]Sheet1!$A:$A,[2]Sheet1!$B:$B)</f>
        <v>JAYAM SPICE MART SDN BHD</v>
      </c>
      <c r="D450" t="str">
        <f xml:space="preserve"> _xlfn.XLOOKUP(E450,[1]HEADER!A:A,[1]HEADER!I:I)</f>
        <v>SR04</v>
      </c>
      <c r="E450" t="s">
        <v>168</v>
      </c>
      <c r="F450">
        <v>14008189</v>
      </c>
      <c r="G450">
        <v>24</v>
      </c>
      <c r="H450">
        <v>2.61</v>
      </c>
      <c r="I450">
        <v>2.61</v>
      </c>
      <c r="L450">
        <v>62.64</v>
      </c>
      <c r="M450">
        <v>24</v>
      </c>
      <c r="N450">
        <v>1</v>
      </c>
      <c r="O450">
        <v>0</v>
      </c>
      <c r="P450">
        <v>0</v>
      </c>
      <c r="Q450" t="s">
        <v>28</v>
      </c>
      <c r="R450" t="s">
        <v>29</v>
      </c>
      <c r="S450" t="s">
        <v>30</v>
      </c>
      <c r="U450">
        <v>0</v>
      </c>
      <c r="V450">
        <v>0</v>
      </c>
      <c r="W450" t="s">
        <v>32</v>
      </c>
      <c r="X450">
        <v>62.64</v>
      </c>
      <c r="Y450">
        <v>2.61</v>
      </c>
      <c r="Z450">
        <v>2.61</v>
      </c>
    </row>
    <row r="451" spans="1:26" x14ac:dyDescent="0.3">
      <c r="A451" s="1">
        <f>_xlfn.XLOOKUP(E451,[1]HEADER!A:A,[1]HEADER!D:D)</f>
        <v>45419</v>
      </c>
      <c r="B451" t="str">
        <f>_xlfn.XLOOKUP(E451,[1]HEADER!A:A,[1]HEADER!C:C)</f>
        <v>32101824-A</v>
      </c>
      <c r="C451" t="str">
        <f>_xlfn.XLOOKUP(B451,[2]Sheet1!$A:$A,[2]Sheet1!$B:$B)</f>
        <v>FISH MART - AYER ITAM</v>
      </c>
      <c r="D451" t="str">
        <f xml:space="preserve"> _xlfn.XLOOKUP(E451,[1]HEADER!A:A,[1]HEADER!I:I)</f>
        <v>SR04</v>
      </c>
      <c r="E451" t="s">
        <v>169</v>
      </c>
      <c r="F451">
        <v>14006929</v>
      </c>
      <c r="G451">
        <v>24</v>
      </c>
      <c r="H451">
        <v>2.61</v>
      </c>
      <c r="I451">
        <v>2.61</v>
      </c>
      <c r="L451">
        <v>62.64</v>
      </c>
      <c r="M451">
        <v>24</v>
      </c>
      <c r="N451">
        <v>1</v>
      </c>
      <c r="O451">
        <v>0</v>
      </c>
      <c r="P451">
        <v>0</v>
      </c>
      <c r="Q451" t="s">
        <v>28</v>
      </c>
      <c r="R451" t="s">
        <v>29</v>
      </c>
      <c r="S451" t="s">
        <v>30</v>
      </c>
      <c r="U451">
        <v>0</v>
      </c>
      <c r="V451">
        <v>0</v>
      </c>
      <c r="W451" t="s">
        <v>32</v>
      </c>
      <c r="X451">
        <v>62.64</v>
      </c>
      <c r="Y451">
        <v>2.61</v>
      </c>
      <c r="Z451">
        <v>2.61</v>
      </c>
    </row>
    <row r="452" spans="1:26" x14ac:dyDescent="0.3">
      <c r="A452" s="1">
        <f>_xlfn.XLOOKUP(E452,[1]HEADER!A:A,[1]HEADER!D:D)</f>
        <v>45419</v>
      </c>
      <c r="B452" t="str">
        <f>_xlfn.XLOOKUP(E452,[1]HEADER!A:A,[1]HEADER!C:C)</f>
        <v>32101824-A</v>
      </c>
      <c r="C452" t="str">
        <f>_xlfn.XLOOKUP(B452,[2]Sheet1!$A:$A,[2]Sheet1!$B:$B)</f>
        <v>FISH MART - AYER ITAM</v>
      </c>
      <c r="D452" t="str">
        <f xml:space="preserve"> _xlfn.XLOOKUP(E452,[1]HEADER!A:A,[1]HEADER!I:I)</f>
        <v>SR04</v>
      </c>
      <c r="E452" t="s">
        <v>169</v>
      </c>
      <c r="F452">
        <v>14006931</v>
      </c>
      <c r="G452">
        <v>24</v>
      </c>
      <c r="H452">
        <v>3.04</v>
      </c>
      <c r="I452">
        <v>3.04</v>
      </c>
      <c r="L452">
        <v>72.959999999999994</v>
      </c>
      <c r="M452">
        <v>24</v>
      </c>
      <c r="N452">
        <v>1</v>
      </c>
      <c r="O452">
        <v>0</v>
      </c>
      <c r="P452">
        <v>0</v>
      </c>
      <c r="Q452" t="s">
        <v>28</v>
      </c>
      <c r="R452" t="s">
        <v>29</v>
      </c>
      <c r="S452" t="s">
        <v>30</v>
      </c>
      <c r="U452">
        <v>0</v>
      </c>
      <c r="V452">
        <v>0</v>
      </c>
      <c r="W452" t="s">
        <v>32</v>
      </c>
      <c r="X452">
        <v>72.959999999999994</v>
      </c>
      <c r="Y452">
        <v>3.04</v>
      </c>
      <c r="Z452">
        <v>3.04</v>
      </c>
    </row>
    <row r="453" spans="1:26" x14ac:dyDescent="0.3">
      <c r="A453" s="1">
        <f>_xlfn.XLOOKUP(E453,[1]HEADER!A:A,[1]HEADER!D:D)</f>
        <v>45419</v>
      </c>
      <c r="B453" t="str">
        <f>_xlfn.XLOOKUP(E453,[1]HEADER!A:A,[1]HEADER!C:C)</f>
        <v>32101824-A</v>
      </c>
      <c r="C453" t="str">
        <f>_xlfn.XLOOKUP(B453,[2]Sheet1!$A:$A,[2]Sheet1!$B:$B)</f>
        <v>FISH MART - AYER ITAM</v>
      </c>
      <c r="D453" t="str">
        <f xml:space="preserve"> _xlfn.XLOOKUP(E453,[1]HEADER!A:A,[1]HEADER!I:I)</f>
        <v>SR04</v>
      </c>
      <c r="E453" t="s">
        <v>169</v>
      </c>
      <c r="F453">
        <v>14007268</v>
      </c>
      <c r="G453">
        <v>30</v>
      </c>
      <c r="H453">
        <v>13.49</v>
      </c>
      <c r="I453">
        <v>13.49</v>
      </c>
      <c r="L453">
        <v>404.7</v>
      </c>
      <c r="M453">
        <v>30</v>
      </c>
      <c r="N453">
        <v>5</v>
      </c>
      <c r="O453">
        <v>0</v>
      </c>
      <c r="P453">
        <v>0</v>
      </c>
      <c r="Q453" t="s">
        <v>28</v>
      </c>
      <c r="R453" t="s">
        <v>29</v>
      </c>
      <c r="S453" t="s">
        <v>30</v>
      </c>
      <c r="U453">
        <v>0</v>
      </c>
      <c r="V453">
        <v>0</v>
      </c>
      <c r="W453" t="s">
        <v>32</v>
      </c>
      <c r="X453">
        <v>80.94</v>
      </c>
      <c r="Y453">
        <v>13.49</v>
      </c>
      <c r="Z453">
        <v>13.49</v>
      </c>
    </row>
    <row r="454" spans="1:26" x14ac:dyDescent="0.3">
      <c r="A454" s="1">
        <f>_xlfn.XLOOKUP(E454,[1]HEADER!A:A,[1]HEADER!D:D)</f>
        <v>45419</v>
      </c>
      <c r="B454" t="str">
        <f>_xlfn.XLOOKUP(E454,[1]HEADER!A:A,[1]HEADER!C:C)</f>
        <v>32101824-A</v>
      </c>
      <c r="C454" t="str">
        <f>_xlfn.XLOOKUP(B454,[2]Sheet1!$A:$A,[2]Sheet1!$B:$B)</f>
        <v>FISH MART - AYER ITAM</v>
      </c>
      <c r="D454" t="str">
        <f xml:space="preserve"> _xlfn.XLOOKUP(E454,[1]HEADER!A:A,[1]HEADER!I:I)</f>
        <v>SR04</v>
      </c>
      <c r="E454" t="s">
        <v>169</v>
      </c>
      <c r="F454">
        <v>14007302</v>
      </c>
      <c r="G454">
        <v>24</v>
      </c>
      <c r="H454">
        <v>8.68</v>
      </c>
      <c r="I454">
        <v>8.68</v>
      </c>
      <c r="L454">
        <v>208.32</v>
      </c>
      <c r="M454">
        <v>24</v>
      </c>
      <c r="N454">
        <v>2</v>
      </c>
      <c r="O454">
        <v>0</v>
      </c>
      <c r="P454">
        <v>0</v>
      </c>
      <c r="Q454" t="s">
        <v>28</v>
      </c>
      <c r="R454" t="s">
        <v>29</v>
      </c>
      <c r="S454" t="s">
        <v>30</v>
      </c>
      <c r="U454">
        <v>0</v>
      </c>
      <c r="V454">
        <v>0</v>
      </c>
      <c r="W454" t="s">
        <v>32</v>
      </c>
      <c r="X454">
        <v>104.16</v>
      </c>
      <c r="Y454">
        <v>8.68</v>
      </c>
      <c r="Z454">
        <v>8.68</v>
      </c>
    </row>
    <row r="455" spans="1:26" x14ac:dyDescent="0.3">
      <c r="A455" s="1">
        <f>_xlfn.XLOOKUP(E455,[1]HEADER!A:A,[1]HEADER!D:D)</f>
        <v>45419</v>
      </c>
      <c r="B455" t="str">
        <f>_xlfn.XLOOKUP(E455,[1]HEADER!A:A,[1]HEADER!C:C)</f>
        <v>32101824-A</v>
      </c>
      <c r="C455" t="str">
        <f>_xlfn.XLOOKUP(B455,[2]Sheet1!$A:$A,[2]Sheet1!$B:$B)</f>
        <v>FISH MART - AYER ITAM</v>
      </c>
      <c r="D455" t="str">
        <f xml:space="preserve"> _xlfn.XLOOKUP(E455,[1]HEADER!A:A,[1]HEADER!I:I)</f>
        <v>SR04</v>
      </c>
      <c r="E455" t="s">
        <v>169</v>
      </c>
      <c r="F455">
        <v>14008020</v>
      </c>
      <c r="G455">
        <v>24</v>
      </c>
      <c r="H455">
        <v>2.2583000000000002</v>
      </c>
      <c r="I455">
        <v>2.2583000000000002</v>
      </c>
      <c r="L455">
        <v>54.2</v>
      </c>
      <c r="M455">
        <v>24</v>
      </c>
      <c r="N455">
        <v>1</v>
      </c>
      <c r="O455">
        <v>0</v>
      </c>
      <c r="P455">
        <v>0</v>
      </c>
      <c r="Q455" t="s">
        <v>28</v>
      </c>
      <c r="R455" t="s">
        <v>29</v>
      </c>
      <c r="S455" t="s">
        <v>30</v>
      </c>
      <c r="U455">
        <v>0</v>
      </c>
      <c r="V455">
        <v>0</v>
      </c>
      <c r="W455" t="s">
        <v>32</v>
      </c>
      <c r="X455">
        <v>54.199199999999998</v>
      </c>
      <c r="Y455">
        <v>2.2583000000000002</v>
      </c>
      <c r="Z455">
        <v>2.2583000000000002</v>
      </c>
    </row>
    <row r="456" spans="1:26" x14ac:dyDescent="0.3">
      <c r="A456" s="1">
        <f>_xlfn.XLOOKUP(E456,[1]HEADER!A:A,[1]HEADER!D:D)</f>
        <v>45419</v>
      </c>
      <c r="B456" t="str">
        <f>_xlfn.XLOOKUP(E456,[1]HEADER!A:A,[1]HEADER!C:C)</f>
        <v>32101824-A</v>
      </c>
      <c r="C456" t="str">
        <f>_xlfn.XLOOKUP(B456,[2]Sheet1!$A:$A,[2]Sheet1!$B:$B)</f>
        <v>FISH MART - AYER ITAM</v>
      </c>
      <c r="D456" t="str">
        <f xml:space="preserve"> _xlfn.XLOOKUP(E456,[1]HEADER!A:A,[1]HEADER!I:I)</f>
        <v>SR04</v>
      </c>
      <c r="E456" t="s">
        <v>169</v>
      </c>
      <c r="F456">
        <v>14008188</v>
      </c>
      <c r="G456">
        <v>24</v>
      </c>
      <c r="H456">
        <v>3.04</v>
      </c>
      <c r="I456">
        <v>3.04</v>
      </c>
      <c r="L456">
        <v>72.959999999999994</v>
      </c>
      <c r="M456">
        <v>24</v>
      </c>
      <c r="N456">
        <v>1</v>
      </c>
      <c r="O456">
        <v>0</v>
      </c>
      <c r="P456">
        <v>0</v>
      </c>
      <c r="Q456" t="s">
        <v>28</v>
      </c>
      <c r="R456" t="s">
        <v>29</v>
      </c>
      <c r="S456" t="s">
        <v>30</v>
      </c>
      <c r="U456">
        <v>0</v>
      </c>
      <c r="V456">
        <v>0</v>
      </c>
      <c r="W456" t="s">
        <v>32</v>
      </c>
      <c r="X456">
        <v>72.959999999999994</v>
      </c>
      <c r="Y456">
        <v>3.04</v>
      </c>
      <c r="Z456">
        <v>3.04</v>
      </c>
    </row>
    <row r="457" spans="1:26" x14ac:dyDescent="0.3">
      <c r="A457" s="1">
        <f>_xlfn.XLOOKUP(E457,[1]HEADER!A:A,[1]HEADER!D:D)</f>
        <v>45419</v>
      </c>
      <c r="B457" t="str">
        <f>_xlfn.XLOOKUP(E457,[1]HEADER!A:A,[1]HEADER!C:C)</f>
        <v>32101824-A</v>
      </c>
      <c r="C457" t="str">
        <f>_xlfn.XLOOKUP(B457,[2]Sheet1!$A:$A,[2]Sheet1!$B:$B)</f>
        <v>FISH MART - AYER ITAM</v>
      </c>
      <c r="D457" t="str">
        <f xml:space="preserve"> _xlfn.XLOOKUP(E457,[1]HEADER!A:A,[1]HEADER!I:I)</f>
        <v>SR04</v>
      </c>
      <c r="E457" t="s">
        <v>169</v>
      </c>
      <c r="F457">
        <v>14008189</v>
      </c>
      <c r="G457">
        <v>24</v>
      </c>
      <c r="H457">
        <v>2.61</v>
      </c>
      <c r="I457">
        <v>2.61</v>
      </c>
      <c r="L457">
        <v>62.64</v>
      </c>
      <c r="M457">
        <v>24</v>
      </c>
      <c r="N457">
        <v>1</v>
      </c>
      <c r="O457">
        <v>0</v>
      </c>
      <c r="P457">
        <v>0</v>
      </c>
      <c r="Q457" t="s">
        <v>28</v>
      </c>
      <c r="R457" t="s">
        <v>29</v>
      </c>
      <c r="S457" t="s">
        <v>30</v>
      </c>
      <c r="U457">
        <v>0</v>
      </c>
      <c r="V457">
        <v>0</v>
      </c>
      <c r="W457" t="s">
        <v>32</v>
      </c>
      <c r="X457">
        <v>62.64</v>
      </c>
      <c r="Y457">
        <v>2.61</v>
      </c>
      <c r="Z457">
        <v>2.61</v>
      </c>
    </row>
    <row r="458" spans="1:26" x14ac:dyDescent="0.3">
      <c r="A458" s="1">
        <f>_xlfn.XLOOKUP(E458,[1]HEADER!A:A,[1]HEADER!D:D)</f>
        <v>45419</v>
      </c>
      <c r="B458" t="str">
        <f>_xlfn.XLOOKUP(E458,[1]HEADER!A:A,[1]HEADER!C:C)</f>
        <v>32101824-A</v>
      </c>
      <c r="C458" t="str">
        <f>_xlfn.XLOOKUP(B458,[2]Sheet1!$A:$A,[2]Sheet1!$B:$B)</f>
        <v>FISH MART - AYER ITAM</v>
      </c>
      <c r="D458" t="str">
        <f xml:space="preserve"> _xlfn.XLOOKUP(E458,[1]HEADER!A:A,[1]HEADER!I:I)</f>
        <v>SR04</v>
      </c>
      <c r="E458" t="s">
        <v>169</v>
      </c>
      <c r="F458">
        <v>14008192</v>
      </c>
      <c r="G458">
        <v>24</v>
      </c>
      <c r="H458">
        <v>1.43</v>
      </c>
      <c r="I458">
        <v>1.43</v>
      </c>
      <c r="L458">
        <v>34.32</v>
      </c>
      <c r="M458">
        <v>24</v>
      </c>
      <c r="N458">
        <v>1</v>
      </c>
      <c r="O458">
        <v>0</v>
      </c>
      <c r="P458">
        <v>0</v>
      </c>
      <c r="Q458" t="s">
        <v>28</v>
      </c>
      <c r="R458" t="s">
        <v>29</v>
      </c>
      <c r="S458" t="s">
        <v>30</v>
      </c>
      <c r="U458">
        <v>0</v>
      </c>
      <c r="V458">
        <v>0</v>
      </c>
      <c r="W458" t="s">
        <v>32</v>
      </c>
      <c r="X458">
        <v>34.32</v>
      </c>
      <c r="Y458">
        <v>1.43</v>
      </c>
      <c r="Z458">
        <v>1.43</v>
      </c>
    </row>
    <row r="459" spans="1:26" x14ac:dyDescent="0.3">
      <c r="A459" s="1">
        <f>_xlfn.XLOOKUP(E459,[1]HEADER!A:A,[1]HEADER!D:D)</f>
        <v>45419</v>
      </c>
      <c r="B459" t="str">
        <f>_xlfn.XLOOKUP(E459,[1]HEADER!A:A,[1]HEADER!C:C)</f>
        <v>32101824-A</v>
      </c>
      <c r="C459" t="str">
        <f>_xlfn.XLOOKUP(B459,[2]Sheet1!$A:$A,[2]Sheet1!$B:$B)</f>
        <v>FISH MART - AYER ITAM</v>
      </c>
      <c r="D459" t="str">
        <f xml:space="preserve"> _xlfn.XLOOKUP(E459,[1]HEADER!A:A,[1]HEADER!I:I)</f>
        <v>SR04</v>
      </c>
      <c r="E459" t="s">
        <v>169</v>
      </c>
      <c r="F459">
        <v>14008193</v>
      </c>
      <c r="G459">
        <v>24</v>
      </c>
      <c r="H459">
        <v>2.61</v>
      </c>
      <c r="I459">
        <v>2.61</v>
      </c>
      <c r="L459">
        <v>62.64</v>
      </c>
      <c r="M459">
        <v>24</v>
      </c>
      <c r="N459">
        <v>1</v>
      </c>
      <c r="O459">
        <v>0</v>
      </c>
      <c r="P459">
        <v>0</v>
      </c>
      <c r="Q459" t="s">
        <v>28</v>
      </c>
      <c r="R459" t="s">
        <v>29</v>
      </c>
      <c r="S459" t="s">
        <v>30</v>
      </c>
      <c r="U459">
        <v>0</v>
      </c>
      <c r="V459">
        <v>0</v>
      </c>
      <c r="W459" t="s">
        <v>32</v>
      </c>
      <c r="X459">
        <v>62.64</v>
      </c>
      <c r="Y459">
        <v>2.61</v>
      </c>
      <c r="Z459">
        <v>2.61</v>
      </c>
    </row>
    <row r="460" spans="1:26" x14ac:dyDescent="0.3">
      <c r="A460" s="1">
        <f>_xlfn.XLOOKUP(E460,[1]HEADER!A:A,[1]HEADER!D:D)</f>
        <v>45419</v>
      </c>
      <c r="B460">
        <f>_xlfn.XLOOKUP(E460,[1]HEADER!A:A,[1]HEADER!C:C)</f>
        <v>32100842</v>
      </c>
      <c r="C460" t="str">
        <f>_xlfn.XLOOKUP(B460,[2]Sheet1!$A:$A,[2]Sheet1!$B:$B)</f>
        <v>JK UNITED ENTERPRISE</v>
      </c>
      <c r="D460" t="str">
        <f xml:space="preserve"> _xlfn.XLOOKUP(E460,[1]HEADER!A:A,[1]HEADER!I:I)</f>
        <v>SR04</v>
      </c>
      <c r="E460" t="s">
        <v>170</v>
      </c>
      <c r="F460">
        <v>14007297</v>
      </c>
      <c r="G460">
        <v>72</v>
      </c>
      <c r="H460">
        <v>0.85</v>
      </c>
      <c r="I460">
        <v>0.82</v>
      </c>
      <c r="L460">
        <v>59.36</v>
      </c>
      <c r="M460">
        <v>72</v>
      </c>
      <c r="N460">
        <v>0</v>
      </c>
      <c r="O460">
        <v>2</v>
      </c>
      <c r="P460">
        <v>0</v>
      </c>
      <c r="Q460" t="s">
        <v>28</v>
      </c>
      <c r="R460" t="s">
        <v>39</v>
      </c>
      <c r="S460" t="s">
        <v>29</v>
      </c>
      <c r="U460">
        <v>1.84</v>
      </c>
      <c r="V460" t="s">
        <v>70</v>
      </c>
      <c r="W460" t="s">
        <v>32</v>
      </c>
      <c r="X460">
        <v>367.2</v>
      </c>
      <c r="Y460">
        <v>30.6</v>
      </c>
      <c r="Z460">
        <v>0.85</v>
      </c>
    </row>
    <row r="461" spans="1:26" x14ac:dyDescent="0.3">
      <c r="A461" s="1">
        <f>_xlfn.XLOOKUP(E461,[1]HEADER!A:A,[1]HEADER!D:D)</f>
        <v>45419</v>
      </c>
      <c r="B461">
        <f>_xlfn.XLOOKUP(E461,[1]HEADER!A:A,[1]HEADER!C:C)</f>
        <v>32100842</v>
      </c>
      <c r="C461" t="str">
        <f>_xlfn.XLOOKUP(B461,[2]Sheet1!$A:$A,[2]Sheet1!$B:$B)</f>
        <v>JK UNITED ENTERPRISE</v>
      </c>
      <c r="D461" t="str">
        <f xml:space="preserve"> _xlfn.XLOOKUP(E461,[1]HEADER!A:A,[1]HEADER!I:I)</f>
        <v>SR04</v>
      </c>
      <c r="E461" t="s">
        <v>170</v>
      </c>
      <c r="F461">
        <v>14008188</v>
      </c>
      <c r="G461">
        <v>48</v>
      </c>
      <c r="H461">
        <v>3.04</v>
      </c>
      <c r="I461">
        <v>2.95</v>
      </c>
      <c r="L461">
        <v>141.54</v>
      </c>
      <c r="M461">
        <v>48</v>
      </c>
      <c r="N461">
        <v>2</v>
      </c>
      <c r="O461">
        <v>0</v>
      </c>
      <c r="P461">
        <v>0</v>
      </c>
      <c r="Q461" t="s">
        <v>28</v>
      </c>
      <c r="R461" t="s">
        <v>29</v>
      </c>
      <c r="S461" t="s">
        <v>30</v>
      </c>
      <c r="U461">
        <v>4.38</v>
      </c>
      <c r="V461" t="s">
        <v>59</v>
      </c>
      <c r="W461" t="s">
        <v>32</v>
      </c>
      <c r="X461">
        <v>72.959999999999994</v>
      </c>
      <c r="Y461">
        <v>3.04</v>
      </c>
      <c r="Z461">
        <v>3.04</v>
      </c>
    </row>
    <row r="462" spans="1:26" x14ac:dyDescent="0.3">
      <c r="A462" s="1">
        <f>_xlfn.XLOOKUP(E462,[1]HEADER!A:A,[1]HEADER!D:D)</f>
        <v>45419</v>
      </c>
      <c r="B462">
        <f>_xlfn.XLOOKUP(E462,[1]HEADER!A:A,[1]HEADER!C:C)</f>
        <v>32100842</v>
      </c>
      <c r="C462" t="str">
        <f>_xlfn.XLOOKUP(B462,[2]Sheet1!$A:$A,[2]Sheet1!$B:$B)</f>
        <v>JK UNITED ENTERPRISE</v>
      </c>
      <c r="D462" t="str">
        <f xml:space="preserve"> _xlfn.XLOOKUP(E462,[1]HEADER!A:A,[1]HEADER!I:I)</f>
        <v>SR04</v>
      </c>
      <c r="E462" t="s">
        <v>170</v>
      </c>
      <c r="F462">
        <v>14008189</v>
      </c>
      <c r="G462">
        <v>48</v>
      </c>
      <c r="H462">
        <v>2.61</v>
      </c>
      <c r="I462">
        <v>2.48</v>
      </c>
      <c r="L462">
        <v>119.02</v>
      </c>
      <c r="M462">
        <v>48</v>
      </c>
      <c r="N462">
        <v>2</v>
      </c>
      <c r="O462">
        <v>0</v>
      </c>
      <c r="P462">
        <v>0</v>
      </c>
      <c r="Q462" t="s">
        <v>28</v>
      </c>
      <c r="R462" t="s">
        <v>29</v>
      </c>
      <c r="S462" t="s">
        <v>30</v>
      </c>
      <c r="U462">
        <v>6.26</v>
      </c>
      <c r="V462" t="s">
        <v>34</v>
      </c>
      <c r="W462" t="s">
        <v>32</v>
      </c>
      <c r="X462">
        <v>62.64</v>
      </c>
      <c r="Y462">
        <v>2.61</v>
      </c>
      <c r="Z462">
        <v>2.61</v>
      </c>
    </row>
    <row r="463" spans="1:26" x14ac:dyDescent="0.3">
      <c r="A463" s="1">
        <f>_xlfn.XLOOKUP(E463,[1]HEADER!A:A,[1]HEADER!D:D)</f>
        <v>45419</v>
      </c>
      <c r="B463">
        <f>_xlfn.XLOOKUP(E463,[1]HEADER!A:A,[1]HEADER!C:C)</f>
        <v>32102097</v>
      </c>
      <c r="C463" t="str">
        <f>_xlfn.XLOOKUP(B463,[2]Sheet1!$A:$A,[2]Sheet1!$B:$B)</f>
        <v>SIRAJU ENTERPRISE - CASH (NA)</v>
      </c>
      <c r="D463" t="str">
        <f xml:space="preserve"> _xlfn.XLOOKUP(E463,[1]HEADER!A:A,[1]HEADER!I:I)</f>
        <v>SR04</v>
      </c>
      <c r="E463" t="s">
        <v>171</v>
      </c>
      <c r="F463">
        <v>14006931</v>
      </c>
      <c r="G463">
        <v>48</v>
      </c>
      <c r="H463">
        <v>3.04</v>
      </c>
      <c r="I463">
        <v>3.04</v>
      </c>
      <c r="L463">
        <v>145.91999999999999</v>
      </c>
      <c r="M463">
        <v>48</v>
      </c>
      <c r="N463">
        <v>2</v>
      </c>
      <c r="O463">
        <v>0</v>
      </c>
      <c r="P463">
        <v>0</v>
      </c>
      <c r="Q463" t="s">
        <v>28</v>
      </c>
      <c r="R463" t="s">
        <v>29</v>
      </c>
      <c r="S463" t="s">
        <v>30</v>
      </c>
      <c r="U463">
        <v>0</v>
      </c>
      <c r="V463" t="s">
        <v>46</v>
      </c>
      <c r="W463" t="s">
        <v>32</v>
      </c>
      <c r="X463">
        <v>72.959999999999994</v>
      </c>
      <c r="Y463">
        <v>3.04</v>
      </c>
      <c r="Z463">
        <v>3.04</v>
      </c>
    </row>
    <row r="464" spans="1:26" x14ac:dyDescent="0.3">
      <c r="A464" s="1">
        <f>_xlfn.XLOOKUP(E464,[1]HEADER!A:A,[1]HEADER!D:D)</f>
        <v>45419</v>
      </c>
      <c r="B464">
        <f>_xlfn.XLOOKUP(E464,[1]HEADER!A:A,[1]HEADER!C:C)</f>
        <v>32102097</v>
      </c>
      <c r="C464" t="str">
        <f>_xlfn.XLOOKUP(B464,[2]Sheet1!$A:$A,[2]Sheet1!$B:$B)</f>
        <v>SIRAJU ENTERPRISE - CASH (NA)</v>
      </c>
      <c r="D464" t="str">
        <f xml:space="preserve"> _xlfn.XLOOKUP(E464,[1]HEADER!A:A,[1]HEADER!I:I)</f>
        <v>SR04</v>
      </c>
      <c r="E464" t="s">
        <v>171</v>
      </c>
      <c r="F464">
        <v>14008188</v>
      </c>
      <c r="G464">
        <v>312</v>
      </c>
      <c r="H464">
        <v>3.04</v>
      </c>
      <c r="I464">
        <v>3.04</v>
      </c>
      <c r="L464">
        <v>948.48</v>
      </c>
      <c r="M464">
        <v>312</v>
      </c>
      <c r="N464">
        <v>13</v>
      </c>
      <c r="O464">
        <v>0</v>
      </c>
      <c r="P464">
        <v>0</v>
      </c>
      <c r="Q464" t="s">
        <v>28</v>
      </c>
      <c r="R464" t="s">
        <v>29</v>
      </c>
      <c r="S464" t="s">
        <v>30</v>
      </c>
      <c r="U464">
        <v>0</v>
      </c>
      <c r="V464" t="s">
        <v>114</v>
      </c>
      <c r="W464" t="s">
        <v>32</v>
      </c>
      <c r="X464">
        <v>72.959999999999994</v>
      </c>
      <c r="Y464">
        <v>3.04</v>
      </c>
      <c r="Z464">
        <v>3.04</v>
      </c>
    </row>
    <row r="465" spans="1:26" x14ac:dyDescent="0.3">
      <c r="A465" s="1">
        <f>_xlfn.XLOOKUP(E465,[1]HEADER!A:A,[1]HEADER!D:D)</f>
        <v>45419</v>
      </c>
      <c r="B465">
        <f>_xlfn.XLOOKUP(E465,[1]HEADER!A:A,[1]HEADER!C:C)</f>
        <v>32101049</v>
      </c>
      <c r="C465" t="str">
        <f>_xlfn.XLOOKUP(B465,[2]Sheet1!$A:$A,[2]Sheet1!$B:$B)</f>
        <v>KHIDMAT TERNAK JAYA SDN BHD - EATON</v>
      </c>
      <c r="D465" t="str">
        <f xml:space="preserve"> _xlfn.XLOOKUP(E465,[1]HEADER!A:A,[1]HEADER!I:I)</f>
        <v>SR04</v>
      </c>
      <c r="E465" t="s">
        <v>172</v>
      </c>
      <c r="F465">
        <v>14007297</v>
      </c>
      <c r="G465">
        <v>36</v>
      </c>
      <c r="H465">
        <v>0.85</v>
      </c>
      <c r="I465">
        <v>0.85</v>
      </c>
      <c r="L465">
        <v>30.6</v>
      </c>
      <c r="M465">
        <v>36</v>
      </c>
      <c r="N465">
        <v>0</v>
      </c>
      <c r="O465">
        <v>1</v>
      </c>
      <c r="P465">
        <v>0</v>
      </c>
      <c r="Q465" t="s">
        <v>28</v>
      </c>
      <c r="R465" t="s">
        <v>39</v>
      </c>
      <c r="S465" t="s">
        <v>29</v>
      </c>
      <c r="U465">
        <v>0</v>
      </c>
      <c r="V465">
        <v>0</v>
      </c>
      <c r="W465" t="s">
        <v>32</v>
      </c>
      <c r="X465">
        <v>367.2</v>
      </c>
      <c r="Y465">
        <v>30.6</v>
      </c>
      <c r="Z465">
        <v>0.85</v>
      </c>
    </row>
    <row r="466" spans="1:26" x14ac:dyDescent="0.3">
      <c r="A466" s="1">
        <f>_xlfn.XLOOKUP(E466,[1]HEADER!A:A,[1]HEADER!D:D)</f>
        <v>45419</v>
      </c>
      <c r="B466">
        <f>_xlfn.XLOOKUP(E466,[1]HEADER!A:A,[1]HEADER!C:C)</f>
        <v>32101049</v>
      </c>
      <c r="C466" t="str">
        <f>_xlfn.XLOOKUP(B466,[2]Sheet1!$A:$A,[2]Sheet1!$B:$B)</f>
        <v>KHIDMAT TERNAK JAYA SDN BHD - EATON</v>
      </c>
      <c r="D466" t="str">
        <f xml:space="preserve"> _xlfn.XLOOKUP(E466,[1]HEADER!A:A,[1]HEADER!I:I)</f>
        <v>SR04</v>
      </c>
      <c r="E466" t="s">
        <v>172</v>
      </c>
      <c r="F466">
        <v>14008188</v>
      </c>
      <c r="G466">
        <v>48</v>
      </c>
      <c r="H466">
        <v>3.04</v>
      </c>
      <c r="I466">
        <v>3.04</v>
      </c>
      <c r="L466">
        <v>145.91999999999999</v>
      </c>
      <c r="M466">
        <v>48</v>
      </c>
      <c r="N466">
        <v>2</v>
      </c>
      <c r="O466">
        <v>0</v>
      </c>
      <c r="P466">
        <v>0</v>
      </c>
      <c r="Q466" t="s">
        <v>28</v>
      </c>
      <c r="R466" t="s">
        <v>29</v>
      </c>
      <c r="S466" t="s">
        <v>30</v>
      </c>
      <c r="U466">
        <v>0</v>
      </c>
      <c r="V466" t="s">
        <v>66</v>
      </c>
      <c r="W466" t="s">
        <v>32</v>
      </c>
      <c r="X466">
        <v>72.959999999999994</v>
      </c>
      <c r="Y466">
        <v>3.04</v>
      </c>
      <c r="Z466">
        <v>3.04</v>
      </c>
    </row>
    <row r="467" spans="1:26" x14ac:dyDescent="0.3">
      <c r="A467" s="1">
        <f>_xlfn.XLOOKUP(E467,[1]HEADER!A:A,[1]HEADER!D:D)</f>
        <v>45419</v>
      </c>
      <c r="B467">
        <f>_xlfn.XLOOKUP(E467,[1]HEADER!A:A,[1]HEADER!C:C)</f>
        <v>32101049</v>
      </c>
      <c r="C467" t="str">
        <f>_xlfn.XLOOKUP(B467,[2]Sheet1!$A:$A,[2]Sheet1!$B:$B)</f>
        <v>KHIDMAT TERNAK JAYA SDN BHD - EATON</v>
      </c>
      <c r="D467" t="str">
        <f xml:space="preserve"> _xlfn.XLOOKUP(E467,[1]HEADER!A:A,[1]HEADER!I:I)</f>
        <v>SR04</v>
      </c>
      <c r="E467" t="s">
        <v>172</v>
      </c>
      <c r="F467">
        <v>14008189</v>
      </c>
      <c r="G467">
        <v>24</v>
      </c>
      <c r="H467">
        <v>2.61</v>
      </c>
      <c r="I467">
        <v>2.61</v>
      </c>
      <c r="L467">
        <v>62.64</v>
      </c>
      <c r="M467">
        <v>24</v>
      </c>
      <c r="N467">
        <v>1</v>
      </c>
      <c r="O467">
        <v>0</v>
      </c>
      <c r="P467">
        <v>0</v>
      </c>
      <c r="Q467" t="s">
        <v>28</v>
      </c>
      <c r="R467" t="s">
        <v>29</v>
      </c>
      <c r="S467" t="s">
        <v>30</v>
      </c>
      <c r="U467">
        <v>0</v>
      </c>
      <c r="V467" t="s">
        <v>36</v>
      </c>
      <c r="W467" t="s">
        <v>32</v>
      </c>
      <c r="X467">
        <v>62.64</v>
      </c>
      <c r="Y467">
        <v>2.61</v>
      </c>
      <c r="Z467">
        <v>2.61</v>
      </c>
    </row>
    <row r="468" spans="1:26" x14ac:dyDescent="0.3">
      <c r="A468" s="1">
        <f>_xlfn.XLOOKUP(E468,[1]HEADER!A:A,[1]HEADER!D:D)</f>
        <v>45419</v>
      </c>
      <c r="B468">
        <f>_xlfn.XLOOKUP(E468,[1]HEADER!A:A,[1]HEADER!C:C)</f>
        <v>32101049</v>
      </c>
      <c r="C468" t="str">
        <f>_xlfn.XLOOKUP(B468,[2]Sheet1!$A:$A,[2]Sheet1!$B:$B)</f>
        <v>KHIDMAT TERNAK JAYA SDN BHD - EATON</v>
      </c>
      <c r="D468" t="str">
        <f xml:space="preserve"> _xlfn.XLOOKUP(E468,[1]HEADER!A:A,[1]HEADER!I:I)</f>
        <v>SR04</v>
      </c>
      <c r="E468" t="s">
        <v>172</v>
      </c>
      <c r="F468">
        <v>14008192</v>
      </c>
      <c r="G468">
        <v>48</v>
      </c>
      <c r="H468">
        <v>1.43</v>
      </c>
      <c r="I468">
        <v>1.43</v>
      </c>
      <c r="L468">
        <v>68.64</v>
      </c>
      <c r="M468">
        <v>48</v>
      </c>
      <c r="N468">
        <v>2</v>
      </c>
      <c r="O468">
        <v>0</v>
      </c>
      <c r="P468">
        <v>0</v>
      </c>
      <c r="Q468" t="s">
        <v>28</v>
      </c>
      <c r="R468" t="s">
        <v>29</v>
      </c>
      <c r="S468" t="s">
        <v>30</v>
      </c>
      <c r="U468">
        <v>0</v>
      </c>
      <c r="V468" t="s">
        <v>79</v>
      </c>
      <c r="W468" t="s">
        <v>32</v>
      </c>
      <c r="X468">
        <v>34.32</v>
      </c>
      <c r="Y468">
        <v>1.43</v>
      </c>
      <c r="Z468">
        <v>1.43</v>
      </c>
    </row>
    <row r="469" spans="1:26" x14ac:dyDescent="0.3">
      <c r="A469" s="1">
        <f>_xlfn.XLOOKUP(E469,[1]HEADER!A:A,[1]HEADER!D:D)</f>
        <v>45419</v>
      </c>
      <c r="B469">
        <f>_xlfn.XLOOKUP(E469,[1]HEADER!A:A,[1]HEADER!C:C)</f>
        <v>32101049</v>
      </c>
      <c r="C469" t="str">
        <f>_xlfn.XLOOKUP(B469,[2]Sheet1!$A:$A,[2]Sheet1!$B:$B)</f>
        <v>KHIDMAT TERNAK JAYA SDN BHD - EATON</v>
      </c>
      <c r="D469" t="str">
        <f xml:space="preserve"> _xlfn.XLOOKUP(E469,[1]HEADER!A:A,[1]HEADER!I:I)</f>
        <v>SR04</v>
      </c>
      <c r="E469" t="s">
        <v>172</v>
      </c>
      <c r="F469">
        <v>14008193</v>
      </c>
      <c r="G469">
        <v>24</v>
      </c>
      <c r="H469">
        <v>2.61</v>
      </c>
      <c r="I469">
        <v>2.61</v>
      </c>
      <c r="L469">
        <v>62.64</v>
      </c>
      <c r="M469">
        <v>24</v>
      </c>
      <c r="N469">
        <v>1</v>
      </c>
      <c r="O469">
        <v>0</v>
      </c>
      <c r="P469">
        <v>0</v>
      </c>
      <c r="Q469" t="s">
        <v>28</v>
      </c>
      <c r="R469" t="s">
        <v>29</v>
      </c>
      <c r="S469" t="s">
        <v>30</v>
      </c>
      <c r="U469">
        <v>0</v>
      </c>
      <c r="V469" t="s">
        <v>31</v>
      </c>
      <c r="W469" t="s">
        <v>32</v>
      </c>
      <c r="X469">
        <v>62.64</v>
      </c>
      <c r="Y469">
        <v>2.61</v>
      </c>
      <c r="Z469">
        <v>2.61</v>
      </c>
    </row>
    <row r="470" spans="1:26" x14ac:dyDescent="0.3">
      <c r="A470" s="1">
        <f>_xlfn.XLOOKUP(E470,[1]HEADER!A:A,[1]HEADER!D:D)</f>
        <v>45419</v>
      </c>
      <c r="B470">
        <f>_xlfn.XLOOKUP(E470,[1]HEADER!A:A,[1]HEADER!C:C)</f>
        <v>32101490</v>
      </c>
      <c r="C470" t="str">
        <f>_xlfn.XLOOKUP(B470,[2]Sheet1!$A:$A,[2]Sheet1!$B:$B)</f>
        <v>CAHAYA WASII ENTERPRISE</v>
      </c>
      <c r="D470" t="str">
        <f xml:space="preserve"> _xlfn.XLOOKUP(E470,[1]HEADER!A:A,[1]HEADER!I:I)</f>
        <v>SR05</v>
      </c>
      <c r="E470" t="s">
        <v>173</v>
      </c>
      <c r="F470">
        <v>14007294</v>
      </c>
      <c r="G470">
        <v>12</v>
      </c>
      <c r="H470">
        <v>3.01</v>
      </c>
      <c r="I470">
        <v>2.9197000000000002</v>
      </c>
      <c r="L470">
        <v>35.04</v>
      </c>
      <c r="M470">
        <v>12</v>
      </c>
      <c r="N470">
        <v>0</v>
      </c>
      <c r="O470">
        <v>1</v>
      </c>
      <c r="P470">
        <v>0</v>
      </c>
      <c r="Q470" t="s">
        <v>28</v>
      </c>
      <c r="R470" t="s">
        <v>39</v>
      </c>
      <c r="S470" t="s">
        <v>29</v>
      </c>
      <c r="U470">
        <v>1.08</v>
      </c>
      <c r="V470" t="s">
        <v>61</v>
      </c>
      <c r="W470" t="s">
        <v>32</v>
      </c>
      <c r="X470">
        <v>866.88</v>
      </c>
      <c r="Y470">
        <v>36.119999999999997</v>
      </c>
      <c r="Z470">
        <v>3.01</v>
      </c>
    </row>
    <row r="471" spans="1:26" x14ac:dyDescent="0.3">
      <c r="A471" s="1">
        <f>_xlfn.XLOOKUP(E471,[1]HEADER!A:A,[1]HEADER!D:D)</f>
        <v>45419</v>
      </c>
      <c r="B471">
        <f>_xlfn.XLOOKUP(E471,[1]HEADER!A:A,[1]HEADER!C:C)</f>
        <v>32101490</v>
      </c>
      <c r="C471" t="str">
        <f>_xlfn.XLOOKUP(B471,[2]Sheet1!$A:$A,[2]Sheet1!$B:$B)</f>
        <v>CAHAYA WASII ENTERPRISE</v>
      </c>
      <c r="D471" t="str">
        <f xml:space="preserve"> _xlfn.XLOOKUP(E471,[1]HEADER!A:A,[1]HEADER!I:I)</f>
        <v>SR05</v>
      </c>
      <c r="E471" t="s">
        <v>173</v>
      </c>
      <c r="F471">
        <v>14007295</v>
      </c>
      <c r="G471">
        <v>12</v>
      </c>
      <c r="H471">
        <v>3.01</v>
      </c>
      <c r="I471">
        <v>2.9197000000000002</v>
      </c>
      <c r="L471">
        <v>35.04</v>
      </c>
      <c r="M471">
        <v>12</v>
      </c>
      <c r="N471">
        <v>0</v>
      </c>
      <c r="O471">
        <v>1</v>
      </c>
      <c r="P471">
        <v>0</v>
      </c>
      <c r="Q471" t="s">
        <v>28</v>
      </c>
      <c r="R471" t="s">
        <v>39</v>
      </c>
      <c r="S471" t="s">
        <v>29</v>
      </c>
      <c r="U471">
        <v>1.08</v>
      </c>
      <c r="V471" t="s">
        <v>70</v>
      </c>
      <c r="W471" t="s">
        <v>32</v>
      </c>
      <c r="X471">
        <v>866.88</v>
      </c>
      <c r="Y471">
        <v>36.119999999999997</v>
      </c>
      <c r="Z471">
        <v>3.01</v>
      </c>
    </row>
    <row r="472" spans="1:26" x14ac:dyDescent="0.3">
      <c r="A472" s="1">
        <f>_xlfn.XLOOKUP(E472,[1]HEADER!A:A,[1]HEADER!D:D)</f>
        <v>45419</v>
      </c>
      <c r="B472">
        <f>_xlfn.XLOOKUP(E472,[1]HEADER!A:A,[1]HEADER!C:C)</f>
        <v>32101490</v>
      </c>
      <c r="C472" t="str">
        <f>_xlfn.XLOOKUP(B472,[2]Sheet1!$A:$A,[2]Sheet1!$B:$B)</f>
        <v>CAHAYA WASII ENTERPRISE</v>
      </c>
      <c r="D472" t="str">
        <f xml:space="preserve"> _xlfn.XLOOKUP(E472,[1]HEADER!A:A,[1]HEADER!I:I)</f>
        <v>SR05</v>
      </c>
      <c r="E472" t="s">
        <v>173</v>
      </c>
      <c r="F472">
        <v>14007297</v>
      </c>
      <c r="G472">
        <v>36</v>
      </c>
      <c r="H472">
        <v>0.85</v>
      </c>
      <c r="I472">
        <v>0.82450000000000001</v>
      </c>
      <c r="L472">
        <v>29.68</v>
      </c>
      <c r="M472">
        <v>36</v>
      </c>
      <c r="N472">
        <v>0</v>
      </c>
      <c r="O472">
        <v>1</v>
      </c>
      <c r="P472">
        <v>0</v>
      </c>
      <c r="Q472" t="s">
        <v>28</v>
      </c>
      <c r="R472" t="s">
        <v>39</v>
      </c>
      <c r="S472" t="s">
        <v>29</v>
      </c>
      <c r="U472">
        <v>0.92</v>
      </c>
      <c r="V472" t="s">
        <v>59</v>
      </c>
      <c r="W472" t="s">
        <v>32</v>
      </c>
      <c r="X472">
        <v>367.2</v>
      </c>
      <c r="Y472">
        <v>30.6</v>
      </c>
      <c r="Z472">
        <v>0.85</v>
      </c>
    </row>
    <row r="473" spans="1:26" x14ac:dyDescent="0.3">
      <c r="A473" s="1">
        <f>_xlfn.XLOOKUP(E473,[1]HEADER!A:A,[1]HEADER!D:D)</f>
        <v>45419</v>
      </c>
      <c r="B473">
        <f>_xlfn.XLOOKUP(E473,[1]HEADER!A:A,[1]HEADER!C:C)</f>
        <v>32101490</v>
      </c>
      <c r="C473" t="str">
        <f>_xlfn.XLOOKUP(B473,[2]Sheet1!$A:$A,[2]Sheet1!$B:$B)</f>
        <v>CAHAYA WASII ENTERPRISE</v>
      </c>
      <c r="D473" t="str">
        <f xml:space="preserve"> _xlfn.XLOOKUP(E473,[1]HEADER!A:A,[1]HEADER!I:I)</f>
        <v>SR05</v>
      </c>
      <c r="E473" t="s">
        <v>173</v>
      </c>
      <c r="F473">
        <v>14007298</v>
      </c>
      <c r="G473">
        <v>36</v>
      </c>
      <c r="H473">
        <v>0.85</v>
      </c>
      <c r="I473">
        <v>0.82450000000000001</v>
      </c>
      <c r="L473">
        <v>29.68</v>
      </c>
      <c r="M473">
        <v>36</v>
      </c>
      <c r="N473">
        <v>0</v>
      </c>
      <c r="O473">
        <v>1</v>
      </c>
      <c r="P473">
        <v>0</v>
      </c>
      <c r="Q473" t="s">
        <v>28</v>
      </c>
      <c r="R473" t="s">
        <v>39</v>
      </c>
      <c r="S473" t="s">
        <v>29</v>
      </c>
      <c r="U473">
        <v>0.92</v>
      </c>
      <c r="V473" t="s">
        <v>66</v>
      </c>
      <c r="W473" t="s">
        <v>32</v>
      </c>
      <c r="X473">
        <v>367.2</v>
      </c>
      <c r="Y473">
        <v>30.6</v>
      </c>
      <c r="Z473">
        <v>0.85</v>
      </c>
    </row>
    <row r="474" spans="1:26" x14ac:dyDescent="0.3">
      <c r="A474" s="1">
        <f>_xlfn.XLOOKUP(E474,[1]HEADER!A:A,[1]HEADER!D:D)</f>
        <v>45419</v>
      </c>
      <c r="B474">
        <f>_xlfn.XLOOKUP(E474,[1]HEADER!A:A,[1]HEADER!C:C)</f>
        <v>32101490</v>
      </c>
      <c r="C474" t="str">
        <f>_xlfn.XLOOKUP(B474,[2]Sheet1!$A:$A,[2]Sheet1!$B:$B)</f>
        <v>CAHAYA WASII ENTERPRISE</v>
      </c>
      <c r="D474" t="str">
        <f xml:space="preserve"> _xlfn.XLOOKUP(E474,[1]HEADER!A:A,[1]HEADER!I:I)</f>
        <v>SR05</v>
      </c>
      <c r="E474" t="s">
        <v>173</v>
      </c>
      <c r="F474">
        <v>14008020</v>
      </c>
      <c r="G474">
        <v>24</v>
      </c>
      <c r="H474">
        <v>2.2583000000000002</v>
      </c>
      <c r="I474">
        <v>2.2583000000000002</v>
      </c>
      <c r="L474">
        <v>54.2</v>
      </c>
      <c r="M474">
        <v>24</v>
      </c>
      <c r="N474">
        <v>1</v>
      </c>
      <c r="O474">
        <v>0</v>
      </c>
      <c r="P474">
        <v>0</v>
      </c>
      <c r="Q474" t="s">
        <v>28</v>
      </c>
      <c r="R474" t="s">
        <v>29</v>
      </c>
      <c r="S474" t="s">
        <v>30</v>
      </c>
      <c r="U474">
        <v>0</v>
      </c>
      <c r="V474">
        <v>0</v>
      </c>
      <c r="W474" t="s">
        <v>32</v>
      </c>
      <c r="X474">
        <v>54.199199999999998</v>
      </c>
      <c r="Y474">
        <v>2.2583000000000002</v>
      </c>
      <c r="Z474">
        <v>2.2583000000000002</v>
      </c>
    </row>
    <row r="475" spans="1:26" x14ac:dyDescent="0.3">
      <c r="A475" s="1">
        <f>_xlfn.XLOOKUP(E475,[1]HEADER!A:A,[1]HEADER!D:D)</f>
        <v>45419</v>
      </c>
      <c r="B475">
        <f>_xlfn.XLOOKUP(E475,[1]HEADER!A:A,[1]HEADER!C:C)</f>
        <v>32101490</v>
      </c>
      <c r="C475" t="str">
        <f>_xlfn.XLOOKUP(B475,[2]Sheet1!$A:$A,[2]Sheet1!$B:$B)</f>
        <v>CAHAYA WASII ENTERPRISE</v>
      </c>
      <c r="D475" t="str">
        <f xml:space="preserve"> _xlfn.XLOOKUP(E475,[1]HEADER!A:A,[1]HEADER!I:I)</f>
        <v>SR05</v>
      </c>
      <c r="E475" t="s">
        <v>173</v>
      </c>
      <c r="F475">
        <v>14008189</v>
      </c>
      <c r="G475">
        <v>24</v>
      </c>
      <c r="H475">
        <v>2.61</v>
      </c>
      <c r="I475">
        <v>2.4794999999999998</v>
      </c>
      <c r="L475">
        <v>59.51</v>
      </c>
      <c r="M475">
        <v>24</v>
      </c>
      <c r="N475">
        <v>1</v>
      </c>
      <c r="O475">
        <v>0</v>
      </c>
      <c r="P475">
        <v>0</v>
      </c>
      <c r="Q475" t="s">
        <v>28</v>
      </c>
      <c r="R475" t="s">
        <v>29</v>
      </c>
      <c r="S475" t="s">
        <v>30</v>
      </c>
      <c r="U475">
        <v>3.13</v>
      </c>
      <c r="V475" t="s">
        <v>36</v>
      </c>
      <c r="W475" t="s">
        <v>32</v>
      </c>
      <c r="X475">
        <v>62.64</v>
      </c>
      <c r="Y475">
        <v>2.61</v>
      </c>
      <c r="Z475">
        <v>2.61</v>
      </c>
    </row>
    <row r="476" spans="1:26" x14ac:dyDescent="0.3">
      <c r="A476" s="1">
        <f>_xlfn.XLOOKUP(E476,[1]HEADER!A:A,[1]HEADER!D:D)</f>
        <v>45419</v>
      </c>
      <c r="B476">
        <f>_xlfn.XLOOKUP(E476,[1]HEADER!A:A,[1]HEADER!C:C)</f>
        <v>32101490</v>
      </c>
      <c r="C476" t="str">
        <f>_xlfn.XLOOKUP(B476,[2]Sheet1!$A:$A,[2]Sheet1!$B:$B)</f>
        <v>CAHAYA WASII ENTERPRISE</v>
      </c>
      <c r="D476" t="str">
        <f xml:space="preserve"> _xlfn.XLOOKUP(E476,[1]HEADER!A:A,[1]HEADER!I:I)</f>
        <v>SR05</v>
      </c>
      <c r="E476" t="s">
        <v>173</v>
      </c>
      <c r="F476">
        <v>14008191</v>
      </c>
      <c r="G476">
        <v>24</v>
      </c>
      <c r="H476">
        <v>2.61</v>
      </c>
      <c r="I476">
        <v>2.61</v>
      </c>
      <c r="L476">
        <v>62.64</v>
      </c>
      <c r="M476">
        <v>24</v>
      </c>
      <c r="N476">
        <v>1</v>
      </c>
      <c r="O476">
        <v>0</v>
      </c>
      <c r="P476">
        <v>0</v>
      </c>
      <c r="Q476" t="s">
        <v>28</v>
      </c>
      <c r="R476" t="s">
        <v>29</v>
      </c>
      <c r="S476" t="s">
        <v>30</v>
      </c>
      <c r="U476">
        <v>0</v>
      </c>
      <c r="V476">
        <v>0</v>
      </c>
      <c r="W476" t="s">
        <v>32</v>
      </c>
      <c r="X476">
        <v>62.64</v>
      </c>
      <c r="Y476">
        <v>2.61</v>
      </c>
      <c r="Z476">
        <v>2.61</v>
      </c>
    </row>
    <row r="477" spans="1:26" x14ac:dyDescent="0.3">
      <c r="A477" s="1">
        <f>_xlfn.XLOOKUP(E477,[1]HEADER!A:A,[1]HEADER!D:D)</f>
        <v>45419</v>
      </c>
      <c r="B477">
        <f>_xlfn.XLOOKUP(E477,[1]HEADER!A:A,[1]HEADER!C:C)</f>
        <v>32101490</v>
      </c>
      <c r="C477" t="str">
        <f>_xlfn.XLOOKUP(B477,[2]Sheet1!$A:$A,[2]Sheet1!$B:$B)</f>
        <v>CAHAYA WASII ENTERPRISE</v>
      </c>
      <c r="D477" t="str">
        <f xml:space="preserve"> _xlfn.XLOOKUP(E477,[1]HEADER!A:A,[1]HEADER!I:I)</f>
        <v>SR05</v>
      </c>
      <c r="E477" t="s">
        <v>173</v>
      </c>
      <c r="F477">
        <v>14008193</v>
      </c>
      <c r="G477">
        <v>24</v>
      </c>
      <c r="H477">
        <v>2.61</v>
      </c>
      <c r="I477">
        <v>2.4794999999999998</v>
      </c>
      <c r="L477">
        <v>59.51</v>
      </c>
      <c r="M477">
        <v>24</v>
      </c>
      <c r="N477">
        <v>1</v>
      </c>
      <c r="O477">
        <v>0</v>
      </c>
      <c r="P477">
        <v>0</v>
      </c>
      <c r="Q477" t="s">
        <v>28</v>
      </c>
      <c r="R477" t="s">
        <v>29</v>
      </c>
      <c r="S477" t="s">
        <v>30</v>
      </c>
      <c r="U477">
        <v>3.13</v>
      </c>
      <c r="V477" t="s">
        <v>31</v>
      </c>
      <c r="W477" t="s">
        <v>32</v>
      </c>
      <c r="X477">
        <v>62.64</v>
      </c>
      <c r="Y477">
        <v>2.61</v>
      </c>
      <c r="Z477">
        <v>2.61</v>
      </c>
    </row>
    <row r="478" spans="1:26" x14ac:dyDescent="0.3">
      <c r="A478" s="1">
        <f>_xlfn.XLOOKUP(E478,[1]HEADER!A:A,[1]HEADER!D:D)</f>
        <v>45419</v>
      </c>
      <c r="B478">
        <f>_xlfn.XLOOKUP(E478,[1]HEADER!A:A,[1]HEADER!C:C)</f>
        <v>32101466</v>
      </c>
      <c r="C478" t="str">
        <f>_xlfn.XLOOKUP(B478,[2]Sheet1!$A:$A,[2]Sheet1!$B:$B)</f>
        <v>T.K.HOCK TRADING</v>
      </c>
      <c r="D478" t="str">
        <f xml:space="preserve"> _xlfn.XLOOKUP(E478,[1]HEADER!A:A,[1]HEADER!I:I)</f>
        <v>SR05</v>
      </c>
      <c r="E478" t="s">
        <v>174</v>
      </c>
      <c r="F478">
        <v>14007302</v>
      </c>
      <c r="G478">
        <v>12</v>
      </c>
      <c r="H478">
        <v>8.68</v>
      </c>
      <c r="I478">
        <v>8.68</v>
      </c>
      <c r="L478">
        <v>104.16</v>
      </c>
      <c r="M478">
        <v>12</v>
      </c>
      <c r="N478">
        <v>1</v>
      </c>
      <c r="O478">
        <v>0</v>
      </c>
      <c r="P478">
        <v>0</v>
      </c>
      <c r="Q478" t="s">
        <v>28</v>
      </c>
      <c r="R478" t="s">
        <v>29</v>
      </c>
      <c r="S478" t="s">
        <v>30</v>
      </c>
      <c r="U478">
        <v>0</v>
      </c>
      <c r="V478">
        <v>0</v>
      </c>
      <c r="W478" t="s">
        <v>32</v>
      </c>
      <c r="X478">
        <v>104.16</v>
      </c>
      <c r="Y478">
        <v>8.68</v>
      </c>
      <c r="Z478">
        <v>8.68</v>
      </c>
    </row>
    <row r="479" spans="1:26" x14ac:dyDescent="0.3">
      <c r="A479" s="1">
        <f>_xlfn.XLOOKUP(E479,[1]HEADER!A:A,[1]HEADER!D:D)</f>
        <v>45419</v>
      </c>
      <c r="B479">
        <f>_xlfn.XLOOKUP(E479,[1]HEADER!A:A,[1]HEADER!C:C)</f>
        <v>15100073</v>
      </c>
      <c r="C479" t="str">
        <f>_xlfn.XLOOKUP(B479,[2]Sheet1!$A:$A,[2]Sheet1!$B:$B)</f>
        <v>PASARAYA EKONOMI A-WANG (PERLIS)S/B</v>
      </c>
      <c r="D479" t="str">
        <f xml:space="preserve"> _xlfn.XLOOKUP(E479,[1]HEADER!A:A,[1]HEADER!I:I)</f>
        <v>SR05</v>
      </c>
      <c r="E479" t="s">
        <v>175</v>
      </c>
      <c r="F479">
        <v>14008020</v>
      </c>
      <c r="G479">
        <v>48</v>
      </c>
      <c r="H479">
        <v>2.2583000000000002</v>
      </c>
      <c r="I479">
        <v>2.17</v>
      </c>
      <c r="L479">
        <v>104.06</v>
      </c>
      <c r="M479">
        <v>48</v>
      </c>
      <c r="N479">
        <v>2</v>
      </c>
      <c r="O479">
        <v>0</v>
      </c>
      <c r="P479">
        <v>0</v>
      </c>
      <c r="Q479" t="s">
        <v>28</v>
      </c>
      <c r="R479" t="s">
        <v>29</v>
      </c>
      <c r="S479" t="s">
        <v>30</v>
      </c>
      <c r="U479">
        <v>4.33</v>
      </c>
      <c r="V479" t="s">
        <v>44</v>
      </c>
      <c r="W479" t="s">
        <v>32</v>
      </c>
      <c r="X479">
        <v>54.199199999999998</v>
      </c>
      <c r="Y479">
        <v>2.2583000000000002</v>
      </c>
      <c r="Z479">
        <v>2.2583000000000002</v>
      </c>
    </row>
    <row r="480" spans="1:26" x14ac:dyDescent="0.3">
      <c r="A480" s="1">
        <f>_xlfn.XLOOKUP(E480,[1]HEADER!A:A,[1]HEADER!D:D)</f>
        <v>45419</v>
      </c>
      <c r="B480">
        <f>_xlfn.XLOOKUP(E480,[1]HEADER!A:A,[1]HEADER!C:C)</f>
        <v>15100073</v>
      </c>
      <c r="C480" t="str">
        <f>_xlfn.XLOOKUP(B480,[2]Sheet1!$A:$A,[2]Sheet1!$B:$B)</f>
        <v>PASARAYA EKONOMI A-WANG (PERLIS)S/B</v>
      </c>
      <c r="D480" t="str">
        <f xml:space="preserve"> _xlfn.XLOOKUP(E480,[1]HEADER!A:A,[1]HEADER!I:I)</f>
        <v>SR05</v>
      </c>
      <c r="E480" t="s">
        <v>175</v>
      </c>
      <c r="F480">
        <v>14008021</v>
      </c>
      <c r="G480">
        <v>48</v>
      </c>
      <c r="H480">
        <v>2.2799999999999998</v>
      </c>
      <c r="I480">
        <v>2.19</v>
      </c>
      <c r="L480">
        <v>105.06</v>
      </c>
      <c r="M480">
        <v>48</v>
      </c>
      <c r="N480">
        <v>2</v>
      </c>
      <c r="O480">
        <v>0</v>
      </c>
      <c r="P480">
        <v>0</v>
      </c>
      <c r="Q480" t="s">
        <v>28</v>
      </c>
      <c r="R480" t="s">
        <v>29</v>
      </c>
      <c r="S480" t="s">
        <v>30</v>
      </c>
      <c r="U480">
        <v>4.38</v>
      </c>
      <c r="V480" t="s">
        <v>33</v>
      </c>
      <c r="W480" t="s">
        <v>32</v>
      </c>
      <c r="X480">
        <v>54.72</v>
      </c>
      <c r="Y480">
        <v>2.2799999999999998</v>
      </c>
      <c r="Z480">
        <v>2.2799999999999998</v>
      </c>
    </row>
    <row r="481" spans="1:26" x14ac:dyDescent="0.3">
      <c r="A481" s="1">
        <f>_xlfn.XLOOKUP(E481,[1]HEADER!A:A,[1]HEADER!D:D)</f>
        <v>45419</v>
      </c>
      <c r="B481">
        <f>_xlfn.XLOOKUP(E481,[1]HEADER!A:A,[1]HEADER!C:C)</f>
        <v>15100073</v>
      </c>
      <c r="C481" t="str">
        <f>_xlfn.XLOOKUP(B481,[2]Sheet1!$A:$A,[2]Sheet1!$B:$B)</f>
        <v>PASARAYA EKONOMI A-WANG (PERLIS)S/B</v>
      </c>
      <c r="D481" t="str">
        <f xml:space="preserve"> _xlfn.XLOOKUP(E481,[1]HEADER!A:A,[1]HEADER!I:I)</f>
        <v>SR05</v>
      </c>
      <c r="E481" t="s">
        <v>175</v>
      </c>
      <c r="F481">
        <v>14008188</v>
      </c>
      <c r="G481">
        <v>48</v>
      </c>
      <c r="H481">
        <v>3.04</v>
      </c>
      <c r="I481">
        <v>2.95</v>
      </c>
      <c r="L481">
        <v>141.54</v>
      </c>
      <c r="M481">
        <v>48</v>
      </c>
      <c r="N481">
        <v>2</v>
      </c>
      <c r="O481">
        <v>0</v>
      </c>
      <c r="P481">
        <v>0</v>
      </c>
      <c r="Q481" t="s">
        <v>28</v>
      </c>
      <c r="R481" t="s">
        <v>29</v>
      </c>
      <c r="S481" t="s">
        <v>30</v>
      </c>
      <c r="U481">
        <v>4.38</v>
      </c>
      <c r="V481" t="s">
        <v>59</v>
      </c>
      <c r="W481" t="s">
        <v>32</v>
      </c>
      <c r="X481">
        <v>72.959999999999994</v>
      </c>
      <c r="Y481">
        <v>3.04</v>
      </c>
      <c r="Z481">
        <v>3.04</v>
      </c>
    </row>
    <row r="482" spans="1:26" x14ac:dyDescent="0.3">
      <c r="A482" s="1">
        <f>_xlfn.XLOOKUP(E482,[1]HEADER!A:A,[1]HEADER!D:D)</f>
        <v>45419</v>
      </c>
      <c r="B482">
        <f>_xlfn.XLOOKUP(E482,[1]HEADER!A:A,[1]HEADER!C:C)</f>
        <v>15100073</v>
      </c>
      <c r="C482" t="str">
        <f>_xlfn.XLOOKUP(B482,[2]Sheet1!$A:$A,[2]Sheet1!$B:$B)</f>
        <v>PASARAYA EKONOMI A-WANG (PERLIS)S/B</v>
      </c>
      <c r="D482" t="str">
        <f xml:space="preserve"> _xlfn.XLOOKUP(E482,[1]HEADER!A:A,[1]HEADER!I:I)</f>
        <v>SR05</v>
      </c>
      <c r="E482" t="s">
        <v>175</v>
      </c>
      <c r="F482">
        <v>14008189</v>
      </c>
      <c r="G482">
        <v>144</v>
      </c>
      <c r="H482">
        <v>2.61</v>
      </c>
      <c r="I482">
        <v>2.48</v>
      </c>
      <c r="L482">
        <v>357.05</v>
      </c>
      <c r="M482">
        <v>144</v>
      </c>
      <c r="N482">
        <v>6</v>
      </c>
      <c r="O482">
        <v>0</v>
      </c>
      <c r="P482">
        <v>0</v>
      </c>
      <c r="Q482" t="s">
        <v>28</v>
      </c>
      <c r="R482" t="s">
        <v>29</v>
      </c>
      <c r="S482" t="s">
        <v>30</v>
      </c>
      <c r="U482">
        <v>18.79</v>
      </c>
      <c r="V482" t="s">
        <v>34</v>
      </c>
      <c r="W482" t="s">
        <v>32</v>
      </c>
      <c r="X482">
        <v>62.64</v>
      </c>
      <c r="Y482">
        <v>2.61</v>
      </c>
      <c r="Z482">
        <v>2.61</v>
      </c>
    </row>
    <row r="483" spans="1:26" x14ac:dyDescent="0.3">
      <c r="A483" s="1">
        <f>_xlfn.XLOOKUP(E483,[1]HEADER!A:A,[1]HEADER!D:D)</f>
        <v>45419</v>
      </c>
      <c r="B483">
        <f>_xlfn.XLOOKUP(E483,[1]HEADER!A:A,[1]HEADER!C:C)</f>
        <v>15100073</v>
      </c>
      <c r="C483" t="str">
        <f>_xlfn.XLOOKUP(B483,[2]Sheet1!$A:$A,[2]Sheet1!$B:$B)</f>
        <v>PASARAYA EKONOMI A-WANG (PERLIS)S/B</v>
      </c>
      <c r="D483" t="str">
        <f xml:space="preserve"> _xlfn.XLOOKUP(E483,[1]HEADER!A:A,[1]HEADER!I:I)</f>
        <v>SR05</v>
      </c>
      <c r="E483" t="s">
        <v>175</v>
      </c>
      <c r="F483">
        <v>14008193</v>
      </c>
      <c r="G483">
        <v>144</v>
      </c>
      <c r="H483">
        <v>2.61</v>
      </c>
      <c r="I483">
        <v>2.48</v>
      </c>
      <c r="L483">
        <v>357.05</v>
      </c>
      <c r="M483">
        <v>144</v>
      </c>
      <c r="N483">
        <v>6</v>
      </c>
      <c r="O483">
        <v>0</v>
      </c>
      <c r="P483">
        <v>0</v>
      </c>
      <c r="Q483" t="s">
        <v>28</v>
      </c>
      <c r="R483" t="s">
        <v>29</v>
      </c>
      <c r="S483" t="s">
        <v>30</v>
      </c>
      <c r="U483">
        <v>18.79</v>
      </c>
      <c r="V483" t="s">
        <v>34</v>
      </c>
      <c r="W483" t="s">
        <v>32</v>
      </c>
      <c r="X483">
        <v>62.64</v>
      </c>
      <c r="Y483">
        <v>2.61</v>
      </c>
      <c r="Z483">
        <v>2.61</v>
      </c>
    </row>
    <row r="484" spans="1:26" x14ac:dyDescent="0.3">
      <c r="A484" s="1">
        <f>_xlfn.XLOOKUP(E484,[1]HEADER!A:A,[1]HEADER!D:D)</f>
        <v>45419</v>
      </c>
      <c r="B484">
        <f>_xlfn.XLOOKUP(E484,[1]HEADER!A:A,[1]HEADER!C:C)</f>
        <v>15100073</v>
      </c>
      <c r="C484" t="str">
        <f>_xlfn.XLOOKUP(B484,[2]Sheet1!$A:$A,[2]Sheet1!$B:$B)</f>
        <v>PASARAYA EKONOMI A-WANG (PERLIS)S/B</v>
      </c>
      <c r="D484" t="str">
        <f xml:space="preserve"> _xlfn.XLOOKUP(E484,[1]HEADER!A:A,[1]HEADER!I:I)</f>
        <v>SR05</v>
      </c>
      <c r="E484" t="s">
        <v>175</v>
      </c>
      <c r="F484">
        <v>14008402</v>
      </c>
      <c r="G484">
        <v>90</v>
      </c>
      <c r="H484">
        <v>12.45</v>
      </c>
      <c r="I484">
        <v>11.45</v>
      </c>
      <c r="L484">
        <v>1030.8599999999999</v>
      </c>
      <c r="M484">
        <v>90</v>
      </c>
      <c r="N484">
        <v>15</v>
      </c>
      <c r="O484">
        <v>0</v>
      </c>
      <c r="P484">
        <v>0</v>
      </c>
      <c r="Q484" t="s">
        <v>28</v>
      </c>
      <c r="R484" t="s">
        <v>29</v>
      </c>
      <c r="S484" t="s">
        <v>30</v>
      </c>
      <c r="U484">
        <v>89.64</v>
      </c>
      <c r="V484">
        <v>8</v>
      </c>
      <c r="W484" t="s">
        <v>32</v>
      </c>
      <c r="X484">
        <v>74.7</v>
      </c>
      <c r="Y484">
        <v>12.45</v>
      </c>
      <c r="Z484">
        <v>12.45</v>
      </c>
    </row>
    <row r="485" spans="1:26" x14ac:dyDescent="0.3">
      <c r="A485" s="1">
        <f>_xlfn.XLOOKUP(E485,[1]HEADER!A:A,[1]HEADER!D:D)</f>
        <v>45419</v>
      </c>
      <c r="B485">
        <f>_xlfn.XLOOKUP(E485,[1]HEADER!A:A,[1]HEADER!C:C)</f>
        <v>15100073</v>
      </c>
      <c r="C485" t="str">
        <f>_xlfn.XLOOKUP(B485,[2]Sheet1!$A:$A,[2]Sheet1!$B:$B)</f>
        <v>PASARAYA EKONOMI A-WANG (PERLIS)S/B</v>
      </c>
      <c r="D485" t="str">
        <f xml:space="preserve"> _xlfn.XLOOKUP(E485,[1]HEADER!A:A,[1]HEADER!I:I)</f>
        <v>SR05</v>
      </c>
      <c r="E485" t="s">
        <v>175</v>
      </c>
      <c r="F485">
        <v>14008403</v>
      </c>
      <c r="G485">
        <v>30</v>
      </c>
      <c r="H485">
        <v>12.45</v>
      </c>
      <c r="I485">
        <v>11.21</v>
      </c>
      <c r="L485">
        <v>336.15</v>
      </c>
      <c r="M485">
        <v>30</v>
      </c>
      <c r="N485">
        <v>5</v>
      </c>
      <c r="O485">
        <v>0</v>
      </c>
      <c r="P485">
        <v>0</v>
      </c>
      <c r="Q485" t="s">
        <v>28</v>
      </c>
      <c r="R485" t="s">
        <v>29</v>
      </c>
      <c r="S485" t="s">
        <v>30</v>
      </c>
      <c r="U485">
        <v>37.35</v>
      </c>
      <c r="V485">
        <v>10</v>
      </c>
      <c r="W485" t="s">
        <v>32</v>
      </c>
      <c r="X485">
        <v>74.7</v>
      </c>
      <c r="Y485">
        <v>12.45</v>
      </c>
      <c r="Z485">
        <v>12.45</v>
      </c>
    </row>
    <row r="486" spans="1:26" x14ac:dyDescent="0.3">
      <c r="A486" s="1">
        <f>_xlfn.XLOOKUP(E486,[1]HEADER!A:A,[1]HEADER!D:D)</f>
        <v>45419</v>
      </c>
      <c r="B486">
        <f>_xlfn.XLOOKUP(E486,[1]HEADER!A:A,[1]HEADER!C:C)</f>
        <v>15100079</v>
      </c>
      <c r="C486" t="str">
        <f>_xlfn.XLOOKUP(B486,[2]Sheet1!$A:$A,[2]Sheet1!$B:$B)</f>
        <v>PASARAYA KAWANG SDN.BHD.(KERPAN)</v>
      </c>
      <c r="D486" t="str">
        <f xml:space="preserve"> _xlfn.XLOOKUP(E486,[1]HEADER!A:A,[1]HEADER!I:I)</f>
        <v>SR05</v>
      </c>
      <c r="E486" t="s">
        <v>176</v>
      </c>
      <c r="F486">
        <v>14008402</v>
      </c>
      <c r="G486">
        <v>30</v>
      </c>
      <c r="H486">
        <v>12.45</v>
      </c>
      <c r="I486">
        <v>11.454000000000001</v>
      </c>
      <c r="L486">
        <v>343.62</v>
      </c>
      <c r="M486">
        <v>30</v>
      </c>
      <c r="N486">
        <v>5</v>
      </c>
      <c r="O486">
        <v>0</v>
      </c>
      <c r="P486">
        <v>0</v>
      </c>
      <c r="Q486" t="s">
        <v>28</v>
      </c>
      <c r="R486" t="s">
        <v>29</v>
      </c>
      <c r="S486" t="s">
        <v>30</v>
      </c>
      <c r="U486">
        <v>29.88</v>
      </c>
      <c r="V486">
        <v>8</v>
      </c>
      <c r="W486" t="s">
        <v>32</v>
      </c>
      <c r="X486">
        <v>74.7</v>
      </c>
      <c r="Y486">
        <v>12.45</v>
      </c>
      <c r="Z486">
        <v>12.45</v>
      </c>
    </row>
    <row r="487" spans="1:26" x14ac:dyDescent="0.3">
      <c r="A487" s="1">
        <f>_xlfn.XLOOKUP(E487,[1]HEADER!A:A,[1]HEADER!D:D)</f>
        <v>45419</v>
      </c>
      <c r="B487">
        <f>_xlfn.XLOOKUP(E487,[1]HEADER!A:A,[1]HEADER!C:C)</f>
        <v>15100079</v>
      </c>
      <c r="C487" t="str">
        <f>_xlfn.XLOOKUP(B487,[2]Sheet1!$A:$A,[2]Sheet1!$B:$B)</f>
        <v>PASARAYA KAWANG SDN.BHD.(KERPAN)</v>
      </c>
      <c r="D487" t="str">
        <f xml:space="preserve"> _xlfn.XLOOKUP(E487,[1]HEADER!A:A,[1]HEADER!I:I)</f>
        <v>SR05</v>
      </c>
      <c r="E487" t="s">
        <v>176</v>
      </c>
      <c r="F487">
        <v>14008403</v>
      </c>
      <c r="G487">
        <v>6</v>
      </c>
      <c r="H487">
        <v>12.45</v>
      </c>
      <c r="I487">
        <v>11.454000000000001</v>
      </c>
      <c r="L487">
        <v>68.72</v>
      </c>
      <c r="M487">
        <v>6</v>
      </c>
      <c r="N487">
        <v>1</v>
      </c>
      <c r="O487">
        <v>0</v>
      </c>
      <c r="P487">
        <v>0</v>
      </c>
      <c r="Q487" t="s">
        <v>28</v>
      </c>
      <c r="R487" t="s">
        <v>29</v>
      </c>
      <c r="S487" t="s">
        <v>30</v>
      </c>
      <c r="U487">
        <v>5.98</v>
      </c>
      <c r="V487">
        <v>10</v>
      </c>
      <c r="W487" t="s">
        <v>32</v>
      </c>
      <c r="X487">
        <v>74.7</v>
      </c>
      <c r="Y487">
        <v>12.45</v>
      </c>
      <c r="Z487">
        <v>12.45</v>
      </c>
    </row>
    <row r="488" spans="1:26" x14ac:dyDescent="0.3">
      <c r="A488" s="1">
        <f>_xlfn.XLOOKUP(E488,[1]HEADER!A:A,[1]HEADER!D:D)</f>
        <v>45419</v>
      </c>
      <c r="B488">
        <f>_xlfn.XLOOKUP(E488,[1]HEADER!A:A,[1]HEADER!C:C)</f>
        <v>32103393</v>
      </c>
      <c r="C488" t="str">
        <f>_xlfn.XLOOKUP(B488,[2]Sheet1!$A:$A,[2]Sheet1!$B:$B)</f>
        <v>KEDAI UBAT DAN FARMASI KEAM SIN</v>
      </c>
      <c r="D488" t="str">
        <f xml:space="preserve"> _xlfn.XLOOKUP(E488,[1]HEADER!A:A,[1]HEADER!I:I)</f>
        <v>SR05</v>
      </c>
      <c r="E488" t="s">
        <v>177</v>
      </c>
      <c r="F488">
        <v>14007294</v>
      </c>
      <c r="G488">
        <v>24</v>
      </c>
      <c r="H488">
        <v>3.01</v>
      </c>
      <c r="I488">
        <v>2.92</v>
      </c>
      <c r="L488">
        <v>70.069999999999993</v>
      </c>
      <c r="M488">
        <v>24</v>
      </c>
      <c r="N488">
        <v>0</v>
      </c>
      <c r="O488">
        <v>2</v>
      </c>
      <c r="P488">
        <v>0</v>
      </c>
      <c r="Q488" t="s">
        <v>28</v>
      </c>
      <c r="R488" t="s">
        <v>39</v>
      </c>
      <c r="S488" t="s">
        <v>29</v>
      </c>
      <c r="U488">
        <v>2.17</v>
      </c>
      <c r="V488" t="s">
        <v>61</v>
      </c>
      <c r="W488" t="s">
        <v>32</v>
      </c>
      <c r="X488">
        <v>866.88</v>
      </c>
      <c r="Y488">
        <v>36.119999999999997</v>
      </c>
      <c r="Z488">
        <v>3.01</v>
      </c>
    </row>
    <row r="489" spans="1:26" x14ac:dyDescent="0.3">
      <c r="A489" s="1">
        <f>_xlfn.XLOOKUP(E489,[1]HEADER!A:A,[1]HEADER!D:D)</f>
        <v>45419</v>
      </c>
      <c r="B489">
        <f>_xlfn.XLOOKUP(E489,[1]HEADER!A:A,[1]HEADER!C:C)</f>
        <v>32103393</v>
      </c>
      <c r="C489" t="str">
        <f>_xlfn.XLOOKUP(B489,[2]Sheet1!$A:$A,[2]Sheet1!$B:$B)</f>
        <v>KEDAI UBAT DAN FARMASI KEAM SIN</v>
      </c>
      <c r="D489" t="str">
        <f xml:space="preserve"> _xlfn.XLOOKUP(E489,[1]HEADER!A:A,[1]HEADER!I:I)</f>
        <v>SR05</v>
      </c>
      <c r="E489" t="s">
        <v>177</v>
      </c>
      <c r="F489">
        <v>14007295</v>
      </c>
      <c r="G489">
        <v>24</v>
      </c>
      <c r="H489">
        <v>3.01</v>
      </c>
      <c r="I489">
        <v>2.92</v>
      </c>
      <c r="L489">
        <v>70.069999999999993</v>
      </c>
      <c r="M489">
        <v>24</v>
      </c>
      <c r="N489">
        <v>0</v>
      </c>
      <c r="O489">
        <v>2</v>
      </c>
      <c r="P489">
        <v>0</v>
      </c>
      <c r="Q489" t="s">
        <v>28</v>
      </c>
      <c r="R489" t="s">
        <v>39</v>
      </c>
      <c r="S489" t="s">
        <v>29</v>
      </c>
      <c r="U489">
        <v>2.17</v>
      </c>
      <c r="V489" t="s">
        <v>70</v>
      </c>
      <c r="W489" t="s">
        <v>32</v>
      </c>
      <c r="X489">
        <v>866.88</v>
      </c>
      <c r="Y489">
        <v>36.119999999999997</v>
      </c>
      <c r="Z489">
        <v>3.01</v>
      </c>
    </row>
    <row r="490" spans="1:26" x14ac:dyDescent="0.3">
      <c r="A490" s="1">
        <f>_xlfn.XLOOKUP(E490,[1]HEADER!A:A,[1]HEADER!D:D)</f>
        <v>45419</v>
      </c>
      <c r="B490">
        <f>_xlfn.XLOOKUP(E490,[1]HEADER!A:A,[1]HEADER!C:C)</f>
        <v>32103393</v>
      </c>
      <c r="C490" t="str">
        <f>_xlfn.XLOOKUP(B490,[2]Sheet1!$A:$A,[2]Sheet1!$B:$B)</f>
        <v>KEDAI UBAT DAN FARMASI KEAM SIN</v>
      </c>
      <c r="D490" t="str">
        <f xml:space="preserve"> _xlfn.XLOOKUP(E490,[1]HEADER!A:A,[1]HEADER!I:I)</f>
        <v>SR05</v>
      </c>
      <c r="E490" t="s">
        <v>177</v>
      </c>
      <c r="F490">
        <v>14007297</v>
      </c>
      <c r="G490">
        <v>72</v>
      </c>
      <c r="H490">
        <v>0.85</v>
      </c>
      <c r="I490">
        <v>0.82</v>
      </c>
      <c r="L490">
        <v>59.36</v>
      </c>
      <c r="M490">
        <v>72</v>
      </c>
      <c r="N490">
        <v>0</v>
      </c>
      <c r="O490">
        <v>2</v>
      </c>
      <c r="P490">
        <v>0</v>
      </c>
      <c r="Q490" t="s">
        <v>28</v>
      </c>
      <c r="R490" t="s">
        <v>39</v>
      </c>
      <c r="S490" t="s">
        <v>29</v>
      </c>
      <c r="U490">
        <v>1.84</v>
      </c>
      <c r="V490" t="s">
        <v>70</v>
      </c>
      <c r="W490" t="s">
        <v>32</v>
      </c>
      <c r="X490">
        <v>367.2</v>
      </c>
      <c r="Y490">
        <v>30.6</v>
      </c>
      <c r="Z490">
        <v>0.85</v>
      </c>
    </row>
    <row r="491" spans="1:26" x14ac:dyDescent="0.3">
      <c r="A491" s="1">
        <f>_xlfn.XLOOKUP(E491,[1]HEADER!A:A,[1]HEADER!D:D)</f>
        <v>45419</v>
      </c>
      <c r="B491">
        <f>_xlfn.XLOOKUP(E491,[1]HEADER!A:A,[1]HEADER!C:C)</f>
        <v>32103393</v>
      </c>
      <c r="C491" t="str">
        <f>_xlfn.XLOOKUP(B491,[2]Sheet1!$A:$A,[2]Sheet1!$B:$B)</f>
        <v>KEDAI UBAT DAN FARMASI KEAM SIN</v>
      </c>
      <c r="D491" t="str">
        <f xml:space="preserve"> _xlfn.XLOOKUP(E491,[1]HEADER!A:A,[1]HEADER!I:I)</f>
        <v>SR05</v>
      </c>
      <c r="E491" t="s">
        <v>177</v>
      </c>
      <c r="F491">
        <v>14007298</v>
      </c>
      <c r="G491">
        <v>72</v>
      </c>
      <c r="H491">
        <v>0.85</v>
      </c>
      <c r="I491">
        <v>0.82</v>
      </c>
      <c r="L491">
        <v>59.36</v>
      </c>
      <c r="M491">
        <v>72</v>
      </c>
      <c r="N491">
        <v>0</v>
      </c>
      <c r="O491">
        <v>2</v>
      </c>
      <c r="P491">
        <v>0</v>
      </c>
      <c r="Q491" t="s">
        <v>28</v>
      </c>
      <c r="R491" t="s">
        <v>39</v>
      </c>
      <c r="S491" t="s">
        <v>29</v>
      </c>
      <c r="U491">
        <v>1.84</v>
      </c>
      <c r="V491" t="s">
        <v>59</v>
      </c>
      <c r="W491" t="s">
        <v>32</v>
      </c>
      <c r="X491">
        <v>367.2</v>
      </c>
      <c r="Y491">
        <v>30.6</v>
      </c>
      <c r="Z491">
        <v>0.85</v>
      </c>
    </row>
    <row r="492" spans="1:26" x14ac:dyDescent="0.3">
      <c r="A492" s="1">
        <f>_xlfn.XLOOKUP(E492,[1]HEADER!A:A,[1]HEADER!D:D)</f>
        <v>45419</v>
      </c>
      <c r="B492">
        <f>_xlfn.XLOOKUP(E492,[1]HEADER!A:A,[1]HEADER!C:C)</f>
        <v>32103393</v>
      </c>
      <c r="C492" t="str">
        <f>_xlfn.XLOOKUP(B492,[2]Sheet1!$A:$A,[2]Sheet1!$B:$B)</f>
        <v>KEDAI UBAT DAN FARMASI KEAM SIN</v>
      </c>
      <c r="D492" t="str">
        <f xml:space="preserve"> _xlfn.XLOOKUP(E492,[1]HEADER!A:A,[1]HEADER!I:I)</f>
        <v>SR05</v>
      </c>
      <c r="E492" t="s">
        <v>177</v>
      </c>
      <c r="F492">
        <v>14008188</v>
      </c>
      <c r="G492">
        <v>24</v>
      </c>
      <c r="H492">
        <v>3.04</v>
      </c>
      <c r="I492">
        <v>2.95</v>
      </c>
      <c r="L492">
        <v>70.77</v>
      </c>
      <c r="M492">
        <v>24</v>
      </c>
      <c r="N492">
        <v>1</v>
      </c>
      <c r="O492">
        <v>0</v>
      </c>
      <c r="P492">
        <v>0</v>
      </c>
      <c r="Q492" t="s">
        <v>28</v>
      </c>
      <c r="R492" t="s">
        <v>29</v>
      </c>
      <c r="S492" t="s">
        <v>30</v>
      </c>
      <c r="U492">
        <v>2.19</v>
      </c>
      <c r="V492" t="s">
        <v>70</v>
      </c>
      <c r="W492" t="s">
        <v>32</v>
      </c>
      <c r="X492">
        <v>72.959999999999994</v>
      </c>
      <c r="Y492">
        <v>3.04</v>
      </c>
      <c r="Z492">
        <v>3.04</v>
      </c>
    </row>
    <row r="493" spans="1:26" x14ac:dyDescent="0.3">
      <c r="A493" s="1">
        <f>_xlfn.XLOOKUP(E493,[1]HEADER!A:A,[1]HEADER!D:D)</f>
        <v>45419</v>
      </c>
      <c r="B493">
        <f>_xlfn.XLOOKUP(E493,[1]HEADER!A:A,[1]HEADER!C:C)</f>
        <v>32103393</v>
      </c>
      <c r="C493" t="str">
        <f>_xlfn.XLOOKUP(B493,[2]Sheet1!$A:$A,[2]Sheet1!$B:$B)</f>
        <v>KEDAI UBAT DAN FARMASI KEAM SIN</v>
      </c>
      <c r="D493" t="str">
        <f xml:space="preserve"> _xlfn.XLOOKUP(E493,[1]HEADER!A:A,[1]HEADER!I:I)</f>
        <v>SR05</v>
      </c>
      <c r="E493" t="s">
        <v>177</v>
      </c>
      <c r="F493">
        <v>14008192</v>
      </c>
      <c r="G493">
        <v>24</v>
      </c>
      <c r="H493">
        <v>1.43</v>
      </c>
      <c r="I493">
        <v>1.39</v>
      </c>
      <c r="L493">
        <v>33.29</v>
      </c>
      <c r="M493">
        <v>24</v>
      </c>
      <c r="N493">
        <v>1</v>
      </c>
      <c r="O493">
        <v>0</v>
      </c>
      <c r="P493">
        <v>0</v>
      </c>
      <c r="Q493" t="s">
        <v>28</v>
      </c>
      <c r="R493" t="s">
        <v>29</v>
      </c>
      <c r="S493" t="s">
        <v>30</v>
      </c>
      <c r="U493">
        <v>1.03</v>
      </c>
      <c r="V493" t="s">
        <v>79</v>
      </c>
      <c r="W493" t="s">
        <v>32</v>
      </c>
      <c r="X493">
        <v>34.32</v>
      </c>
      <c r="Y493">
        <v>1.43</v>
      </c>
      <c r="Z493">
        <v>1.43</v>
      </c>
    </row>
    <row r="494" spans="1:26" x14ac:dyDescent="0.3">
      <c r="A494" s="1">
        <f>_xlfn.XLOOKUP(E494,[1]HEADER!A:A,[1]HEADER!D:D)</f>
        <v>45419</v>
      </c>
      <c r="B494">
        <f>_xlfn.XLOOKUP(E494,[1]HEADER!A:A,[1]HEADER!C:C)</f>
        <v>15101269</v>
      </c>
      <c r="C494" t="str">
        <f>_xlfn.XLOOKUP(B494,[2]Sheet1!$A:$A,[2]Sheet1!$B:$B)</f>
        <v>SRI KUALA</v>
      </c>
      <c r="D494" t="str">
        <f xml:space="preserve"> _xlfn.XLOOKUP(E494,[1]HEADER!A:A,[1]HEADER!I:I)</f>
        <v>SR05</v>
      </c>
      <c r="E494" t="s">
        <v>178</v>
      </c>
      <c r="F494">
        <v>14008188</v>
      </c>
      <c r="G494">
        <v>24</v>
      </c>
      <c r="H494">
        <v>3.04</v>
      </c>
      <c r="I494">
        <v>2.95</v>
      </c>
      <c r="L494">
        <v>70.77</v>
      </c>
      <c r="M494">
        <v>24</v>
      </c>
      <c r="N494">
        <v>1</v>
      </c>
      <c r="O494">
        <v>0</v>
      </c>
      <c r="P494">
        <v>0</v>
      </c>
      <c r="Q494" t="s">
        <v>28</v>
      </c>
      <c r="R494" t="s">
        <v>29</v>
      </c>
      <c r="S494" t="s">
        <v>30</v>
      </c>
      <c r="U494">
        <v>2.19</v>
      </c>
      <c r="V494" t="s">
        <v>61</v>
      </c>
      <c r="W494" t="s">
        <v>32</v>
      </c>
      <c r="X494">
        <v>72.959999999999994</v>
      </c>
      <c r="Y494">
        <v>3.04</v>
      </c>
      <c r="Z494">
        <v>3.04</v>
      </c>
    </row>
    <row r="495" spans="1:26" x14ac:dyDescent="0.3">
      <c r="A495" s="1">
        <f>_xlfn.XLOOKUP(E495,[1]HEADER!A:A,[1]HEADER!D:D)</f>
        <v>45419</v>
      </c>
      <c r="B495">
        <f>_xlfn.XLOOKUP(E495,[1]HEADER!A:A,[1]HEADER!C:C)</f>
        <v>15101269</v>
      </c>
      <c r="C495" t="str">
        <f>_xlfn.XLOOKUP(B495,[2]Sheet1!$A:$A,[2]Sheet1!$B:$B)</f>
        <v>SRI KUALA</v>
      </c>
      <c r="D495" t="str">
        <f xml:space="preserve"> _xlfn.XLOOKUP(E495,[1]HEADER!A:A,[1]HEADER!I:I)</f>
        <v>SR05</v>
      </c>
      <c r="E495" t="s">
        <v>178</v>
      </c>
      <c r="F495">
        <v>14008189</v>
      </c>
      <c r="G495">
        <v>24</v>
      </c>
      <c r="H495">
        <v>2.61</v>
      </c>
      <c r="I495">
        <v>2.5099999999999998</v>
      </c>
      <c r="L495">
        <v>60.13</v>
      </c>
      <c r="M495">
        <v>24</v>
      </c>
      <c r="N495">
        <v>1</v>
      </c>
      <c r="O495">
        <v>0</v>
      </c>
      <c r="P495">
        <v>0</v>
      </c>
      <c r="Q495" t="s">
        <v>28</v>
      </c>
      <c r="R495" t="s">
        <v>29</v>
      </c>
      <c r="S495" t="s">
        <v>30</v>
      </c>
      <c r="U495">
        <v>2.5099999999999998</v>
      </c>
      <c r="V495" t="s">
        <v>31</v>
      </c>
      <c r="W495" t="s">
        <v>32</v>
      </c>
      <c r="X495">
        <v>62.64</v>
      </c>
      <c r="Y495">
        <v>2.61</v>
      </c>
      <c r="Z495">
        <v>2.61</v>
      </c>
    </row>
    <row r="496" spans="1:26" x14ac:dyDescent="0.3">
      <c r="A496" s="1">
        <f>_xlfn.XLOOKUP(E496,[1]HEADER!A:A,[1]HEADER!D:D)</f>
        <v>45419</v>
      </c>
      <c r="B496">
        <f>_xlfn.XLOOKUP(E496,[1]HEADER!A:A,[1]HEADER!C:C)</f>
        <v>15101269</v>
      </c>
      <c r="C496" t="str">
        <f>_xlfn.XLOOKUP(B496,[2]Sheet1!$A:$A,[2]Sheet1!$B:$B)</f>
        <v>SRI KUALA</v>
      </c>
      <c r="D496" t="str">
        <f xml:space="preserve"> _xlfn.XLOOKUP(E496,[1]HEADER!A:A,[1]HEADER!I:I)</f>
        <v>SR05</v>
      </c>
      <c r="E496" t="s">
        <v>178</v>
      </c>
      <c r="F496">
        <v>14008192</v>
      </c>
      <c r="G496">
        <v>24</v>
      </c>
      <c r="H496">
        <v>1.43</v>
      </c>
      <c r="I496">
        <v>1.39</v>
      </c>
      <c r="L496">
        <v>33.29</v>
      </c>
      <c r="M496">
        <v>24</v>
      </c>
      <c r="N496">
        <v>1</v>
      </c>
      <c r="O496">
        <v>0</v>
      </c>
      <c r="P496">
        <v>0</v>
      </c>
      <c r="Q496" t="s">
        <v>28</v>
      </c>
      <c r="R496" t="s">
        <v>29</v>
      </c>
      <c r="S496" t="s">
        <v>30</v>
      </c>
      <c r="U496">
        <v>1.03</v>
      </c>
      <c r="V496" t="s">
        <v>71</v>
      </c>
      <c r="W496" t="s">
        <v>32</v>
      </c>
      <c r="X496">
        <v>34.32</v>
      </c>
      <c r="Y496">
        <v>1.43</v>
      </c>
      <c r="Z496">
        <v>1.43</v>
      </c>
    </row>
    <row r="497" spans="1:26" x14ac:dyDescent="0.3">
      <c r="A497" s="1">
        <f>_xlfn.XLOOKUP(E497,[1]HEADER!A:A,[1]HEADER!D:D)</f>
        <v>45419</v>
      </c>
      <c r="B497">
        <f>_xlfn.XLOOKUP(E497,[1]HEADER!A:A,[1]HEADER!C:C)</f>
        <v>32100336</v>
      </c>
      <c r="C497" t="str">
        <f>_xlfn.XLOOKUP(B497,[2]Sheet1!$A:$A,[2]Sheet1!$B:$B)</f>
        <v xml:space="preserve">FAJAR MINI MARKET                       </v>
      </c>
      <c r="D497" t="str">
        <f xml:space="preserve"> _xlfn.XLOOKUP(E497,[1]HEADER!A:A,[1]HEADER!I:I)</f>
        <v>SR06</v>
      </c>
      <c r="E497" t="s">
        <v>179</v>
      </c>
      <c r="F497">
        <v>14007294</v>
      </c>
      <c r="G497">
        <v>12</v>
      </c>
      <c r="H497">
        <v>3.01</v>
      </c>
      <c r="I497">
        <v>2.9197000000000002</v>
      </c>
      <c r="L497">
        <v>35.04</v>
      </c>
      <c r="M497">
        <v>12</v>
      </c>
      <c r="N497">
        <v>0</v>
      </c>
      <c r="O497">
        <v>1</v>
      </c>
      <c r="P497">
        <v>0</v>
      </c>
      <c r="Q497" t="s">
        <v>28</v>
      </c>
      <c r="R497" t="s">
        <v>39</v>
      </c>
      <c r="S497" t="s">
        <v>29</v>
      </c>
      <c r="U497">
        <v>1.08</v>
      </c>
      <c r="V497" t="s">
        <v>61</v>
      </c>
      <c r="W497" t="s">
        <v>32</v>
      </c>
      <c r="X497">
        <v>866.88</v>
      </c>
      <c r="Y497">
        <v>36.119999999999997</v>
      </c>
      <c r="Z497">
        <v>3.01</v>
      </c>
    </row>
    <row r="498" spans="1:26" x14ac:dyDescent="0.3">
      <c r="A498" s="1">
        <f>_xlfn.XLOOKUP(E498,[1]HEADER!A:A,[1]HEADER!D:D)</f>
        <v>45419</v>
      </c>
      <c r="B498">
        <f>_xlfn.XLOOKUP(E498,[1]HEADER!A:A,[1]HEADER!C:C)</f>
        <v>32100336</v>
      </c>
      <c r="C498" t="str">
        <f>_xlfn.XLOOKUP(B498,[2]Sheet1!$A:$A,[2]Sheet1!$B:$B)</f>
        <v xml:space="preserve">FAJAR MINI MARKET                       </v>
      </c>
      <c r="D498" t="str">
        <f xml:space="preserve"> _xlfn.XLOOKUP(E498,[1]HEADER!A:A,[1]HEADER!I:I)</f>
        <v>SR06</v>
      </c>
      <c r="E498" t="s">
        <v>179</v>
      </c>
      <c r="F498">
        <v>14007295</v>
      </c>
      <c r="G498">
        <v>12</v>
      </c>
      <c r="H498">
        <v>3.01</v>
      </c>
      <c r="I498">
        <v>2.9197000000000002</v>
      </c>
      <c r="L498">
        <v>35.04</v>
      </c>
      <c r="M498">
        <v>12</v>
      </c>
      <c r="N498">
        <v>0</v>
      </c>
      <c r="O498">
        <v>1</v>
      </c>
      <c r="P498">
        <v>0</v>
      </c>
      <c r="Q498" t="s">
        <v>28</v>
      </c>
      <c r="R498" t="s">
        <v>39</v>
      </c>
      <c r="S498" t="s">
        <v>29</v>
      </c>
      <c r="U498">
        <v>1.08</v>
      </c>
      <c r="V498" t="s">
        <v>70</v>
      </c>
      <c r="W498" t="s">
        <v>32</v>
      </c>
      <c r="X498">
        <v>866.88</v>
      </c>
      <c r="Y498">
        <v>36.119999999999997</v>
      </c>
      <c r="Z498">
        <v>3.01</v>
      </c>
    </row>
    <row r="499" spans="1:26" x14ac:dyDescent="0.3">
      <c r="A499" s="1">
        <f>_xlfn.XLOOKUP(E499,[1]HEADER!A:A,[1]HEADER!D:D)</f>
        <v>45419</v>
      </c>
      <c r="B499">
        <f>_xlfn.XLOOKUP(E499,[1]HEADER!A:A,[1]HEADER!C:C)</f>
        <v>32100336</v>
      </c>
      <c r="C499" t="str">
        <f>_xlfn.XLOOKUP(B499,[2]Sheet1!$A:$A,[2]Sheet1!$B:$B)</f>
        <v xml:space="preserve">FAJAR MINI MARKET                       </v>
      </c>
      <c r="D499" t="str">
        <f xml:space="preserve"> _xlfn.XLOOKUP(E499,[1]HEADER!A:A,[1]HEADER!I:I)</f>
        <v>SR06</v>
      </c>
      <c r="E499" t="s">
        <v>179</v>
      </c>
      <c r="F499">
        <v>14008189</v>
      </c>
      <c r="G499">
        <v>24</v>
      </c>
      <c r="H499">
        <v>2.61</v>
      </c>
      <c r="I499">
        <v>2.4794999999999998</v>
      </c>
      <c r="L499">
        <v>59.51</v>
      </c>
      <c r="M499">
        <v>24</v>
      </c>
      <c r="N499">
        <v>1</v>
      </c>
      <c r="O499">
        <v>0</v>
      </c>
      <c r="P499">
        <v>0</v>
      </c>
      <c r="Q499" t="s">
        <v>28</v>
      </c>
      <c r="R499" t="s">
        <v>29</v>
      </c>
      <c r="S499" t="s">
        <v>30</v>
      </c>
      <c r="U499">
        <v>3.13</v>
      </c>
      <c r="V499" t="s">
        <v>36</v>
      </c>
      <c r="W499" t="s">
        <v>32</v>
      </c>
      <c r="X499">
        <v>62.64</v>
      </c>
      <c r="Y499">
        <v>2.61</v>
      </c>
      <c r="Z499">
        <v>2.61</v>
      </c>
    </row>
    <row r="500" spans="1:26" x14ac:dyDescent="0.3">
      <c r="A500" s="1">
        <f>_xlfn.XLOOKUP(E500,[1]HEADER!A:A,[1]HEADER!D:D)</f>
        <v>45419</v>
      </c>
      <c r="B500">
        <f>_xlfn.XLOOKUP(E500,[1]HEADER!A:A,[1]HEADER!C:C)</f>
        <v>32100336</v>
      </c>
      <c r="C500" t="str">
        <f>_xlfn.XLOOKUP(B500,[2]Sheet1!$A:$A,[2]Sheet1!$B:$B)</f>
        <v xml:space="preserve">FAJAR MINI MARKET                       </v>
      </c>
      <c r="D500" t="str">
        <f xml:space="preserve"> _xlfn.XLOOKUP(E500,[1]HEADER!A:A,[1]HEADER!I:I)</f>
        <v>SR06</v>
      </c>
      <c r="E500" t="s">
        <v>179</v>
      </c>
      <c r="F500">
        <v>14008192</v>
      </c>
      <c r="G500">
        <v>24</v>
      </c>
      <c r="H500">
        <v>1.43</v>
      </c>
      <c r="I500">
        <v>1.43</v>
      </c>
      <c r="L500">
        <v>34.32</v>
      </c>
      <c r="M500">
        <v>24</v>
      </c>
      <c r="N500">
        <v>1</v>
      </c>
      <c r="O500">
        <v>0</v>
      </c>
      <c r="P500">
        <v>0</v>
      </c>
      <c r="Q500" t="s">
        <v>28</v>
      </c>
      <c r="R500" t="s">
        <v>29</v>
      </c>
      <c r="S500" t="s">
        <v>30</v>
      </c>
      <c r="U500">
        <v>0</v>
      </c>
      <c r="V500">
        <v>0</v>
      </c>
      <c r="W500" t="s">
        <v>32</v>
      </c>
      <c r="X500">
        <v>34.32</v>
      </c>
      <c r="Y500">
        <v>1.43</v>
      </c>
      <c r="Z500">
        <v>1.43</v>
      </c>
    </row>
    <row r="501" spans="1:26" x14ac:dyDescent="0.3">
      <c r="A501" s="1">
        <f>_xlfn.XLOOKUP(E501,[1]HEADER!A:A,[1]HEADER!D:D)</f>
        <v>45419</v>
      </c>
      <c r="B501">
        <f>_xlfn.XLOOKUP(E501,[1]HEADER!A:A,[1]HEADER!C:C)</f>
        <v>32100336</v>
      </c>
      <c r="C501" t="str">
        <f>_xlfn.XLOOKUP(B501,[2]Sheet1!$A:$A,[2]Sheet1!$B:$B)</f>
        <v xml:space="preserve">FAJAR MINI MARKET                       </v>
      </c>
      <c r="D501" t="str">
        <f xml:space="preserve"> _xlfn.XLOOKUP(E501,[1]HEADER!A:A,[1]HEADER!I:I)</f>
        <v>SR06</v>
      </c>
      <c r="E501" t="s">
        <v>179</v>
      </c>
      <c r="F501">
        <v>14008402</v>
      </c>
      <c r="G501">
        <v>6</v>
      </c>
      <c r="H501">
        <v>12.45</v>
      </c>
      <c r="I501">
        <v>11.454000000000001</v>
      </c>
      <c r="L501">
        <v>68.72</v>
      </c>
      <c r="M501">
        <v>6</v>
      </c>
      <c r="N501">
        <v>1</v>
      </c>
      <c r="O501">
        <v>0</v>
      </c>
      <c r="P501">
        <v>0</v>
      </c>
      <c r="Q501" t="s">
        <v>28</v>
      </c>
      <c r="R501" t="s">
        <v>29</v>
      </c>
      <c r="S501" t="s">
        <v>30</v>
      </c>
      <c r="U501">
        <v>5.98</v>
      </c>
      <c r="V501">
        <v>8</v>
      </c>
      <c r="W501" t="s">
        <v>32</v>
      </c>
      <c r="X501">
        <v>74.7</v>
      </c>
      <c r="Y501">
        <v>12.45</v>
      </c>
      <c r="Z501">
        <v>12.45</v>
      </c>
    </row>
    <row r="502" spans="1:26" x14ac:dyDescent="0.3">
      <c r="A502" s="1">
        <f>_xlfn.XLOOKUP(E502,[1]HEADER!A:A,[1]HEADER!D:D)</f>
        <v>45419</v>
      </c>
      <c r="B502">
        <f>_xlfn.XLOOKUP(E502,[1]HEADER!A:A,[1]HEADER!C:C)</f>
        <v>30162134</v>
      </c>
      <c r="C502" t="str">
        <f>_xlfn.XLOOKUP(B502,[2]Sheet1!$A:$A,[2]Sheet1!$B:$B)</f>
        <v xml:space="preserve">KEDAI RUNCIT SAYANG             </v>
      </c>
      <c r="D502" t="str">
        <f xml:space="preserve"> _xlfn.XLOOKUP(E502,[1]HEADER!A:A,[1]HEADER!I:I)</f>
        <v>SR06</v>
      </c>
      <c r="E502" t="s">
        <v>180</v>
      </c>
      <c r="F502">
        <v>14007297</v>
      </c>
      <c r="G502">
        <v>36</v>
      </c>
      <c r="H502">
        <v>0.85</v>
      </c>
      <c r="I502">
        <v>0.82450000000000001</v>
      </c>
      <c r="L502">
        <v>29.68</v>
      </c>
      <c r="M502">
        <v>36</v>
      </c>
      <c r="N502">
        <v>0</v>
      </c>
      <c r="O502">
        <v>1</v>
      </c>
      <c r="P502">
        <v>0</v>
      </c>
      <c r="Q502" t="s">
        <v>28</v>
      </c>
      <c r="R502" t="s">
        <v>39</v>
      </c>
      <c r="S502" t="s">
        <v>29</v>
      </c>
      <c r="U502">
        <v>0.92</v>
      </c>
      <c r="V502" t="s">
        <v>61</v>
      </c>
      <c r="W502" t="s">
        <v>32</v>
      </c>
      <c r="X502">
        <v>367.2</v>
      </c>
      <c r="Y502">
        <v>30.6</v>
      </c>
      <c r="Z502">
        <v>0.85</v>
      </c>
    </row>
    <row r="503" spans="1:26" x14ac:dyDescent="0.3">
      <c r="A503" s="1">
        <f>_xlfn.XLOOKUP(E503,[1]HEADER!A:A,[1]HEADER!D:D)</f>
        <v>45419</v>
      </c>
      <c r="B503">
        <f>_xlfn.XLOOKUP(E503,[1]HEADER!A:A,[1]HEADER!C:C)</f>
        <v>30162134</v>
      </c>
      <c r="C503" t="str">
        <f>_xlfn.XLOOKUP(B503,[2]Sheet1!$A:$A,[2]Sheet1!$B:$B)</f>
        <v xml:space="preserve">KEDAI RUNCIT SAYANG             </v>
      </c>
      <c r="D503" t="str">
        <f xml:space="preserve"> _xlfn.XLOOKUP(E503,[1]HEADER!A:A,[1]HEADER!I:I)</f>
        <v>SR06</v>
      </c>
      <c r="E503" t="s">
        <v>180</v>
      </c>
      <c r="F503">
        <v>14008192</v>
      </c>
      <c r="G503">
        <v>24</v>
      </c>
      <c r="H503">
        <v>1.43</v>
      </c>
      <c r="I503">
        <v>1.43</v>
      </c>
      <c r="L503">
        <v>34.32</v>
      </c>
      <c r="M503">
        <v>24</v>
      </c>
      <c r="N503">
        <v>1</v>
      </c>
      <c r="O503">
        <v>0</v>
      </c>
      <c r="P503">
        <v>0</v>
      </c>
      <c r="Q503" t="s">
        <v>28</v>
      </c>
      <c r="R503" t="s">
        <v>29</v>
      </c>
      <c r="S503" t="s">
        <v>30</v>
      </c>
      <c r="U503">
        <v>0</v>
      </c>
      <c r="V503">
        <v>0</v>
      </c>
      <c r="W503" t="s">
        <v>32</v>
      </c>
      <c r="X503">
        <v>34.32</v>
      </c>
      <c r="Y503">
        <v>1.43</v>
      </c>
      <c r="Z503">
        <v>1.43</v>
      </c>
    </row>
    <row r="504" spans="1:26" x14ac:dyDescent="0.3">
      <c r="A504" s="1">
        <f>_xlfn.XLOOKUP(E504,[1]HEADER!A:A,[1]HEADER!D:D)</f>
        <v>45419</v>
      </c>
      <c r="B504">
        <f>_xlfn.XLOOKUP(E504,[1]HEADER!A:A,[1]HEADER!C:C)</f>
        <v>30162134</v>
      </c>
      <c r="C504" t="str">
        <f>_xlfn.XLOOKUP(B504,[2]Sheet1!$A:$A,[2]Sheet1!$B:$B)</f>
        <v xml:space="preserve">KEDAI RUNCIT SAYANG             </v>
      </c>
      <c r="D504" t="str">
        <f xml:space="preserve"> _xlfn.XLOOKUP(E504,[1]HEADER!A:A,[1]HEADER!I:I)</f>
        <v>SR06</v>
      </c>
      <c r="E504" t="s">
        <v>180</v>
      </c>
      <c r="F504">
        <v>14008402</v>
      </c>
      <c r="G504">
        <v>6</v>
      </c>
      <c r="H504">
        <v>12.45</v>
      </c>
      <c r="I504">
        <v>11.454000000000001</v>
      </c>
      <c r="L504">
        <v>68.72</v>
      </c>
      <c r="M504">
        <v>6</v>
      </c>
      <c r="N504">
        <v>1</v>
      </c>
      <c r="O504">
        <v>0</v>
      </c>
      <c r="P504">
        <v>0</v>
      </c>
      <c r="Q504" t="s">
        <v>28</v>
      </c>
      <c r="R504" t="s">
        <v>29</v>
      </c>
      <c r="S504" t="s">
        <v>30</v>
      </c>
      <c r="U504">
        <v>5.98</v>
      </c>
      <c r="V504">
        <v>8</v>
      </c>
      <c r="W504" t="s">
        <v>32</v>
      </c>
      <c r="X504">
        <v>74.7</v>
      </c>
      <c r="Y504">
        <v>12.45</v>
      </c>
      <c r="Z504">
        <v>12.45</v>
      </c>
    </row>
    <row r="505" spans="1:26" x14ac:dyDescent="0.3">
      <c r="A505" s="1">
        <f>_xlfn.XLOOKUP(E505,[1]HEADER!A:A,[1]HEADER!D:D)</f>
        <v>45419</v>
      </c>
      <c r="B505">
        <f>_xlfn.XLOOKUP(E505,[1]HEADER!A:A,[1]HEADER!C:C)</f>
        <v>30162134</v>
      </c>
      <c r="C505" t="str">
        <f>_xlfn.XLOOKUP(B505,[2]Sheet1!$A:$A,[2]Sheet1!$B:$B)</f>
        <v xml:space="preserve">KEDAI RUNCIT SAYANG             </v>
      </c>
      <c r="D505" t="str">
        <f xml:space="preserve"> _xlfn.XLOOKUP(E505,[1]HEADER!A:A,[1]HEADER!I:I)</f>
        <v>SR06</v>
      </c>
      <c r="E505" t="s">
        <v>180</v>
      </c>
      <c r="F505">
        <v>14008403</v>
      </c>
      <c r="G505">
        <v>6</v>
      </c>
      <c r="H505">
        <v>12.45</v>
      </c>
      <c r="I505">
        <v>11.205</v>
      </c>
      <c r="L505">
        <v>67.23</v>
      </c>
      <c r="M505">
        <v>6</v>
      </c>
      <c r="N505">
        <v>1</v>
      </c>
      <c r="O505">
        <v>0</v>
      </c>
      <c r="P505">
        <v>0</v>
      </c>
      <c r="Q505" t="s">
        <v>28</v>
      </c>
      <c r="R505" t="s">
        <v>29</v>
      </c>
      <c r="S505" t="s">
        <v>30</v>
      </c>
      <c r="U505">
        <v>7.47</v>
      </c>
      <c r="V505">
        <v>10</v>
      </c>
      <c r="W505" t="s">
        <v>32</v>
      </c>
      <c r="X505">
        <v>74.7</v>
      </c>
      <c r="Y505">
        <v>12.45</v>
      </c>
      <c r="Z505">
        <v>12.45</v>
      </c>
    </row>
    <row r="506" spans="1:26" x14ac:dyDescent="0.3">
      <c r="A506" s="1">
        <f>_xlfn.XLOOKUP(E506,[1]HEADER!A:A,[1]HEADER!D:D)</f>
        <v>45419</v>
      </c>
      <c r="B506">
        <f>_xlfn.XLOOKUP(E506,[1]HEADER!A:A,[1]HEADER!C:C)</f>
        <v>30166249</v>
      </c>
      <c r="C506" t="str">
        <f>_xlfn.XLOOKUP(B506,[2]Sheet1!$A:$A,[2]Sheet1!$B:$B)</f>
        <v>MR FOO MINI MART</v>
      </c>
      <c r="D506" t="str">
        <f xml:space="preserve"> _xlfn.XLOOKUP(E506,[1]HEADER!A:A,[1]HEADER!I:I)</f>
        <v>SR06</v>
      </c>
      <c r="E506" t="s">
        <v>181</v>
      </c>
      <c r="F506">
        <v>14007295</v>
      </c>
      <c r="G506">
        <v>24</v>
      </c>
      <c r="H506">
        <v>3.01</v>
      </c>
      <c r="I506">
        <v>2.9197000000000002</v>
      </c>
      <c r="L506">
        <v>70.069999999999993</v>
      </c>
      <c r="M506">
        <v>24</v>
      </c>
      <c r="N506">
        <v>0</v>
      </c>
      <c r="O506">
        <v>2</v>
      </c>
      <c r="P506">
        <v>0</v>
      </c>
      <c r="Q506" t="s">
        <v>28</v>
      </c>
      <c r="R506" t="s">
        <v>39</v>
      </c>
      <c r="S506" t="s">
        <v>29</v>
      </c>
      <c r="U506">
        <v>2.17</v>
      </c>
      <c r="V506" t="s">
        <v>61</v>
      </c>
      <c r="W506" t="s">
        <v>32</v>
      </c>
      <c r="X506">
        <v>866.88</v>
      </c>
      <c r="Y506">
        <v>36.119999999999997</v>
      </c>
      <c r="Z506">
        <v>3.01</v>
      </c>
    </row>
    <row r="507" spans="1:26" x14ac:dyDescent="0.3">
      <c r="A507" s="1">
        <f>_xlfn.XLOOKUP(E507,[1]HEADER!A:A,[1]HEADER!D:D)</f>
        <v>45419</v>
      </c>
      <c r="B507">
        <f>_xlfn.XLOOKUP(E507,[1]HEADER!A:A,[1]HEADER!C:C)</f>
        <v>30166249</v>
      </c>
      <c r="C507" t="str">
        <f>_xlfn.XLOOKUP(B507,[2]Sheet1!$A:$A,[2]Sheet1!$B:$B)</f>
        <v>MR FOO MINI MART</v>
      </c>
      <c r="D507" t="str">
        <f xml:space="preserve"> _xlfn.XLOOKUP(E507,[1]HEADER!A:A,[1]HEADER!I:I)</f>
        <v>SR06</v>
      </c>
      <c r="E507" t="s">
        <v>181</v>
      </c>
      <c r="F507">
        <v>14007297</v>
      </c>
      <c r="G507">
        <v>72</v>
      </c>
      <c r="H507">
        <v>0.85</v>
      </c>
      <c r="I507">
        <v>0.82450000000000001</v>
      </c>
      <c r="L507">
        <v>59.36</v>
      </c>
      <c r="M507">
        <v>72</v>
      </c>
      <c r="N507">
        <v>0</v>
      </c>
      <c r="O507">
        <v>2</v>
      </c>
      <c r="P507">
        <v>0</v>
      </c>
      <c r="Q507" t="s">
        <v>28</v>
      </c>
      <c r="R507" t="s">
        <v>39</v>
      </c>
      <c r="S507" t="s">
        <v>29</v>
      </c>
      <c r="U507">
        <v>1.84</v>
      </c>
      <c r="V507" t="s">
        <v>66</v>
      </c>
      <c r="W507" t="s">
        <v>32</v>
      </c>
      <c r="X507">
        <v>367.2</v>
      </c>
      <c r="Y507">
        <v>30.6</v>
      </c>
      <c r="Z507">
        <v>0.85</v>
      </c>
    </row>
    <row r="508" spans="1:26" x14ac:dyDescent="0.3">
      <c r="A508" s="1">
        <f>_xlfn.XLOOKUP(E508,[1]HEADER!A:A,[1]HEADER!D:D)</f>
        <v>45419</v>
      </c>
      <c r="B508">
        <f>_xlfn.XLOOKUP(E508,[1]HEADER!A:A,[1]HEADER!C:C)</f>
        <v>30162405</v>
      </c>
      <c r="C508" t="str">
        <f>_xlfn.XLOOKUP(B508,[2]Sheet1!$A:$A,[2]Sheet1!$B:$B)</f>
        <v>PMM SYED MOHAMED BOOK STORE</v>
      </c>
      <c r="D508" t="str">
        <f xml:space="preserve"> _xlfn.XLOOKUP(E508,[1]HEADER!A:A,[1]HEADER!I:I)</f>
        <v>SR06</v>
      </c>
      <c r="E508" t="s">
        <v>182</v>
      </c>
      <c r="F508">
        <v>14008189</v>
      </c>
      <c r="G508">
        <v>48</v>
      </c>
      <c r="H508">
        <v>2.61</v>
      </c>
      <c r="I508">
        <v>2.4794999999999998</v>
      </c>
      <c r="L508">
        <v>119.02</v>
      </c>
      <c r="M508">
        <v>48</v>
      </c>
      <c r="N508">
        <v>2</v>
      </c>
      <c r="O508">
        <v>0</v>
      </c>
      <c r="P508">
        <v>0</v>
      </c>
      <c r="Q508" t="s">
        <v>28</v>
      </c>
      <c r="R508" t="s">
        <v>29</v>
      </c>
      <c r="S508" t="s">
        <v>30</v>
      </c>
      <c r="U508">
        <v>6.26</v>
      </c>
      <c r="V508" t="s">
        <v>31</v>
      </c>
      <c r="W508" t="s">
        <v>32</v>
      </c>
      <c r="X508">
        <v>62.64</v>
      </c>
      <c r="Y508">
        <v>2.61</v>
      </c>
      <c r="Z508">
        <v>2.61</v>
      </c>
    </row>
    <row r="509" spans="1:26" x14ac:dyDescent="0.3">
      <c r="A509" s="1">
        <f>_xlfn.XLOOKUP(E509,[1]HEADER!A:A,[1]HEADER!D:D)</f>
        <v>45419</v>
      </c>
      <c r="B509">
        <f>_xlfn.XLOOKUP(E509,[1]HEADER!A:A,[1]HEADER!C:C)</f>
        <v>30167729</v>
      </c>
      <c r="C509" t="str">
        <f>_xlfn.XLOOKUP(B509,[2]Sheet1!$A:$A,[2]Sheet1!$B:$B)</f>
        <v>IDEAL MINIMART (M) SDN BHD - CASH (NA)</v>
      </c>
      <c r="D509" t="str">
        <f xml:space="preserve"> _xlfn.XLOOKUP(E509,[1]HEADER!A:A,[1]HEADER!I:I)</f>
        <v>SR06</v>
      </c>
      <c r="E509" t="s">
        <v>183</v>
      </c>
      <c r="F509">
        <v>14006925</v>
      </c>
      <c r="G509">
        <v>24</v>
      </c>
      <c r="H509">
        <v>2.74</v>
      </c>
      <c r="I509">
        <v>2.66</v>
      </c>
      <c r="L509">
        <v>63.79</v>
      </c>
      <c r="M509">
        <v>24</v>
      </c>
      <c r="N509">
        <v>1</v>
      </c>
      <c r="O509">
        <v>0</v>
      </c>
      <c r="P509">
        <v>0</v>
      </c>
      <c r="Q509" t="s">
        <v>28</v>
      </c>
      <c r="R509" t="s">
        <v>29</v>
      </c>
      <c r="S509" t="s">
        <v>30</v>
      </c>
      <c r="U509">
        <v>1.97</v>
      </c>
      <c r="V509" t="s">
        <v>59</v>
      </c>
      <c r="W509" t="s">
        <v>32</v>
      </c>
      <c r="X509">
        <v>65.760000000000005</v>
      </c>
      <c r="Y509">
        <v>2.74</v>
      </c>
      <c r="Z509">
        <v>2.74</v>
      </c>
    </row>
    <row r="510" spans="1:26" x14ac:dyDescent="0.3">
      <c r="A510" s="1">
        <f>_xlfn.XLOOKUP(E510,[1]HEADER!A:A,[1]HEADER!D:D)</f>
        <v>45419</v>
      </c>
      <c r="B510">
        <f>_xlfn.XLOOKUP(E510,[1]HEADER!A:A,[1]HEADER!C:C)</f>
        <v>30167729</v>
      </c>
      <c r="C510" t="str">
        <f>_xlfn.XLOOKUP(B510,[2]Sheet1!$A:$A,[2]Sheet1!$B:$B)</f>
        <v>IDEAL MINIMART (M) SDN BHD - CASH (NA)</v>
      </c>
      <c r="D510" t="str">
        <f xml:space="preserve"> _xlfn.XLOOKUP(E510,[1]HEADER!A:A,[1]HEADER!I:I)</f>
        <v>SR06</v>
      </c>
      <c r="E510" t="s">
        <v>183</v>
      </c>
      <c r="F510">
        <v>14006929</v>
      </c>
      <c r="G510">
        <v>48</v>
      </c>
      <c r="H510">
        <v>2.61</v>
      </c>
      <c r="I510">
        <v>2.48</v>
      </c>
      <c r="L510">
        <v>119.02</v>
      </c>
      <c r="M510">
        <v>48</v>
      </c>
      <c r="N510">
        <v>2</v>
      </c>
      <c r="O510">
        <v>0</v>
      </c>
      <c r="P510">
        <v>0</v>
      </c>
      <c r="Q510" t="s">
        <v>28</v>
      </c>
      <c r="R510" t="s">
        <v>29</v>
      </c>
      <c r="S510" t="s">
        <v>30</v>
      </c>
      <c r="U510">
        <v>6.26</v>
      </c>
      <c r="V510" t="s">
        <v>34</v>
      </c>
      <c r="W510" t="s">
        <v>32</v>
      </c>
      <c r="X510">
        <v>62.64</v>
      </c>
      <c r="Y510">
        <v>2.61</v>
      </c>
      <c r="Z510">
        <v>2.61</v>
      </c>
    </row>
    <row r="511" spans="1:26" x14ac:dyDescent="0.3">
      <c r="A511" s="1">
        <f>_xlfn.XLOOKUP(E511,[1]HEADER!A:A,[1]HEADER!D:D)</f>
        <v>45419</v>
      </c>
      <c r="B511">
        <f>_xlfn.XLOOKUP(E511,[1]HEADER!A:A,[1]HEADER!C:C)</f>
        <v>30167729</v>
      </c>
      <c r="C511" t="str">
        <f>_xlfn.XLOOKUP(B511,[2]Sheet1!$A:$A,[2]Sheet1!$B:$B)</f>
        <v>IDEAL MINIMART (M) SDN BHD - CASH (NA)</v>
      </c>
      <c r="D511" t="str">
        <f xml:space="preserve"> _xlfn.XLOOKUP(E511,[1]HEADER!A:A,[1]HEADER!I:I)</f>
        <v>SR06</v>
      </c>
      <c r="E511" t="s">
        <v>183</v>
      </c>
      <c r="F511">
        <v>14007294</v>
      </c>
      <c r="G511">
        <v>12</v>
      </c>
      <c r="H511">
        <v>3.01</v>
      </c>
      <c r="I511">
        <v>2.92</v>
      </c>
      <c r="L511">
        <v>35.04</v>
      </c>
      <c r="M511">
        <v>12</v>
      </c>
      <c r="N511">
        <v>0</v>
      </c>
      <c r="O511">
        <v>1</v>
      </c>
      <c r="P511">
        <v>0</v>
      </c>
      <c r="Q511" t="s">
        <v>28</v>
      </c>
      <c r="R511" t="s">
        <v>39</v>
      </c>
      <c r="S511" t="s">
        <v>29</v>
      </c>
      <c r="U511">
        <v>1.08</v>
      </c>
      <c r="V511" t="s">
        <v>66</v>
      </c>
      <c r="W511" t="s">
        <v>32</v>
      </c>
      <c r="X511">
        <v>866.88</v>
      </c>
      <c r="Y511">
        <v>36.119999999999997</v>
      </c>
      <c r="Z511">
        <v>3.01</v>
      </c>
    </row>
    <row r="512" spans="1:26" x14ac:dyDescent="0.3">
      <c r="A512" s="1">
        <f>_xlfn.XLOOKUP(E512,[1]HEADER!A:A,[1]HEADER!D:D)</f>
        <v>45419</v>
      </c>
      <c r="B512">
        <f>_xlfn.XLOOKUP(E512,[1]HEADER!A:A,[1]HEADER!C:C)</f>
        <v>30167729</v>
      </c>
      <c r="C512" t="str">
        <f>_xlfn.XLOOKUP(B512,[2]Sheet1!$A:$A,[2]Sheet1!$B:$B)</f>
        <v>IDEAL MINIMART (M) SDN BHD - CASH (NA)</v>
      </c>
      <c r="D512" t="str">
        <f xml:space="preserve"> _xlfn.XLOOKUP(E512,[1]HEADER!A:A,[1]HEADER!I:I)</f>
        <v>SR06</v>
      </c>
      <c r="E512" t="s">
        <v>183</v>
      </c>
      <c r="F512">
        <v>14007295</v>
      </c>
      <c r="G512">
        <v>12</v>
      </c>
      <c r="H512">
        <v>3.01</v>
      </c>
      <c r="I512">
        <v>2.92</v>
      </c>
      <c r="L512">
        <v>35.04</v>
      </c>
      <c r="M512">
        <v>12</v>
      </c>
      <c r="N512">
        <v>0</v>
      </c>
      <c r="O512">
        <v>1</v>
      </c>
      <c r="P512">
        <v>0</v>
      </c>
      <c r="Q512" t="s">
        <v>28</v>
      </c>
      <c r="R512" t="s">
        <v>39</v>
      </c>
      <c r="S512" t="s">
        <v>29</v>
      </c>
      <c r="U512">
        <v>1.08</v>
      </c>
      <c r="V512" t="s">
        <v>59</v>
      </c>
      <c r="W512" t="s">
        <v>32</v>
      </c>
      <c r="X512">
        <v>866.88</v>
      </c>
      <c r="Y512">
        <v>36.119999999999997</v>
      </c>
      <c r="Z512">
        <v>3.01</v>
      </c>
    </row>
    <row r="513" spans="1:26" x14ac:dyDescent="0.3">
      <c r="A513" s="1">
        <f>_xlfn.XLOOKUP(E513,[1]HEADER!A:A,[1]HEADER!D:D)</f>
        <v>45419</v>
      </c>
      <c r="B513">
        <f>_xlfn.XLOOKUP(E513,[1]HEADER!A:A,[1]HEADER!C:C)</f>
        <v>30167729</v>
      </c>
      <c r="C513" t="str">
        <f>_xlfn.XLOOKUP(B513,[2]Sheet1!$A:$A,[2]Sheet1!$B:$B)</f>
        <v>IDEAL MINIMART (M) SDN BHD - CASH (NA)</v>
      </c>
      <c r="D513" t="str">
        <f xml:space="preserve"> _xlfn.XLOOKUP(E513,[1]HEADER!A:A,[1]HEADER!I:I)</f>
        <v>SR06</v>
      </c>
      <c r="E513" t="s">
        <v>183</v>
      </c>
      <c r="F513">
        <v>14008020</v>
      </c>
      <c r="G513">
        <v>96</v>
      </c>
      <c r="H513">
        <v>2.2583000000000002</v>
      </c>
      <c r="I513">
        <v>2.2599999999999998</v>
      </c>
      <c r="L513">
        <v>216.8</v>
      </c>
      <c r="M513">
        <v>96</v>
      </c>
      <c r="N513">
        <v>4</v>
      </c>
      <c r="O513">
        <v>0</v>
      </c>
      <c r="P513">
        <v>0</v>
      </c>
      <c r="Q513" t="s">
        <v>28</v>
      </c>
      <c r="R513" t="s">
        <v>29</v>
      </c>
      <c r="S513" t="s">
        <v>30</v>
      </c>
      <c r="U513">
        <v>0</v>
      </c>
      <c r="V513" t="s">
        <v>44</v>
      </c>
      <c r="W513" t="s">
        <v>32</v>
      </c>
      <c r="X513">
        <v>54.199199999999998</v>
      </c>
      <c r="Y513">
        <v>2.2583000000000002</v>
      </c>
      <c r="Z513">
        <v>2.2583000000000002</v>
      </c>
    </row>
    <row r="514" spans="1:26" x14ac:dyDescent="0.3">
      <c r="A514" s="1">
        <f>_xlfn.XLOOKUP(E514,[1]HEADER!A:A,[1]HEADER!D:D)</f>
        <v>45419</v>
      </c>
      <c r="B514">
        <f>_xlfn.XLOOKUP(E514,[1]HEADER!A:A,[1]HEADER!C:C)</f>
        <v>30167729</v>
      </c>
      <c r="C514" t="str">
        <f>_xlfn.XLOOKUP(B514,[2]Sheet1!$A:$A,[2]Sheet1!$B:$B)</f>
        <v>IDEAL MINIMART (M) SDN BHD - CASH (NA)</v>
      </c>
      <c r="D514" t="str">
        <f xml:space="preserve"> _xlfn.XLOOKUP(E514,[1]HEADER!A:A,[1]HEADER!I:I)</f>
        <v>SR06</v>
      </c>
      <c r="E514" t="s">
        <v>183</v>
      </c>
      <c r="F514">
        <v>14008188</v>
      </c>
      <c r="G514">
        <v>48</v>
      </c>
      <c r="H514">
        <v>3.04</v>
      </c>
      <c r="I514">
        <v>2.95</v>
      </c>
      <c r="L514">
        <v>141.54</v>
      </c>
      <c r="M514">
        <v>48</v>
      </c>
      <c r="N514">
        <v>2</v>
      </c>
      <c r="O514">
        <v>0</v>
      </c>
      <c r="P514">
        <v>0</v>
      </c>
      <c r="Q514" t="s">
        <v>28</v>
      </c>
      <c r="R514" t="s">
        <v>29</v>
      </c>
      <c r="S514" t="s">
        <v>30</v>
      </c>
      <c r="U514">
        <v>4.38</v>
      </c>
      <c r="V514" t="s">
        <v>66</v>
      </c>
      <c r="W514" t="s">
        <v>32</v>
      </c>
      <c r="X514">
        <v>72.959999999999994</v>
      </c>
      <c r="Y514">
        <v>3.04</v>
      </c>
      <c r="Z514">
        <v>3.04</v>
      </c>
    </row>
    <row r="515" spans="1:26" x14ac:dyDescent="0.3">
      <c r="A515" s="1">
        <f>_xlfn.XLOOKUP(E515,[1]HEADER!A:A,[1]HEADER!D:D)</f>
        <v>45419</v>
      </c>
      <c r="B515">
        <f>_xlfn.XLOOKUP(E515,[1]HEADER!A:A,[1]HEADER!C:C)</f>
        <v>30167729</v>
      </c>
      <c r="C515" t="str">
        <f>_xlfn.XLOOKUP(B515,[2]Sheet1!$A:$A,[2]Sheet1!$B:$B)</f>
        <v>IDEAL MINIMART (M) SDN BHD - CASH (NA)</v>
      </c>
      <c r="D515" t="str">
        <f xml:space="preserve"> _xlfn.XLOOKUP(E515,[1]HEADER!A:A,[1]HEADER!I:I)</f>
        <v>SR06</v>
      </c>
      <c r="E515" t="s">
        <v>183</v>
      </c>
      <c r="F515">
        <v>14008189</v>
      </c>
      <c r="G515">
        <v>96</v>
      </c>
      <c r="H515">
        <v>2.61</v>
      </c>
      <c r="I515">
        <v>2.48</v>
      </c>
      <c r="L515">
        <v>238.03</v>
      </c>
      <c r="M515">
        <v>96</v>
      </c>
      <c r="N515">
        <v>4</v>
      </c>
      <c r="O515">
        <v>0</v>
      </c>
      <c r="P515">
        <v>0</v>
      </c>
      <c r="Q515" t="s">
        <v>28</v>
      </c>
      <c r="R515" t="s">
        <v>29</v>
      </c>
      <c r="S515" t="s">
        <v>30</v>
      </c>
      <c r="U515">
        <v>12.53</v>
      </c>
      <c r="V515" t="s">
        <v>34</v>
      </c>
      <c r="W515" t="s">
        <v>32</v>
      </c>
      <c r="X515">
        <v>62.64</v>
      </c>
      <c r="Y515">
        <v>2.61</v>
      </c>
      <c r="Z515">
        <v>2.61</v>
      </c>
    </row>
    <row r="516" spans="1:26" x14ac:dyDescent="0.3">
      <c r="A516" s="1">
        <f>_xlfn.XLOOKUP(E516,[1]HEADER!A:A,[1]HEADER!D:D)</f>
        <v>45419</v>
      </c>
      <c r="B516">
        <f>_xlfn.XLOOKUP(E516,[1]HEADER!A:A,[1]HEADER!C:C)</f>
        <v>30167729</v>
      </c>
      <c r="C516" t="str">
        <f>_xlfn.XLOOKUP(B516,[2]Sheet1!$A:$A,[2]Sheet1!$B:$B)</f>
        <v>IDEAL MINIMART (M) SDN BHD - CASH (NA)</v>
      </c>
      <c r="D516" t="str">
        <f xml:space="preserve"> _xlfn.XLOOKUP(E516,[1]HEADER!A:A,[1]HEADER!I:I)</f>
        <v>SR06</v>
      </c>
      <c r="E516" t="s">
        <v>183</v>
      </c>
      <c r="F516">
        <v>14008192</v>
      </c>
      <c r="G516">
        <v>24</v>
      </c>
      <c r="H516">
        <v>1.43</v>
      </c>
      <c r="I516">
        <v>1.43</v>
      </c>
      <c r="L516">
        <v>34.32</v>
      </c>
      <c r="M516">
        <v>24</v>
      </c>
      <c r="N516">
        <v>1</v>
      </c>
      <c r="O516">
        <v>0</v>
      </c>
      <c r="P516">
        <v>0</v>
      </c>
      <c r="Q516" t="s">
        <v>28</v>
      </c>
      <c r="R516" t="s">
        <v>29</v>
      </c>
      <c r="S516" t="s">
        <v>30</v>
      </c>
      <c r="U516">
        <v>0</v>
      </c>
      <c r="V516">
        <v>0</v>
      </c>
      <c r="W516" t="s">
        <v>32</v>
      </c>
      <c r="X516">
        <v>34.32</v>
      </c>
      <c r="Y516">
        <v>1.43</v>
      </c>
      <c r="Z516">
        <v>1.43</v>
      </c>
    </row>
    <row r="517" spans="1:26" x14ac:dyDescent="0.3">
      <c r="A517" s="1">
        <f>_xlfn.XLOOKUP(E517,[1]HEADER!A:A,[1]HEADER!D:D)</f>
        <v>45419</v>
      </c>
      <c r="B517">
        <f>_xlfn.XLOOKUP(E517,[1]HEADER!A:A,[1]HEADER!C:C)</f>
        <v>30167729</v>
      </c>
      <c r="C517" t="str">
        <f>_xlfn.XLOOKUP(B517,[2]Sheet1!$A:$A,[2]Sheet1!$B:$B)</f>
        <v>IDEAL MINIMART (M) SDN BHD - CASH (NA)</v>
      </c>
      <c r="D517" t="str">
        <f xml:space="preserve"> _xlfn.XLOOKUP(E517,[1]HEADER!A:A,[1]HEADER!I:I)</f>
        <v>SR06</v>
      </c>
      <c r="E517" t="s">
        <v>183</v>
      </c>
      <c r="F517">
        <v>14008193</v>
      </c>
      <c r="G517">
        <v>48</v>
      </c>
      <c r="H517">
        <v>2.61</v>
      </c>
      <c r="I517">
        <v>2.36</v>
      </c>
      <c r="L517">
        <v>113.06</v>
      </c>
      <c r="M517">
        <v>48</v>
      </c>
      <c r="N517">
        <v>2</v>
      </c>
      <c r="O517">
        <v>0</v>
      </c>
      <c r="P517">
        <v>0</v>
      </c>
      <c r="Q517" t="s">
        <v>28</v>
      </c>
      <c r="R517" t="s">
        <v>29</v>
      </c>
      <c r="S517" t="s">
        <v>30</v>
      </c>
      <c r="U517">
        <v>12.22</v>
      </c>
      <c r="V517" t="s">
        <v>37</v>
      </c>
      <c r="W517" t="s">
        <v>32</v>
      </c>
      <c r="X517">
        <v>62.64</v>
      </c>
      <c r="Y517">
        <v>2.61</v>
      </c>
      <c r="Z517">
        <v>2.61</v>
      </c>
    </row>
    <row r="518" spans="1:26" x14ac:dyDescent="0.3">
      <c r="A518" s="1">
        <f>_xlfn.XLOOKUP(E518,[1]HEADER!A:A,[1]HEADER!D:D)</f>
        <v>45419</v>
      </c>
      <c r="B518">
        <f>_xlfn.XLOOKUP(E518,[1]HEADER!A:A,[1]HEADER!C:C)</f>
        <v>30167729</v>
      </c>
      <c r="C518" t="str">
        <f>_xlfn.XLOOKUP(B518,[2]Sheet1!$A:$A,[2]Sheet1!$B:$B)</f>
        <v>IDEAL MINIMART (M) SDN BHD - CASH (NA)</v>
      </c>
      <c r="D518" t="str">
        <f xml:space="preserve"> _xlfn.XLOOKUP(E518,[1]HEADER!A:A,[1]HEADER!I:I)</f>
        <v>SR06</v>
      </c>
      <c r="E518" t="s">
        <v>183</v>
      </c>
      <c r="F518">
        <v>14008402</v>
      </c>
      <c r="G518">
        <v>6</v>
      </c>
      <c r="H518">
        <v>12.45</v>
      </c>
      <c r="I518">
        <v>11.45</v>
      </c>
      <c r="L518">
        <v>68.72</v>
      </c>
      <c r="M518">
        <v>6</v>
      </c>
      <c r="N518">
        <v>1</v>
      </c>
      <c r="O518">
        <v>0</v>
      </c>
      <c r="P518">
        <v>0</v>
      </c>
      <c r="Q518" t="s">
        <v>28</v>
      </c>
      <c r="R518" t="s">
        <v>29</v>
      </c>
      <c r="S518" t="s">
        <v>30</v>
      </c>
      <c r="U518">
        <v>5.98</v>
      </c>
      <c r="V518">
        <v>8</v>
      </c>
      <c r="W518" t="s">
        <v>32</v>
      </c>
      <c r="X518">
        <v>74.7</v>
      </c>
      <c r="Y518">
        <v>12.45</v>
      </c>
      <c r="Z518">
        <v>12.45</v>
      </c>
    </row>
    <row r="519" spans="1:26" x14ac:dyDescent="0.3">
      <c r="A519" s="1">
        <f>_xlfn.XLOOKUP(E519,[1]HEADER!A:A,[1]HEADER!D:D)</f>
        <v>45419</v>
      </c>
      <c r="B519">
        <f>_xlfn.XLOOKUP(E519,[1]HEADER!A:A,[1]HEADER!C:C)</f>
        <v>30167729</v>
      </c>
      <c r="C519" t="str">
        <f>_xlfn.XLOOKUP(B519,[2]Sheet1!$A:$A,[2]Sheet1!$B:$B)</f>
        <v>IDEAL MINIMART (M) SDN BHD - CASH (NA)</v>
      </c>
      <c r="D519" t="str">
        <f xml:space="preserve"> _xlfn.XLOOKUP(E519,[1]HEADER!A:A,[1]HEADER!I:I)</f>
        <v>SR06</v>
      </c>
      <c r="E519" t="s">
        <v>183</v>
      </c>
      <c r="F519">
        <v>14008403</v>
      </c>
      <c r="G519">
        <v>6</v>
      </c>
      <c r="H519">
        <v>12.45</v>
      </c>
      <c r="I519">
        <v>11.21</v>
      </c>
      <c r="L519">
        <v>67.23</v>
      </c>
      <c r="M519">
        <v>6</v>
      </c>
      <c r="N519">
        <v>1</v>
      </c>
      <c r="O519">
        <v>0</v>
      </c>
      <c r="P519">
        <v>0</v>
      </c>
      <c r="Q519" t="s">
        <v>28</v>
      </c>
      <c r="R519" t="s">
        <v>29</v>
      </c>
      <c r="S519" t="s">
        <v>30</v>
      </c>
      <c r="U519">
        <v>7.47</v>
      </c>
      <c r="V519">
        <v>10</v>
      </c>
      <c r="W519" t="s">
        <v>32</v>
      </c>
      <c r="X519">
        <v>74.7</v>
      </c>
      <c r="Y519">
        <v>12.45</v>
      </c>
      <c r="Z519">
        <v>12.45</v>
      </c>
    </row>
    <row r="520" spans="1:26" x14ac:dyDescent="0.3">
      <c r="A520" s="1">
        <f>_xlfn.XLOOKUP(E520,[1]HEADER!A:A,[1]HEADER!D:D)</f>
        <v>45419</v>
      </c>
      <c r="B520" t="str">
        <f>_xlfn.XLOOKUP(E520,[1]HEADER!A:A,[1]HEADER!C:C)</f>
        <v>30162849-A</v>
      </c>
      <c r="C520" t="str">
        <f>_xlfn.XLOOKUP(B520,[2]Sheet1!$A:$A,[2]Sheet1!$B:$B)</f>
        <v>PASAR MINI IDAMAN 3 - P. PAUH</v>
      </c>
      <c r="D520" t="str">
        <f xml:space="preserve"> _xlfn.XLOOKUP(E520,[1]HEADER!A:A,[1]HEADER!I:I)</f>
        <v>SR06</v>
      </c>
      <c r="E520" t="s">
        <v>184</v>
      </c>
      <c r="F520">
        <v>14007297</v>
      </c>
      <c r="G520">
        <v>36</v>
      </c>
      <c r="H520">
        <v>0.85</v>
      </c>
      <c r="I520">
        <v>0.82</v>
      </c>
      <c r="L520">
        <v>29.68</v>
      </c>
      <c r="M520">
        <v>36</v>
      </c>
      <c r="N520">
        <v>0</v>
      </c>
      <c r="O520">
        <v>1</v>
      </c>
      <c r="P520">
        <v>0</v>
      </c>
      <c r="Q520" t="s">
        <v>28</v>
      </c>
      <c r="R520" t="s">
        <v>39</v>
      </c>
      <c r="S520" t="s">
        <v>29</v>
      </c>
      <c r="U520">
        <v>0.92</v>
      </c>
      <c r="V520" t="s">
        <v>59</v>
      </c>
      <c r="W520" t="s">
        <v>32</v>
      </c>
      <c r="X520">
        <v>367.2</v>
      </c>
      <c r="Y520">
        <v>30.6</v>
      </c>
      <c r="Z520">
        <v>0.85</v>
      </c>
    </row>
    <row r="521" spans="1:26" x14ac:dyDescent="0.3">
      <c r="A521" s="1">
        <f>_xlfn.XLOOKUP(E521,[1]HEADER!A:A,[1]HEADER!D:D)</f>
        <v>45419</v>
      </c>
      <c r="B521" t="str">
        <f>_xlfn.XLOOKUP(E521,[1]HEADER!A:A,[1]HEADER!C:C)</f>
        <v>30162849-A</v>
      </c>
      <c r="C521" t="str">
        <f>_xlfn.XLOOKUP(B521,[2]Sheet1!$A:$A,[2]Sheet1!$B:$B)</f>
        <v>PASAR MINI IDAMAN 3 - P. PAUH</v>
      </c>
      <c r="D521" t="str">
        <f xml:space="preserve"> _xlfn.XLOOKUP(E521,[1]HEADER!A:A,[1]HEADER!I:I)</f>
        <v>SR06</v>
      </c>
      <c r="E521" t="s">
        <v>184</v>
      </c>
      <c r="F521">
        <v>14008188</v>
      </c>
      <c r="G521">
        <v>24</v>
      </c>
      <c r="H521">
        <v>3.04</v>
      </c>
      <c r="I521">
        <v>2.95</v>
      </c>
      <c r="L521">
        <v>70.77</v>
      </c>
      <c r="M521">
        <v>24</v>
      </c>
      <c r="N521">
        <v>1</v>
      </c>
      <c r="O521">
        <v>0</v>
      </c>
      <c r="P521">
        <v>0</v>
      </c>
      <c r="Q521" t="s">
        <v>28</v>
      </c>
      <c r="R521" t="s">
        <v>29</v>
      </c>
      <c r="S521" t="s">
        <v>30</v>
      </c>
      <c r="U521">
        <v>2.19</v>
      </c>
      <c r="V521" t="s">
        <v>66</v>
      </c>
      <c r="W521" t="s">
        <v>32</v>
      </c>
      <c r="X521">
        <v>72.959999999999994</v>
      </c>
      <c r="Y521">
        <v>3.04</v>
      </c>
      <c r="Z521">
        <v>3.04</v>
      </c>
    </row>
    <row r="522" spans="1:26" x14ac:dyDescent="0.3">
      <c r="A522" s="1">
        <f>_xlfn.XLOOKUP(E522,[1]HEADER!A:A,[1]HEADER!D:D)</f>
        <v>45419</v>
      </c>
      <c r="B522" t="str">
        <f>_xlfn.XLOOKUP(E522,[1]HEADER!A:A,[1]HEADER!C:C)</f>
        <v>30162849-A</v>
      </c>
      <c r="C522" t="str">
        <f>_xlfn.XLOOKUP(B522,[2]Sheet1!$A:$A,[2]Sheet1!$B:$B)</f>
        <v>PASAR MINI IDAMAN 3 - P. PAUH</v>
      </c>
      <c r="D522" t="str">
        <f xml:space="preserve"> _xlfn.XLOOKUP(E522,[1]HEADER!A:A,[1]HEADER!I:I)</f>
        <v>SR06</v>
      </c>
      <c r="E522" t="s">
        <v>184</v>
      </c>
      <c r="F522">
        <v>14008189</v>
      </c>
      <c r="G522">
        <v>24</v>
      </c>
      <c r="H522">
        <v>2.61</v>
      </c>
      <c r="I522">
        <v>2.48</v>
      </c>
      <c r="L522">
        <v>59.51</v>
      </c>
      <c r="M522">
        <v>24</v>
      </c>
      <c r="N522">
        <v>1</v>
      </c>
      <c r="O522">
        <v>0</v>
      </c>
      <c r="P522">
        <v>0</v>
      </c>
      <c r="Q522" t="s">
        <v>28</v>
      </c>
      <c r="R522" t="s">
        <v>29</v>
      </c>
      <c r="S522" t="s">
        <v>30</v>
      </c>
      <c r="U522">
        <v>3.13</v>
      </c>
      <c r="V522" t="s">
        <v>34</v>
      </c>
      <c r="W522" t="s">
        <v>32</v>
      </c>
      <c r="X522">
        <v>62.64</v>
      </c>
      <c r="Y522">
        <v>2.61</v>
      </c>
      <c r="Z522">
        <v>2.61</v>
      </c>
    </row>
    <row r="523" spans="1:26" x14ac:dyDescent="0.3">
      <c r="A523" s="1">
        <f>_xlfn.XLOOKUP(E523,[1]HEADER!A:A,[1]HEADER!D:D)</f>
        <v>45419</v>
      </c>
      <c r="B523" t="str">
        <f>_xlfn.XLOOKUP(E523,[1]HEADER!A:A,[1]HEADER!C:C)</f>
        <v>30162849-A</v>
      </c>
      <c r="C523" t="str">
        <f>_xlfn.XLOOKUP(B523,[2]Sheet1!$A:$A,[2]Sheet1!$B:$B)</f>
        <v>PASAR MINI IDAMAN 3 - P. PAUH</v>
      </c>
      <c r="D523" t="str">
        <f xml:space="preserve"> _xlfn.XLOOKUP(E523,[1]HEADER!A:A,[1]HEADER!I:I)</f>
        <v>SR06</v>
      </c>
      <c r="E523" t="s">
        <v>184</v>
      </c>
      <c r="F523">
        <v>14008192</v>
      </c>
      <c r="G523">
        <v>24</v>
      </c>
      <c r="H523">
        <v>1.43</v>
      </c>
      <c r="I523">
        <v>1.43</v>
      </c>
      <c r="L523">
        <v>34.32</v>
      </c>
      <c r="M523">
        <v>24</v>
      </c>
      <c r="N523">
        <v>1</v>
      </c>
      <c r="O523">
        <v>0</v>
      </c>
      <c r="P523">
        <v>0</v>
      </c>
      <c r="Q523" t="s">
        <v>28</v>
      </c>
      <c r="R523" t="s">
        <v>29</v>
      </c>
      <c r="S523" t="s">
        <v>30</v>
      </c>
      <c r="U523">
        <v>0</v>
      </c>
      <c r="V523">
        <v>0</v>
      </c>
      <c r="W523" t="s">
        <v>32</v>
      </c>
      <c r="X523">
        <v>34.32</v>
      </c>
      <c r="Y523">
        <v>1.43</v>
      </c>
      <c r="Z523">
        <v>1.43</v>
      </c>
    </row>
    <row r="524" spans="1:26" x14ac:dyDescent="0.3">
      <c r="A524" s="1">
        <f>_xlfn.XLOOKUP(E524,[1]HEADER!A:A,[1]HEADER!D:D)</f>
        <v>45419</v>
      </c>
      <c r="B524">
        <f>_xlfn.XLOOKUP(E524,[1]HEADER!A:A,[1]HEADER!C:C)</f>
        <v>30162702</v>
      </c>
      <c r="C524" t="str">
        <f>_xlfn.XLOOKUP(B524,[2]Sheet1!$A:$A,[2]Sheet1!$B:$B)</f>
        <v>MINAT (KULIM) SUPERMARKET SDN BHD-KULIM</v>
      </c>
      <c r="D524" t="str">
        <f xml:space="preserve"> _xlfn.XLOOKUP(E524,[1]HEADER!A:A,[1]HEADER!I:I)</f>
        <v>SR91</v>
      </c>
      <c r="E524" t="s">
        <v>185</v>
      </c>
      <c r="F524">
        <v>14006929</v>
      </c>
      <c r="G524">
        <v>24</v>
      </c>
      <c r="H524">
        <v>2.74</v>
      </c>
      <c r="I524">
        <v>2.74</v>
      </c>
      <c r="L524">
        <v>65.760000000000005</v>
      </c>
      <c r="M524">
        <v>24</v>
      </c>
      <c r="N524">
        <v>1</v>
      </c>
      <c r="O524">
        <v>0</v>
      </c>
      <c r="P524">
        <v>0</v>
      </c>
      <c r="Q524" t="s">
        <v>28</v>
      </c>
      <c r="R524" t="s">
        <v>29</v>
      </c>
      <c r="S524" t="s">
        <v>30</v>
      </c>
      <c r="U524">
        <v>0</v>
      </c>
      <c r="V524">
        <v>0</v>
      </c>
      <c r="W524" t="s">
        <v>32</v>
      </c>
      <c r="X524">
        <v>65.760000000000005</v>
      </c>
      <c r="Y524">
        <v>2.74</v>
      </c>
      <c r="Z524">
        <v>2.74</v>
      </c>
    </row>
    <row r="525" spans="1:26" x14ac:dyDescent="0.3">
      <c r="A525" s="1">
        <f>_xlfn.XLOOKUP(E525,[1]HEADER!A:A,[1]HEADER!D:D)</f>
        <v>45419</v>
      </c>
      <c r="B525">
        <f>_xlfn.XLOOKUP(E525,[1]HEADER!A:A,[1]HEADER!C:C)</f>
        <v>30162702</v>
      </c>
      <c r="C525" t="str">
        <f>_xlfn.XLOOKUP(B525,[2]Sheet1!$A:$A,[2]Sheet1!$B:$B)</f>
        <v>MINAT (KULIM) SUPERMARKET SDN BHD-KULIM</v>
      </c>
      <c r="D525" t="str">
        <f xml:space="preserve"> _xlfn.XLOOKUP(E525,[1]HEADER!A:A,[1]HEADER!I:I)</f>
        <v>SR91</v>
      </c>
      <c r="E525" t="s">
        <v>185</v>
      </c>
      <c r="F525">
        <v>14006931</v>
      </c>
      <c r="G525">
        <v>24</v>
      </c>
      <c r="H525">
        <v>3.21</v>
      </c>
      <c r="I525">
        <v>3.21</v>
      </c>
      <c r="L525">
        <v>77.040000000000006</v>
      </c>
      <c r="M525">
        <v>24</v>
      </c>
      <c r="N525">
        <v>1</v>
      </c>
      <c r="O525">
        <v>0</v>
      </c>
      <c r="P525">
        <v>0</v>
      </c>
      <c r="Q525" t="s">
        <v>28</v>
      </c>
      <c r="R525" t="s">
        <v>29</v>
      </c>
      <c r="S525" t="s">
        <v>30</v>
      </c>
      <c r="U525">
        <v>0</v>
      </c>
      <c r="V525">
        <v>0</v>
      </c>
      <c r="W525" t="s">
        <v>32</v>
      </c>
      <c r="X525">
        <v>77.040000000000006</v>
      </c>
      <c r="Y525">
        <v>3.21</v>
      </c>
      <c r="Z525">
        <v>3.21</v>
      </c>
    </row>
    <row r="526" spans="1:26" x14ac:dyDescent="0.3">
      <c r="A526" s="1">
        <f>_xlfn.XLOOKUP(E526,[1]HEADER!A:A,[1]HEADER!D:D)</f>
        <v>45419</v>
      </c>
      <c r="B526">
        <f>_xlfn.XLOOKUP(E526,[1]HEADER!A:A,[1]HEADER!C:C)</f>
        <v>30162702</v>
      </c>
      <c r="C526" t="str">
        <f>_xlfn.XLOOKUP(B526,[2]Sheet1!$A:$A,[2]Sheet1!$B:$B)</f>
        <v>MINAT (KULIM) SUPERMARKET SDN BHD-KULIM</v>
      </c>
      <c r="D526" t="str">
        <f xml:space="preserve"> _xlfn.XLOOKUP(E526,[1]HEADER!A:A,[1]HEADER!I:I)</f>
        <v>SR91</v>
      </c>
      <c r="E526" t="s">
        <v>185</v>
      </c>
      <c r="F526">
        <v>14007269</v>
      </c>
      <c r="G526">
        <v>30</v>
      </c>
      <c r="H526">
        <v>14.32</v>
      </c>
      <c r="I526">
        <v>14.32</v>
      </c>
      <c r="L526">
        <v>429.6</v>
      </c>
      <c r="M526">
        <v>30</v>
      </c>
      <c r="N526">
        <v>5</v>
      </c>
      <c r="O526">
        <v>0</v>
      </c>
      <c r="P526">
        <v>0</v>
      </c>
      <c r="Q526" t="s">
        <v>28</v>
      </c>
      <c r="R526" t="s">
        <v>29</v>
      </c>
      <c r="S526" t="s">
        <v>30</v>
      </c>
      <c r="U526">
        <v>0</v>
      </c>
      <c r="V526">
        <v>0</v>
      </c>
      <c r="W526" t="s">
        <v>32</v>
      </c>
      <c r="X526">
        <v>85.92</v>
      </c>
      <c r="Y526">
        <v>14.32</v>
      </c>
      <c r="Z526">
        <v>14.32</v>
      </c>
    </row>
    <row r="527" spans="1:26" x14ac:dyDescent="0.3">
      <c r="A527" s="1">
        <f>_xlfn.XLOOKUP(E527,[1]HEADER!A:A,[1]HEADER!D:D)</f>
        <v>45419</v>
      </c>
      <c r="B527">
        <f>_xlfn.XLOOKUP(E527,[1]HEADER!A:A,[1]HEADER!C:C)</f>
        <v>30162702</v>
      </c>
      <c r="C527" t="str">
        <f>_xlfn.XLOOKUP(B527,[2]Sheet1!$A:$A,[2]Sheet1!$B:$B)</f>
        <v>MINAT (KULIM) SUPERMARKET SDN BHD-KULIM</v>
      </c>
      <c r="D527" t="str">
        <f xml:space="preserve"> _xlfn.XLOOKUP(E527,[1]HEADER!A:A,[1]HEADER!I:I)</f>
        <v>SR91</v>
      </c>
      <c r="E527" t="s">
        <v>185</v>
      </c>
      <c r="F527">
        <v>14007271</v>
      </c>
      <c r="G527">
        <v>30</v>
      </c>
      <c r="H527">
        <v>25.67</v>
      </c>
      <c r="I527">
        <v>25.67</v>
      </c>
      <c r="L527">
        <v>770.1</v>
      </c>
      <c r="M527">
        <v>30</v>
      </c>
      <c r="N527">
        <v>5</v>
      </c>
      <c r="O527">
        <v>0</v>
      </c>
      <c r="P527">
        <v>0</v>
      </c>
      <c r="Q527" t="s">
        <v>28</v>
      </c>
      <c r="R527" t="s">
        <v>29</v>
      </c>
      <c r="S527" t="s">
        <v>30</v>
      </c>
      <c r="U527">
        <v>0</v>
      </c>
      <c r="V527">
        <v>0</v>
      </c>
      <c r="W527" t="s">
        <v>32</v>
      </c>
      <c r="X527">
        <v>154.02000000000001</v>
      </c>
      <c r="Y527">
        <v>25.67</v>
      </c>
      <c r="Z527">
        <v>25.67</v>
      </c>
    </row>
    <row r="528" spans="1:26" x14ac:dyDescent="0.3">
      <c r="A528" s="1">
        <f>_xlfn.XLOOKUP(E528,[1]HEADER!A:A,[1]HEADER!D:D)</f>
        <v>45419</v>
      </c>
      <c r="B528">
        <f>_xlfn.XLOOKUP(E528,[1]HEADER!A:A,[1]HEADER!C:C)</f>
        <v>30162702</v>
      </c>
      <c r="C528" t="str">
        <f>_xlfn.XLOOKUP(B528,[2]Sheet1!$A:$A,[2]Sheet1!$B:$B)</f>
        <v>MINAT (KULIM) SUPERMARKET SDN BHD-KULIM</v>
      </c>
      <c r="D528" t="str">
        <f xml:space="preserve"> _xlfn.XLOOKUP(E528,[1]HEADER!A:A,[1]HEADER!I:I)</f>
        <v>SR91</v>
      </c>
      <c r="E528" t="s">
        <v>185</v>
      </c>
      <c r="F528">
        <v>14007294</v>
      </c>
      <c r="G528">
        <v>48</v>
      </c>
      <c r="H528">
        <v>3.17</v>
      </c>
      <c r="I528">
        <v>3.17</v>
      </c>
      <c r="L528">
        <v>152.16</v>
      </c>
      <c r="M528">
        <v>48</v>
      </c>
      <c r="N528">
        <v>0</v>
      </c>
      <c r="O528">
        <v>4</v>
      </c>
      <c r="P528">
        <v>0</v>
      </c>
      <c r="Q528" t="s">
        <v>28</v>
      </c>
      <c r="R528" t="s">
        <v>39</v>
      </c>
      <c r="S528" t="s">
        <v>29</v>
      </c>
      <c r="U528">
        <v>0</v>
      </c>
      <c r="V528">
        <v>0</v>
      </c>
      <c r="W528" t="s">
        <v>32</v>
      </c>
      <c r="X528">
        <v>912.96</v>
      </c>
      <c r="Y528">
        <v>38.04</v>
      </c>
      <c r="Z528">
        <v>3.17</v>
      </c>
    </row>
    <row r="529" spans="1:26" x14ac:dyDescent="0.3">
      <c r="A529" s="1">
        <f>_xlfn.XLOOKUP(E529,[1]HEADER!A:A,[1]HEADER!D:D)</f>
        <v>45419</v>
      </c>
      <c r="B529">
        <f>_xlfn.XLOOKUP(E529,[1]HEADER!A:A,[1]HEADER!C:C)</f>
        <v>30162702</v>
      </c>
      <c r="C529" t="str">
        <f>_xlfn.XLOOKUP(B529,[2]Sheet1!$A:$A,[2]Sheet1!$B:$B)</f>
        <v>MINAT (KULIM) SUPERMARKET SDN BHD-KULIM</v>
      </c>
      <c r="D529" t="str">
        <f xml:space="preserve"> _xlfn.XLOOKUP(E529,[1]HEADER!A:A,[1]HEADER!I:I)</f>
        <v>SR91</v>
      </c>
      <c r="E529" t="s">
        <v>185</v>
      </c>
      <c r="F529">
        <v>14007295</v>
      </c>
      <c r="G529">
        <v>48</v>
      </c>
      <c r="H529">
        <v>3.17</v>
      </c>
      <c r="I529">
        <v>3.17</v>
      </c>
      <c r="L529">
        <v>152.16</v>
      </c>
      <c r="M529">
        <v>48</v>
      </c>
      <c r="N529">
        <v>0</v>
      </c>
      <c r="O529">
        <v>4</v>
      </c>
      <c r="P529">
        <v>0</v>
      </c>
      <c r="Q529" t="s">
        <v>28</v>
      </c>
      <c r="R529" t="s">
        <v>39</v>
      </c>
      <c r="S529" t="s">
        <v>29</v>
      </c>
      <c r="U529">
        <v>0</v>
      </c>
      <c r="V529">
        <v>0</v>
      </c>
      <c r="W529" t="s">
        <v>32</v>
      </c>
      <c r="X529">
        <v>912.96</v>
      </c>
      <c r="Y529">
        <v>38.04</v>
      </c>
      <c r="Z529">
        <v>3.17</v>
      </c>
    </row>
    <row r="530" spans="1:26" x14ac:dyDescent="0.3">
      <c r="A530" s="1">
        <f>_xlfn.XLOOKUP(E530,[1]HEADER!A:A,[1]HEADER!D:D)</f>
        <v>45419</v>
      </c>
      <c r="B530">
        <f>_xlfn.XLOOKUP(E530,[1]HEADER!A:A,[1]HEADER!C:C)</f>
        <v>30162702</v>
      </c>
      <c r="C530" t="str">
        <f>_xlfn.XLOOKUP(B530,[2]Sheet1!$A:$A,[2]Sheet1!$B:$B)</f>
        <v>MINAT (KULIM) SUPERMARKET SDN BHD-KULIM</v>
      </c>
      <c r="D530" t="str">
        <f xml:space="preserve"> _xlfn.XLOOKUP(E530,[1]HEADER!A:A,[1]HEADER!I:I)</f>
        <v>SR91</v>
      </c>
      <c r="E530" t="s">
        <v>185</v>
      </c>
      <c r="F530">
        <v>14007302</v>
      </c>
      <c r="G530">
        <v>24</v>
      </c>
      <c r="H530">
        <v>9.23</v>
      </c>
      <c r="I530">
        <v>9.23</v>
      </c>
      <c r="L530">
        <v>221.52</v>
      </c>
      <c r="M530">
        <v>24</v>
      </c>
      <c r="N530">
        <v>2</v>
      </c>
      <c r="O530">
        <v>0</v>
      </c>
      <c r="P530">
        <v>0</v>
      </c>
      <c r="Q530" t="s">
        <v>28</v>
      </c>
      <c r="R530" t="s">
        <v>29</v>
      </c>
      <c r="S530" t="s">
        <v>30</v>
      </c>
      <c r="U530">
        <v>0</v>
      </c>
      <c r="V530">
        <v>0</v>
      </c>
      <c r="W530" t="s">
        <v>32</v>
      </c>
      <c r="X530">
        <v>110.76</v>
      </c>
      <c r="Y530">
        <v>9.23</v>
      </c>
      <c r="Z530">
        <v>9.23</v>
      </c>
    </row>
    <row r="531" spans="1:26" x14ac:dyDescent="0.3">
      <c r="A531" s="1">
        <f>_xlfn.XLOOKUP(E531,[1]HEADER!A:A,[1]HEADER!D:D)</f>
        <v>45419</v>
      </c>
      <c r="B531">
        <f>_xlfn.XLOOKUP(E531,[1]HEADER!A:A,[1]HEADER!C:C)</f>
        <v>30162702</v>
      </c>
      <c r="C531" t="str">
        <f>_xlfn.XLOOKUP(B531,[2]Sheet1!$A:$A,[2]Sheet1!$B:$B)</f>
        <v>MINAT (KULIM) SUPERMARKET SDN BHD-KULIM</v>
      </c>
      <c r="D531" t="str">
        <f xml:space="preserve"> _xlfn.XLOOKUP(E531,[1]HEADER!A:A,[1]HEADER!I:I)</f>
        <v>SR91</v>
      </c>
      <c r="E531" t="s">
        <v>185</v>
      </c>
      <c r="F531">
        <v>14007306</v>
      </c>
      <c r="G531">
        <v>30</v>
      </c>
      <c r="H531">
        <v>14.32</v>
      </c>
      <c r="I531">
        <v>14.32</v>
      </c>
      <c r="L531">
        <v>429.6</v>
      </c>
      <c r="M531">
        <v>30</v>
      </c>
      <c r="N531">
        <v>5</v>
      </c>
      <c r="O531">
        <v>0</v>
      </c>
      <c r="P531">
        <v>0</v>
      </c>
      <c r="Q531" t="s">
        <v>28</v>
      </c>
      <c r="R531" t="s">
        <v>29</v>
      </c>
      <c r="S531" t="s">
        <v>30</v>
      </c>
      <c r="U531">
        <v>0</v>
      </c>
      <c r="V531">
        <v>0</v>
      </c>
      <c r="W531" t="s">
        <v>32</v>
      </c>
      <c r="X531">
        <v>85.92</v>
      </c>
      <c r="Y531">
        <v>14.32</v>
      </c>
      <c r="Z531">
        <v>14.32</v>
      </c>
    </row>
    <row r="532" spans="1:26" x14ac:dyDescent="0.3">
      <c r="A532" s="1">
        <f>_xlfn.XLOOKUP(E532,[1]HEADER!A:A,[1]HEADER!D:D)</f>
        <v>45419</v>
      </c>
      <c r="B532">
        <f>_xlfn.XLOOKUP(E532,[1]HEADER!A:A,[1]HEADER!C:C)</f>
        <v>30162702</v>
      </c>
      <c r="C532" t="str">
        <f>_xlfn.XLOOKUP(B532,[2]Sheet1!$A:$A,[2]Sheet1!$B:$B)</f>
        <v>MINAT (KULIM) SUPERMARKET SDN BHD-KULIM</v>
      </c>
      <c r="D532" t="str">
        <f xml:space="preserve"> _xlfn.XLOOKUP(E532,[1]HEADER!A:A,[1]HEADER!I:I)</f>
        <v>SR91</v>
      </c>
      <c r="E532" t="s">
        <v>185</v>
      </c>
      <c r="F532">
        <v>14008020</v>
      </c>
      <c r="G532">
        <v>48</v>
      </c>
      <c r="H532">
        <v>2.3650000000000002</v>
      </c>
      <c r="I532">
        <v>2.3650000000000002</v>
      </c>
      <c r="L532">
        <v>113.52</v>
      </c>
      <c r="M532">
        <v>48</v>
      </c>
      <c r="N532">
        <v>2</v>
      </c>
      <c r="O532">
        <v>0</v>
      </c>
      <c r="P532">
        <v>0</v>
      </c>
      <c r="Q532" t="s">
        <v>28</v>
      </c>
      <c r="R532" t="s">
        <v>29</v>
      </c>
      <c r="S532" t="s">
        <v>30</v>
      </c>
      <c r="U532">
        <v>0</v>
      </c>
      <c r="V532">
        <v>0</v>
      </c>
      <c r="W532" t="s">
        <v>32</v>
      </c>
      <c r="X532">
        <v>56.76</v>
      </c>
      <c r="Y532">
        <v>2.3650000000000002</v>
      </c>
      <c r="Z532">
        <v>2.3650000000000002</v>
      </c>
    </row>
    <row r="533" spans="1:26" x14ac:dyDescent="0.3">
      <c r="A533" s="1">
        <f>_xlfn.XLOOKUP(E533,[1]HEADER!A:A,[1]HEADER!D:D)</f>
        <v>45419</v>
      </c>
      <c r="B533">
        <f>_xlfn.XLOOKUP(E533,[1]HEADER!A:A,[1]HEADER!C:C)</f>
        <v>30162702</v>
      </c>
      <c r="C533" t="str">
        <f>_xlfn.XLOOKUP(B533,[2]Sheet1!$A:$A,[2]Sheet1!$B:$B)</f>
        <v>MINAT (KULIM) SUPERMARKET SDN BHD-KULIM</v>
      </c>
      <c r="D533" t="str">
        <f xml:space="preserve"> _xlfn.XLOOKUP(E533,[1]HEADER!A:A,[1]HEADER!I:I)</f>
        <v>SR91</v>
      </c>
      <c r="E533" t="s">
        <v>185</v>
      </c>
      <c r="F533">
        <v>14008188</v>
      </c>
      <c r="G533">
        <v>48</v>
      </c>
      <c r="H533">
        <v>3.21</v>
      </c>
      <c r="I533">
        <v>3.21</v>
      </c>
      <c r="L533">
        <v>154.08000000000001</v>
      </c>
      <c r="M533">
        <v>48</v>
      </c>
      <c r="N533">
        <v>2</v>
      </c>
      <c r="O533">
        <v>0</v>
      </c>
      <c r="P533">
        <v>0</v>
      </c>
      <c r="Q533" t="s">
        <v>28</v>
      </c>
      <c r="R533" t="s">
        <v>29</v>
      </c>
      <c r="S533" t="s">
        <v>30</v>
      </c>
      <c r="U533">
        <v>0</v>
      </c>
      <c r="V533">
        <v>0</v>
      </c>
      <c r="W533" t="s">
        <v>32</v>
      </c>
      <c r="X533">
        <v>77.040000000000006</v>
      </c>
      <c r="Y533">
        <v>3.21</v>
      </c>
      <c r="Z533">
        <v>3.21</v>
      </c>
    </row>
    <row r="534" spans="1:26" x14ac:dyDescent="0.3">
      <c r="A534" s="1">
        <f>_xlfn.XLOOKUP(E534,[1]HEADER!A:A,[1]HEADER!D:D)</f>
        <v>45419</v>
      </c>
      <c r="B534">
        <f>_xlfn.XLOOKUP(E534,[1]HEADER!A:A,[1]HEADER!C:C)</f>
        <v>30162702</v>
      </c>
      <c r="C534" t="str">
        <f>_xlfn.XLOOKUP(B534,[2]Sheet1!$A:$A,[2]Sheet1!$B:$B)</f>
        <v>MINAT (KULIM) SUPERMARKET SDN BHD-KULIM</v>
      </c>
      <c r="D534" t="str">
        <f xml:space="preserve"> _xlfn.XLOOKUP(E534,[1]HEADER!A:A,[1]HEADER!I:I)</f>
        <v>SR91</v>
      </c>
      <c r="E534" t="s">
        <v>185</v>
      </c>
      <c r="F534">
        <v>14008189</v>
      </c>
      <c r="G534">
        <v>48</v>
      </c>
      <c r="H534">
        <v>2.74</v>
      </c>
      <c r="I534">
        <v>2.74</v>
      </c>
      <c r="L534">
        <v>131.52000000000001</v>
      </c>
      <c r="M534">
        <v>48</v>
      </c>
      <c r="N534">
        <v>2</v>
      </c>
      <c r="O534">
        <v>0</v>
      </c>
      <c r="P534">
        <v>0</v>
      </c>
      <c r="Q534" t="s">
        <v>28</v>
      </c>
      <c r="R534" t="s">
        <v>29</v>
      </c>
      <c r="S534" t="s">
        <v>30</v>
      </c>
      <c r="U534">
        <v>0</v>
      </c>
      <c r="V534">
        <v>0</v>
      </c>
      <c r="W534" t="s">
        <v>32</v>
      </c>
      <c r="X534">
        <v>65.760000000000005</v>
      </c>
      <c r="Y534">
        <v>2.74</v>
      </c>
      <c r="Z534">
        <v>2.74</v>
      </c>
    </row>
    <row r="535" spans="1:26" x14ac:dyDescent="0.3">
      <c r="A535" s="1">
        <f>_xlfn.XLOOKUP(E535,[1]HEADER!A:A,[1]HEADER!D:D)</f>
        <v>45419</v>
      </c>
      <c r="B535">
        <f>_xlfn.XLOOKUP(E535,[1]HEADER!A:A,[1]HEADER!C:C)</f>
        <v>30162702</v>
      </c>
      <c r="C535" t="str">
        <f>_xlfn.XLOOKUP(B535,[2]Sheet1!$A:$A,[2]Sheet1!$B:$B)</f>
        <v>MINAT (KULIM) SUPERMARKET SDN BHD-KULIM</v>
      </c>
      <c r="D535" t="str">
        <f xml:space="preserve"> _xlfn.XLOOKUP(E535,[1]HEADER!A:A,[1]HEADER!I:I)</f>
        <v>SR91</v>
      </c>
      <c r="E535" t="s">
        <v>185</v>
      </c>
      <c r="F535">
        <v>14008192</v>
      </c>
      <c r="G535">
        <v>72</v>
      </c>
      <c r="H535">
        <v>1.6</v>
      </c>
      <c r="I535">
        <v>1.6</v>
      </c>
      <c r="L535">
        <v>115.2</v>
      </c>
      <c r="M535">
        <v>72</v>
      </c>
      <c r="N535">
        <v>3</v>
      </c>
      <c r="O535">
        <v>0</v>
      </c>
      <c r="P535">
        <v>0</v>
      </c>
      <c r="Q535" t="s">
        <v>28</v>
      </c>
      <c r="R535" t="s">
        <v>29</v>
      </c>
      <c r="S535" t="s">
        <v>30</v>
      </c>
      <c r="U535">
        <v>0</v>
      </c>
      <c r="V535">
        <v>0</v>
      </c>
      <c r="W535" t="s">
        <v>32</v>
      </c>
      <c r="X535">
        <v>38.4</v>
      </c>
      <c r="Y535">
        <v>1.6</v>
      </c>
      <c r="Z535">
        <v>1.6</v>
      </c>
    </row>
    <row r="536" spans="1:26" x14ac:dyDescent="0.3">
      <c r="A536" s="1">
        <f>_xlfn.XLOOKUP(E536,[1]HEADER!A:A,[1]HEADER!D:D)</f>
        <v>45419</v>
      </c>
      <c r="B536">
        <f>_xlfn.XLOOKUP(E536,[1]HEADER!A:A,[1]HEADER!C:C)</f>
        <v>30162702</v>
      </c>
      <c r="C536" t="str">
        <f>_xlfn.XLOOKUP(B536,[2]Sheet1!$A:$A,[2]Sheet1!$B:$B)</f>
        <v>MINAT (KULIM) SUPERMARKET SDN BHD-KULIM</v>
      </c>
      <c r="D536" t="str">
        <f xml:space="preserve"> _xlfn.XLOOKUP(E536,[1]HEADER!A:A,[1]HEADER!I:I)</f>
        <v>SR91</v>
      </c>
      <c r="E536" t="s">
        <v>185</v>
      </c>
      <c r="F536">
        <v>14008193</v>
      </c>
      <c r="G536">
        <v>72</v>
      </c>
      <c r="H536">
        <v>2.74</v>
      </c>
      <c r="I536">
        <v>2.74</v>
      </c>
      <c r="L536">
        <v>197.28</v>
      </c>
      <c r="M536">
        <v>72</v>
      </c>
      <c r="N536">
        <v>3</v>
      </c>
      <c r="O536">
        <v>0</v>
      </c>
      <c r="P536">
        <v>0</v>
      </c>
      <c r="Q536" t="s">
        <v>28</v>
      </c>
      <c r="R536" t="s">
        <v>29</v>
      </c>
      <c r="S536" t="s">
        <v>30</v>
      </c>
      <c r="U536">
        <v>0</v>
      </c>
      <c r="V536">
        <v>0</v>
      </c>
      <c r="W536" t="s">
        <v>32</v>
      </c>
      <c r="X536">
        <v>65.760000000000005</v>
      </c>
      <c r="Y536">
        <v>2.74</v>
      </c>
      <c r="Z536">
        <v>2.74</v>
      </c>
    </row>
    <row r="537" spans="1:26" x14ac:dyDescent="0.3">
      <c r="A537" s="1">
        <f>_xlfn.XLOOKUP(E537,[1]HEADER!A:A,[1]HEADER!D:D)</f>
        <v>45419</v>
      </c>
      <c r="B537">
        <f>_xlfn.XLOOKUP(E537,[1]HEADER!A:A,[1]HEADER!C:C)</f>
        <v>30162702</v>
      </c>
      <c r="C537" t="str">
        <f>_xlfn.XLOOKUP(B537,[2]Sheet1!$A:$A,[2]Sheet1!$B:$B)</f>
        <v>MINAT (KULIM) SUPERMARKET SDN BHD-KULIM</v>
      </c>
      <c r="D537" t="str">
        <f xml:space="preserve"> _xlfn.XLOOKUP(E537,[1]HEADER!A:A,[1]HEADER!I:I)</f>
        <v>SR91</v>
      </c>
      <c r="E537" t="s">
        <v>185</v>
      </c>
      <c r="F537">
        <v>14008404</v>
      </c>
      <c r="G537">
        <v>120</v>
      </c>
      <c r="H537">
        <v>14.32</v>
      </c>
      <c r="I537">
        <v>14.32</v>
      </c>
      <c r="L537">
        <v>1718.4</v>
      </c>
      <c r="M537">
        <v>120</v>
      </c>
      <c r="N537">
        <v>20</v>
      </c>
      <c r="O537">
        <v>0</v>
      </c>
      <c r="P537">
        <v>0</v>
      </c>
      <c r="Q537" t="s">
        <v>28</v>
      </c>
      <c r="R537" t="s">
        <v>29</v>
      </c>
      <c r="S537" t="s">
        <v>30</v>
      </c>
      <c r="U537">
        <v>0</v>
      </c>
      <c r="V537">
        <v>0</v>
      </c>
      <c r="W537" t="s">
        <v>32</v>
      </c>
      <c r="X537">
        <v>85.92</v>
      </c>
      <c r="Y537">
        <v>14.32</v>
      </c>
      <c r="Z537">
        <v>14.32</v>
      </c>
    </row>
    <row r="538" spans="1:26" x14ac:dyDescent="0.3">
      <c r="A538" s="1">
        <f>_xlfn.XLOOKUP(E538,[1]HEADER!A:A,[1]HEADER!D:D)</f>
        <v>45419</v>
      </c>
      <c r="B538">
        <f>_xlfn.XLOOKUP(E538,[1]HEADER!A:A,[1]HEADER!C:C)</f>
        <v>32103403</v>
      </c>
      <c r="C538" t="str">
        <f>_xlfn.XLOOKUP(B538,[2]Sheet1!$A:$A,[2]Sheet1!$B:$B)</f>
        <v>PACIFIC HYPERMARKET &amp; DEPT.STORE S/B - ASSP</v>
      </c>
      <c r="D538" t="str">
        <f xml:space="preserve"> _xlfn.XLOOKUP(E538,[1]HEADER!A:A,[1]HEADER!I:I)</f>
        <v>SR91</v>
      </c>
      <c r="E538" t="s">
        <v>186</v>
      </c>
      <c r="F538">
        <v>14007269</v>
      </c>
      <c r="G538">
        <v>12</v>
      </c>
      <c r="H538">
        <v>14.32</v>
      </c>
      <c r="I538">
        <v>14.32</v>
      </c>
      <c r="L538">
        <v>171.84</v>
      </c>
      <c r="M538">
        <v>12</v>
      </c>
      <c r="N538">
        <v>2</v>
      </c>
      <c r="O538">
        <v>0</v>
      </c>
      <c r="P538">
        <v>0</v>
      </c>
      <c r="Q538" t="s">
        <v>28</v>
      </c>
      <c r="R538" t="s">
        <v>29</v>
      </c>
      <c r="S538" t="s">
        <v>30</v>
      </c>
      <c r="U538">
        <v>0</v>
      </c>
      <c r="V538">
        <v>0</v>
      </c>
      <c r="W538" t="s">
        <v>32</v>
      </c>
      <c r="X538">
        <v>85.92</v>
      </c>
      <c r="Y538">
        <v>14.32</v>
      </c>
      <c r="Z538">
        <v>14.32</v>
      </c>
    </row>
    <row r="539" spans="1:26" x14ac:dyDescent="0.3">
      <c r="A539" s="1">
        <f>_xlfn.XLOOKUP(E539,[1]HEADER!A:A,[1]HEADER!D:D)</f>
        <v>45419</v>
      </c>
      <c r="B539">
        <f>_xlfn.XLOOKUP(E539,[1]HEADER!A:A,[1]HEADER!C:C)</f>
        <v>32103403</v>
      </c>
      <c r="C539" t="str">
        <f>_xlfn.XLOOKUP(B539,[2]Sheet1!$A:$A,[2]Sheet1!$B:$B)</f>
        <v>PACIFIC HYPERMARKET &amp; DEPT.STORE S/B - ASSP</v>
      </c>
      <c r="D539" t="str">
        <f xml:space="preserve"> _xlfn.XLOOKUP(E539,[1]HEADER!A:A,[1]HEADER!I:I)</f>
        <v>SR91</v>
      </c>
      <c r="E539" t="s">
        <v>186</v>
      </c>
      <c r="F539">
        <v>14008020</v>
      </c>
      <c r="G539">
        <v>24</v>
      </c>
      <c r="H539">
        <v>2.3650000000000002</v>
      </c>
      <c r="I539">
        <v>2.3650000000000002</v>
      </c>
      <c r="L539">
        <v>56.76</v>
      </c>
      <c r="M539">
        <v>24</v>
      </c>
      <c r="N539">
        <v>1</v>
      </c>
      <c r="O539">
        <v>0</v>
      </c>
      <c r="P539">
        <v>0</v>
      </c>
      <c r="Q539" t="s">
        <v>28</v>
      </c>
      <c r="R539" t="s">
        <v>29</v>
      </c>
      <c r="S539" t="s">
        <v>30</v>
      </c>
      <c r="U539">
        <v>0</v>
      </c>
      <c r="V539">
        <v>0</v>
      </c>
      <c r="W539" t="s">
        <v>32</v>
      </c>
      <c r="X539">
        <v>56.76</v>
      </c>
      <c r="Y539">
        <v>2.3650000000000002</v>
      </c>
      <c r="Z539">
        <v>2.3650000000000002</v>
      </c>
    </row>
    <row r="540" spans="1:26" x14ac:dyDescent="0.3">
      <c r="A540" s="1">
        <f>_xlfn.XLOOKUP(E540,[1]HEADER!A:A,[1]HEADER!D:D)</f>
        <v>45419</v>
      </c>
      <c r="B540">
        <f>_xlfn.XLOOKUP(E540,[1]HEADER!A:A,[1]HEADER!C:C)</f>
        <v>32103403</v>
      </c>
      <c r="C540" t="str">
        <f>_xlfn.XLOOKUP(B540,[2]Sheet1!$A:$A,[2]Sheet1!$B:$B)</f>
        <v>PACIFIC HYPERMARKET &amp; DEPT.STORE S/B - ASSP</v>
      </c>
      <c r="D540" t="str">
        <f xml:space="preserve"> _xlfn.XLOOKUP(E540,[1]HEADER!A:A,[1]HEADER!I:I)</f>
        <v>SR91</v>
      </c>
      <c r="E540" t="s">
        <v>186</v>
      </c>
      <c r="F540">
        <v>14008022</v>
      </c>
      <c r="G540">
        <v>24</v>
      </c>
      <c r="H540">
        <v>2.2574999999999998</v>
      </c>
      <c r="I540">
        <v>2.2574999999999998</v>
      </c>
      <c r="L540">
        <v>54.18</v>
      </c>
      <c r="M540">
        <v>24</v>
      </c>
      <c r="N540">
        <v>1</v>
      </c>
      <c r="O540">
        <v>0</v>
      </c>
      <c r="P540">
        <v>0</v>
      </c>
      <c r="Q540" t="s">
        <v>28</v>
      </c>
      <c r="R540" t="s">
        <v>29</v>
      </c>
      <c r="S540" t="s">
        <v>30</v>
      </c>
      <c r="U540">
        <v>0</v>
      </c>
      <c r="V540">
        <v>0</v>
      </c>
      <c r="W540" t="s">
        <v>32</v>
      </c>
      <c r="X540">
        <v>54.18</v>
      </c>
      <c r="Y540">
        <v>2.2574999999999998</v>
      </c>
      <c r="Z540">
        <v>2.2574999999999998</v>
      </c>
    </row>
    <row r="541" spans="1:26" x14ac:dyDescent="0.3">
      <c r="A541" s="1">
        <f>_xlfn.XLOOKUP(E541,[1]HEADER!A:A,[1]HEADER!D:D)</f>
        <v>45419</v>
      </c>
      <c r="B541">
        <f>_xlfn.XLOOKUP(E541,[1]HEADER!A:A,[1]HEADER!C:C)</f>
        <v>32103403</v>
      </c>
      <c r="C541" t="str">
        <f>_xlfn.XLOOKUP(B541,[2]Sheet1!$A:$A,[2]Sheet1!$B:$B)</f>
        <v>PACIFIC HYPERMARKET &amp; DEPT.STORE S/B - ASSP</v>
      </c>
      <c r="D541" t="str">
        <f xml:space="preserve"> _xlfn.XLOOKUP(E541,[1]HEADER!A:A,[1]HEADER!I:I)</f>
        <v>SR91</v>
      </c>
      <c r="E541" t="s">
        <v>186</v>
      </c>
      <c r="F541">
        <v>14008188</v>
      </c>
      <c r="G541">
        <v>24</v>
      </c>
      <c r="H541">
        <v>3.21</v>
      </c>
      <c r="I541">
        <v>3.21</v>
      </c>
      <c r="L541">
        <v>77.040000000000006</v>
      </c>
      <c r="M541">
        <v>24</v>
      </c>
      <c r="N541">
        <v>1</v>
      </c>
      <c r="O541">
        <v>0</v>
      </c>
      <c r="P541">
        <v>0</v>
      </c>
      <c r="Q541" t="s">
        <v>28</v>
      </c>
      <c r="R541" t="s">
        <v>29</v>
      </c>
      <c r="S541" t="s">
        <v>30</v>
      </c>
      <c r="U541">
        <v>0</v>
      </c>
      <c r="V541">
        <v>0</v>
      </c>
      <c r="W541" t="s">
        <v>32</v>
      </c>
      <c r="X541">
        <v>77.040000000000006</v>
      </c>
      <c r="Y541">
        <v>3.21</v>
      </c>
      <c r="Z541">
        <v>3.21</v>
      </c>
    </row>
    <row r="542" spans="1:26" x14ac:dyDescent="0.3">
      <c r="A542" s="1">
        <f>_xlfn.XLOOKUP(E542,[1]HEADER!A:A,[1]HEADER!D:D)</f>
        <v>45419</v>
      </c>
      <c r="B542">
        <f>_xlfn.XLOOKUP(E542,[1]HEADER!A:A,[1]HEADER!C:C)</f>
        <v>32103403</v>
      </c>
      <c r="C542" t="str">
        <f>_xlfn.XLOOKUP(B542,[2]Sheet1!$A:$A,[2]Sheet1!$B:$B)</f>
        <v>PACIFIC HYPERMARKET &amp; DEPT.STORE S/B - ASSP</v>
      </c>
      <c r="D542" t="str">
        <f xml:space="preserve"> _xlfn.XLOOKUP(E542,[1]HEADER!A:A,[1]HEADER!I:I)</f>
        <v>SR91</v>
      </c>
      <c r="E542" t="s">
        <v>186</v>
      </c>
      <c r="F542">
        <v>14008405</v>
      </c>
      <c r="G542">
        <v>24</v>
      </c>
      <c r="H542">
        <v>14.32</v>
      </c>
      <c r="I542">
        <v>14.32</v>
      </c>
      <c r="L542">
        <v>343.68</v>
      </c>
      <c r="M542">
        <v>24</v>
      </c>
      <c r="N542">
        <v>4</v>
      </c>
      <c r="O542">
        <v>0</v>
      </c>
      <c r="P542">
        <v>0</v>
      </c>
      <c r="Q542" t="s">
        <v>28</v>
      </c>
      <c r="R542" t="s">
        <v>29</v>
      </c>
      <c r="S542" t="s">
        <v>30</v>
      </c>
      <c r="U542">
        <v>0</v>
      </c>
      <c r="V542">
        <v>0</v>
      </c>
      <c r="W542" t="s">
        <v>32</v>
      </c>
      <c r="X542">
        <v>85.92</v>
      </c>
      <c r="Y542">
        <v>14.32</v>
      </c>
      <c r="Z542">
        <v>14.32</v>
      </c>
    </row>
    <row r="543" spans="1:26" x14ac:dyDescent="0.3">
      <c r="A543" s="1">
        <f>_xlfn.XLOOKUP(E543,[1]HEADER!A:A,[1]HEADER!D:D)</f>
        <v>45419</v>
      </c>
      <c r="B543">
        <f>_xlfn.XLOOKUP(E543,[1]HEADER!A:A,[1]HEADER!C:C)</f>
        <v>32109002</v>
      </c>
      <c r="C543" t="str">
        <f>_xlfn.XLOOKUP(B543,[2]Sheet1!$A:$A,[2]Sheet1!$B:$B)</f>
        <v>ECONSAVE CASH &amp; CARRY (TPJ) SDN BHD</v>
      </c>
      <c r="D543" t="str">
        <f xml:space="preserve"> _xlfn.XLOOKUP(E543,[1]HEADER!A:A,[1]HEADER!I:I)</f>
        <v>SR91</v>
      </c>
      <c r="E543" t="s">
        <v>187</v>
      </c>
      <c r="F543">
        <v>14007269</v>
      </c>
      <c r="G543">
        <v>30</v>
      </c>
      <c r="H543">
        <v>14.32</v>
      </c>
      <c r="I543">
        <v>14.32</v>
      </c>
      <c r="L543">
        <v>429.6</v>
      </c>
      <c r="M543">
        <v>30</v>
      </c>
      <c r="N543">
        <v>5</v>
      </c>
      <c r="O543">
        <v>0</v>
      </c>
      <c r="P543">
        <v>0</v>
      </c>
      <c r="Q543" t="s">
        <v>28</v>
      </c>
      <c r="R543" t="s">
        <v>29</v>
      </c>
      <c r="S543" t="s">
        <v>30</v>
      </c>
      <c r="U543">
        <v>0</v>
      </c>
      <c r="V543">
        <v>0</v>
      </c>
      <c r="W543" t="s">
        <v>32</v>
      </c>
      <c r="X543">
        <v>85.92</v>
      </c>
      <c r="Y543">
        <v>14.32</v>
      </c>
      <c r="Z543">
        <v>14.32</v>
      </c>
    </row>
    <row r="544" spans="1:26" x14ac:dyDescent="0.3">
      <c r="A544" s="1">
        <f>_xlfn.XLOOKUP(E544,[1]HEADER!A:A,[1]HEADER!D:D)</f>
        <v>45419</v>
      </c>
      <c r="B544">
        <f>_xlfn.XLOOKUP(E544,[1]HEADER!A:A,[1]HEADER!C:C)</f>
        <v>32109002</v>
      </c>
      <c r="C544" t="str">
        <f>_xlfn.XLOOKUP(B544,[2]Sheet1!$A:$A,[2]Sheet1!$B:$B)</f>
        <v>ECONSAVE CASH &amp; CARRY (TPJ) SDN BHD</v>
      </c>
      <c r="D544" t="str">
        <f xml:space="preserve"> _xlfn.XLOOKUP(E544,[1]HEADER!A:A,[1]HEADER!I:I)</f>
        <v>SR91</v>
      </c>
      <c r="E544" t="s">
        <v>187</v>
      </c>
      <c r="F544">
        <v>14007306</v>
      </c>
      <c r="G544">
        <v>42</v>
      </c>
      <c r="H544">
        <v>14.32</v>
      </c>
      <c r="I544">
        <v>14.32</v>
      </c>
      <c r="L544">
        <v>601.44000000000005</v>
      </c>
      <c r="M544">
        <v>42</v>
      </c>
      <c r="N544">
        <v>7</v>
      </c>
      <c r="O544">
        <v>0</v>
      </c>
      <c r="P544">
        <v>0</v>
      </c>
      <c r="Q544" t="s">
        <v>28</v>
      </c>
      <c r="R544" t="s">
        <v>29</v>
      </c>
      <c r="S544" t="s">
        <v>30</v>
      </c>
      <c r="U544">
        <v>0</v>
      </c>
      <c r="V544">
        <v>0</v>
      </c>
      <c r="W544" t="s">
        <v>32</v>
      </c>
      <c r="X544">
        <v>85.92</v>
      </c>
      <c r="Y544">
        <v>14.32</v>
      </c>
      <c r="Z544">
        <v>14.32</v>
      </c>
    </row>
    <row r="545" spans="1:26" x14ac:dyDescent="0.3">
      <c r="A545" s="1">
        <f>_xlfn.XLOOKUP(E545,[1]HEADER!A:A,[1]HEADER!D:D)</f>
        <v>45419</v>
      </c>
      <c r="B545">
        <f>_xlfn.XLOOKUP(E545,[1]HEADER!A:A,[1]HEADER!C:C)</f>
        <v>32109000</v>
      </c>
      <c r="C545" t="str">
        <f>_xlfn.XLOOKUP(B545,[2]Sheet1!$A:$A,[2]Sheet1!$B:$B)</f>
        <v>ECONSAVE CASH &amp; CARRY (BPJ) SDN BHD - KK</v>
      </c>
      <c r="D545" t="str">
        <f xml:space="preserve"> _xlfn.XLOOKUP(E545,[1]HEADER!A:A,[1]HEADER!I:I)</f>
        <v>SR91</v>
      </c>
      <c r="E545" t="s">
        <v>188</v>
      </c>
      <c r="F545">
        <v>14007269</v>
      </c>
      <c r="G545">
        <v>12</v>
      </c>
      <c r="H545">
        <v>14.32</v>
      </c>
      <c r="I545">
        <v>14.32</v>
      </c>
      <c r="L545">
        <v>171.84</v>
      </c>
      <c r="M545">
        <v>12</v>
      </c>
      <c r="N545">
        <v>2</v>
      </c>
      <c r="O545">
        <v>0</v>
      </c>
      <c r="P545">
        <v>0</v>
      </c>
      <c r="Q545" t="s">
        <v>28</v>
      </c>
      <c r="R545" t="s">
        <v>29</v>
      </c>
      <c r="S545" t="s">
        <v>30</v>
      </c>
      <c r="U545">
        <v>0</v>
      </c>
      <c r="V545">
        <v>0</v>
      </c>
      <c r="W545" t="s">
        <v>32</v>
      </c>
      <c r="X545">
        <v>85.92</v>
      </c>
      <c r="Y545">
        <v>14.32</v>
      </c>
      <c r="Z545">
        <v>14.32</v>
      </c>
    </row>
    <row r="546" spans="1:26" x14ac:dyDescent="0.3">
      <c r="A546" s="1">
        <f>_xlfn.XLOOKUP(E546,[1]HEADER!A:A,[1]HEADER!D:D)</f>
        <v>45419</v>
      </c>
      <c r="B546">
        <f>_xlfn.XLOOKUP(E546,[1]HEADER!A:A,[1]HEADER!C:C)</f>
        <v>32109000</v>
      </c>
      <c r="C546" t="str">
        <f>_xlfn.XLOOKUP(B546,[2]Sheet1!$A:$A,[2]Sheet1!$B:$B)</f>
        <v>ECONSAVE CASH &amp; CARRY (BPJ) SDN BHD - KK</v>
      </c>
      <c r="D546" t="str">
        <f xml:space="preserve"> _xlfn.XLOOKUP(E546,[1]HEADER!A:A,[1]HEADER!I:I)</f>
        <v>SR91</v>
      </c>
      <c r="E546" t="s">
        <v>188</v>
      </c>
      <c r="F546">
        <v>14007306</v>
      </c>
      <c r="G546">
        <v>48</v>
      </c>
      <c r="H546">
        <v>14.32</v>
      </c>
      <c r="I546">
        <v>14.32</v>
      </c>
      <c r="L546">
        <v>687.36</v>
      </c>
      <c r="M546">
        <v>48</v>
      </c>
      <c r="N546">
        <v>8</v>
      </c>
      <c r="O546">
        <v>0</v>
      </c>
      <c r="P546">
        <v>0</v>
      </c>
      <c r="Q546" t="s">
        <v>28</v>
      </c>
      <c r="R546" t="s">
        <v>29</v>
      </c>
      <c r="S546" t="s">
        <v>30</v>
      </c>
      <c r="U546">
        <v>0</v>
      </c>
      <c r="V546">
        <v>0</v>
      </c>
      <c r="W546" t="s">
        <v>32</v>
      </c>
      <c r="X546">
        <v>85.92</v>
      </c>
      <c r="Y546">
        <v>14.32</v>
      </c>
      <c r="Z546">
        <v>14.32</v>
      </c>
    </row>
    <row r="547" spans="1:26" x14ac:dyDescent="0.3">
      <c r="A547" s="1">
        <f>_xlfn.XLOOKUP(E547,[1]HEADER!A:A,[1]HEADER!D:D)</f>
        <v>45419</v>
      </c>
      <c r="B547">
        <f>_xlfn.XLOOKUP(E547,[1]HEADER!A:A,[1]HEADER!C:C)</f>
        <v>32109009</v>
      </c>
      <c r="C547" t="str">
        <f>_xlfn.XLOOKUP(B547,[2]Sheet1!$A:$A,[2]Sheet1!$B:$B)</f>
        <v>ECONSAVE CASH &amp; CARRY (BW) SDN BHD - BW</v>
      </c>
      <c r="D547" t="str">
        <f xml:space="preserve"> _xlfn.XLOOKUP(E547,[1]HEADER!A:A,[1]HEADER!I:I)</f>
        <v>SR91</v>
      </c>
      <c r="E547" t="s">
        <v>189</v>
      </c>
      <c r="F547">
        <v>14007269</v>
      </c>
      <c r="G547">
        <v>30</v>
      </c>
      <c r="H547">
        <v>14.32</v>
      </c>
      <c r="I547">
        <v>14.32</v>
      </c>
      <c r="L547">
        <v>429.6</v>
      </c>
      <c r="M547">
        <v>30</v>
      </c>
      <c r="N547">
        <v>5</v>
      </c>
      <c r="O547">
        <v>0</v>
      </c>
      <c r="P547">
        <v>0</v>
      </c>
      <c r="Q547" t="s">
        <v>28</v>
      </c>
      <c r="R547" t="s">
        <v>29</v>
      </c>
      <c r="S547" t="s">
        <v>30</v>
      </c>
      <c r="U547">
        <v>0</v>
      </c>
      <c r="V547">
        <v>0</v>
      </c>
      <c r="W547" t="s">
        <v>32</v>
      </c>
      <c r="X547">
        <v>85.92</v>
      </c>
      <c r="Y547">
        <v>14.32</v>
      </c>
      <c r="Z547">
        <v>14.32</v>
      </c>
    </row>
    <row r="548" spans="1:26" x14ac:dyDescent="0.3">
      <c r="A548" s="1">
        <f>_xlfn.XLOOKUP(E548,[1]HEADER!A:A,[1]HEADER!D:D)</f>
        <v>45419</v>
      </c>
      <c r="B548">
        <f>_xlfn.XLOOKUP(E548,[1]HEADER!A:A,[1]HEADER!C:C)</f>
        <v>32109009</v>
      </c>
      <c r="C548" t="str">
        <f>_xlfn.XLOOKUP(B548,[2]Sheet1!$A:$A,[2]Sheet1!$B:$B)</f>
        <v>ECONSAVE CASH &amp; CARRY (BW) SDN BHD - BW</v>
      </c>
      <c r="D548" t="str">
        <f xml:space="preserve"> _xlfn.XLOOKUP(E548,[1]HEADER!A:A,[1]HEADER!I:I)</f>
        <v>SR91</v>
      </c>
      <c r="E548" t="s">
        <v>189</v>
      </c>
      <c r="F548">
        <v>14007306</v>
      </c>
      <c r="G548">
        <v>6</v>
      </c>
      <c r="H548">
        <v>14.32</v>
      </c>
      <c r="I548">
        <v>14.32</v>
      </c>
      <c r="L548">
        <v>85.92</v>
      </c>
      <c r="M548">
        <v>6</v>
      </c>
      <c r="N548">
        <v>1</v>
      </c>
      <c r="O548">
        <v>0</v>
      </c>
      <c r="P548">
        <v>0</v>
      </c>
      <c r="Q548" t="s">
        <v>28</v>
      </c>
      <c r="R548" t="s">
        <v>29</v>
      </c>
      <c r="S548" t="s">
        <v>30</v>
      </c>
      <c r="U548">
        <v>0</v>
      </c>
      <c r="V548">
        <v>0</v>
      </c>
      <c r="W548" t="s">
        <v>32</v>
      </c>
      <c r="X548">
        <v>85.92</v>
      </c>
      <c r="Y548">
        <v>14.32</v>
      </c>
      <c r="Z548">
        <v>14.32</v>
      </c>
    </row>
    <row r="549" spans="1:26" x14ac:dyDescent="0.3">
      <c r="A549" s="1">
        <f>_xlfn.XLOOKUP(E549,[1]HEADER!A:A,[1]HEADER!D:D)</f>
        <v>45419</v>
      </c>
      <c r="B549">
        <f>_xlfn.XLOOKUP(E549,[1]HEADER!A:A,[1]HEADER!C:C)</f>
        <v>32109006</v>
      </c>
      <c r="C549" t="str">
        <f>_xlfn.XLOOKUP(B549,[2]Sheet1!$A:$A,[2]Sheet1!$B:$B)</f>
        <v>ECONSAVE CASH &amp; CARRY (NTH) SDN BHD</v>
      </c>
      <c r="D549" t="str">
        <f xml:space="preserve"> _xlfn.XLOOKUP(E549,[1]HEADER!A:A,[1]HEADER!I:I)</f>
        <v>SR91</v>
      </c>
      <c r="E549" t="s">
        <v>190</v>
      </c>
      <c r="F549">
        <v>14007306</v>
      </c>
      <c r="G549">
        <v>30</v>
      </c>
      <c r="H549">
        <v>14.32</v>
      </c>
      <c r="I549">
        <v>14.32</v>
      </c>
      <c r="L549">
        <v>429.6</v>
      </c>
      <c r="M549">
        <v>30</v>
      </c>
      <c r="N549">
        <v>5</v>
      </c>
      <c r="O549">
        <v>0</v>
      </c>
      <c r="P549">
        <v>0</v>
      </c>
      <c r="Q549" t="s">
        <v>28</v>
      </c>
      <c r="R549" t="s">
        <v>29</v>
      </c>
      <c r="S549" t="s">
        <v>30</v>
      </c>
      <c r="U549">
        <v>0</v>
      </c>
      <c r="V549">
        <v>0</v>
      </c>
      <c r="W549" t="s">
        <v>32</v>
      </c>
      <c r="X549">
        <v>85.92</v>
      </c>
      <c r="Y549">
        <v>14.32</v>
      </c>
      <c r="Z549">
        <v>14.32</v>
      </c>
    </row>
    <row r="550" spans="1:26" x14ac:dyDescent="0.3">
      <c r="A550" s="1">
        <f>_xlfn.XLOOKUP(E550,[1]HEADER!A:A,[1]HEADER!D:D)</f>
        <v>45419</v>
      </c>
      <c r="B550">
        <f>_xlfn.XLOOKUP(E550,[1]HEADER!A:A,[1]HEADER!C:C)</f>
        <v>32109001</v>
      </c>
      <c r="C550" t="str">
        <f>_xlfn.XLOOKUP(B550,[2]Sheet1!$A:$A,[2]Sheet1!$B:$B)</f>
        <v>ECONSAVE CASH &amp; CARRY (JW) SDN BHD</v>
      </c>
      <c r="D550" t="str">
        <f xml:space="preserve"> _xlfn.XLOOKUP(E550,[1]HEADER!A:A,[1]HEADER!I:I)</f>
        <v>SR91</v>
      </c>
      <c r="E550" t="s">
        <v>191</v>
      </c>
      <c r="F550">
        <v>14007306</v>
      </c>
      <c r="G550">
        <v>36</v>
      </c>
      <c r="H550">
        <v>14.32</v>
      </c>
      <c r="I550">
        <v>14.32</v>
      </c>
      <c r="L550">
        <v>515.52</v>
      </c>
      <c r="M550">
        <v>36</v>
      </c>
      <c r="N550">
        <v>6</v>
      </c>
      <c r="O550">
        <v>0</v>
      </c>
      <c r="P550">
        <v>0</v>
      </c>
      <c r="Q550" t="s">
        <v>28</v>
      </c>
      <c r="R550" t="s">
        <v>29</v>
      </c>
      <c r="S550" t="s">
        <v>30</v>
      </c>
      <c r="U550">
        <v>0</v>
      </c>
      <c r="V550">
        <v>0</v>
      </c>
      <c r="W550" t="s">
        <v>32</v>
      </c>
      <c r="X550">
        <v>85.92</v>
      </c>
      <c r="Y550">
        <v>14.32</v>
      </c>
      <c r="Z550">
        <v>14.32</v>
      </c>
    </row>
    <row r="551" spans="1:26" x14ac:dyDescent="0.3">
      <c r="A551" s="1">
        <f>_xlfn.XLOOKUP(E551,[1]HEADER!A:A,[1]HEADER!D:D)</f>
        <v>45419</v>
      </c>
      <c r="B551">
        <f>_xlfn.XLOOKUP(E551,[1]HEADER!A:A,[1]HEADER!C:C)</f>
        <v>32109008</v>
      </c>
      <c r="C551" t="str">
        <f>_xlfn.XLOOKUP(B551,[2]Sheet1!$A:$A,[2]Sheet1!$B:$B)</f>
        <v>ECONSAVE CASH &amp; CARRY (PS) SDN BHD</v>
      </c>
      <c r="D551" t="str">
        <f xml:space="preserve"> _xlfn.XLOOKUP(E551,[1]HEADER!A:A,[1]HEADER!I:I)</f>
        <v>SR91</v>
      </c>
      <c r="E551" t="s">
        <v>192</v>
      </c>
      <c r="F551">
        <v>14006925</v>
      </c>
      <c r="G551">
        <v>24</v>
      </c>
      <c r="H551">
        <v>3.21</v>
      </c>
      <c r="I551">
        <v>3.05</v>
      </c>
      <c r="L551">
        <v>73.2</v>
      </c>
      <c r="M551">
        <v>24</v>
      </c>
      <c r="N551">
        <v>1</v>
      </c>
      <c r="O551">
        <v>0</v>
      </c>
      <c r="P551">
        <v>0</v>
      </c>
      <c r="Q551" t="s">
        <v>28</v>
      </c>
      <c r="R551" t="s">
        <v>29</v>
      </c>
      <c r="S551" t="s">
        <v>30</v>
      </c>
      <c r="U551">
        <v>3.84</v>
      </c>
      <c r="V551">
        <v>0</v>
      </c>
      <c r="W551" t="s">
        <v>32</v>
      </c>
      <c r="X551">
        <v>77.040000000000006</v>
      </c>
      <c r="Y551">
        <v>3.21</v>
      </c>
      <c r="Z551">
        <v>3.21</v>
      </c>
    </row>
    <row r="552" spans="1:26" x14ac:dyDescent="0.3">
      <c r="A552" s="1">
        <f>_xlfn.XLOOKUP(E552,[1]HEADER!A:A,[1]HEADER!D:D)</f>
        <v>45419</v>
      </c>
      <c r="B552">
        <f>_xlfn.XLOOKUP(E552,[1]HEADER!A:A,[1]HEADER!C:C)</f>
        <v>32109008</v>
      </c>
      <c r="C552" t="str">
        <f>_xlfn.XLOOKUP(B552,[2]Sheet1!$A:$A,[2]Sheet1!$B:$B)</f>
        <v>ECONSAVE CASH &amp; CARRY (PS) SDN BHD</v>
      </c>
      <c r="D552" t="str">
        <f xml:space="preserve"> _xlfn.XLOOKUP(E552,[1]HEADER!A:A,[1]HEADER!I:I)</f>
        <v>SR91</v>
      </c>
      <c r="E552" t="s">
        <v>192</v>
      </c>
      <c r="F552">
        <v>14007268</v>
      </c>
      <c r="G552">
        <v>180</v>
      </c>
      <c r="H552">
        <v>14.32</v>
      </c>
      <c r="I552">
        <v>14.32</v>
      </c>
      <c r="L552">
        <v>2577.6</v>
      </c>
      <c r="M552">
        <v>180</v>
      </c>
      <c r="N552">
        <v>30</v>
      </c>
      <c r="O552">
        <v>0</v>
      </c>
      <c r="P552">
        <v>0</v>
      </c>
      <c r="Q552" t="s">
        <v>28</v>
      </c>
      <c r="R552" t="s">
        <v>29</v>
      </c>
      <c r="S552" t="s">
        <v>30</v>
      </c>
      <c r="U552">
        <v>0</v>
      </c>
      <c r="V552">
        <v>0</v>
      </c>
      <c r="W552" t="s">
        <v>32</v>
      </c>
      <c r="X552">
        <v>85.92</v>
      </c>
      <c r="Y552">
        <v>14.32</v>
      </c>
      <c r="Z552">
        <v>14.32</v>
      </c>
    </row>
    <row r="553" spans="1:26" x14ac:dyDescent="0.3">
      <c r="A553" s="1">
        <f>_xlfn.XLOOKUP(E553,[1]HEADER!A:A,[1]HEADER!D:D)</f>
        <v>45419</v>
      </c>
      <c r="B553">
        <f>_xlfn.XLOOKUP(E553,[1]HEADER!A:A,[1]HEADER!C:C)</f>
        <v>32109008</v>
      </c>
      <c r="C553" t="str">
        <f>_xlfn.XLOOKUP(B553,[2]Sheet1!$A:$A,[2]Sheet1!$B:$B)</f>
        <v>ECONSAVE CASH &amp; CARRY (PS) SDN BHD</v>
      </c>
      <c r="D553" t="str">
        <f xml:space="preserve"> _xlfn.XLOOKUP(E553,[1]HEADER!A:A,[1]HEADER!I:I)</f>
        <v>SR91</v>
      </c>
      <c r="E553" t="s">
        <v>192</v>
      </c>
      <c r="F553">
        <v>14007269</v>
      </c>
      <c r="G553">
        <v>30</v>
      </c>
      <c r="H553">
        <v>14.32</v>
      </c>
      <c r="I553">
        <v>14.32</v>
      </c>
      <c r="L553">
        <v>429.6</v>
      </c>
      <c r="M553">
        <v>30</v>
      </c>
      <c r="N553">
        <v>5</v>
      </c>
      <c r="O553">
        <v>0</v>
      </c>
      <c r="P553">
        <v>0</v>
      </c>
      <c r="Q553" t="s">
        <v>28</v>
      </c>
      <c r="R553" t="s">
        <v>29</v>
      </c>
      <c r="S553" t="s">
        <v>30</v>
      </c>
      <c r="U553">
        <v>0</v>
      </c>
      <c r="V553">
        <v>0</v>
      </c>
      <c r="W553" t="s">
        <v>32</v>
      </c>
      <c r="X553">
        <v>85.92</v>
      </c>
      <c r="Y553">
        <v>14.32</v>
      </c>
      <c r="Z553">
        <v>14.32</v>
      </c>
    </row>
    <row r="554" spans="1:26" x14ac:dyDescent="0.3">
      <c r="A554" s="1">
        <f>_xlfn.XLOOKUP(E554,[1]HEADER!A:A,[1]HEADER!D:D)</f>
        <v>45419</v>
      </c>
      <c r="B554">
        <f>_xlfn.XLOOKUP(E554,[1]HEADER!A:A,[1]HEADER!C:C)</f>
        <v>32109008</v>
      </c>
      <c r="C554" t="str">
        <f>_xlfn.XLOOKUP(B554,[2]Sheet1!$A:$A,[2]Sheet1!$B:$B)</f>
        <v>ECONSAVE CASH &amp; CARRY (PS) SDN BHD</v>
      </c>
      <c r="D554" t="str">
        <f xml:space="preserve"> _xlfn.XLOOKUP(E554,[1]HEADER!A:A,[1]HEADER!I:I)</f>
        <v>SR91</v>
      </c>
      <c r="E554" t="s">
        <v>192</v>
      </c>
      <c r="F554">
        <v>14007271</v>
      </c>
      <c r="G554">
        <v>30</v>
      </c>
      <c r="H554">
        <v>25.67</v>
      </c>
      <c r="I554">
        <v>25.67</v>
      </c>
      <c r="L554">
        <v>770.1</v>
      </c>
      <c r="M554">
        <v>30</v>
      </c>
      <c r="N554">
        <v>5</v>
      </c>
      <c r="O554">
        <v>0</v>
      </c>
      <c r="P554">
        <v>0</v>
      </c>
      <c r="Q554" t="s">
        <v>28</v>
      </c>
      <c r="R554" t="s">
        <v>29</v>
      </c>
      <c r="S554" t="s">
        <v>30</v>
      </c>
      <c r="U554">
        <v>0</v>
      </c>
      <c r="V554">
        <v>0</v>
      </c>
      <c r="W554" t="s">
        <v>32</v>
      </c>
      <c r="X554">
        <v>154.02000000000001</v>
      </c>
      <c r="Y554">
        <v>25.67</v>
      </c>
      <c r="Z554">
        <v>25.67</v>
      </c>
    </row>
    <row r="555" spans="1:26" x14ac:dyDescent="0.3">
      <c r="A555" s="1">
        <f>_xlfn.XLOOKUP(E555,[1]HEADER!A:A,[1]HEADER!D:D)</f>
        <v>45419</v>
      </c>
      <c r="B555">
        <f>_xlfn.XLOOKUP(E555,[1]HEADER!A:A,[1]HEADER!C:C)</f>
        <v>32109008</v>
      </c>
      <c r="C555" t="str">
        <f>_xlfn.XLOOKUP(B555,[2]Sheet1!$A:$A,[2]Sheet1!$B:$B)</f>
        <v>ECONSAVE CASH &amp; CARRY (PS) SDN BHD</v>
      </c>
      <c r="D555" t="str">
        <f xml:space="preserve"> _xlfn.XLOOKUP(E555,[1]HEADER!A:A,[1]HEADER!I:I)</f>
        <v>SR91</v>
      </c>
      <c r="E555" t="s">
        <v>192</v>
      </c>
      <c r="F555">
        <v>14007302</v>
      </c>
      <c r="G555">
        <v>120</v>
      </c>
      <c r="H555">
        <v>9.23</v>
      </c>
      <c r="I555">
        <v>9.23</v>
      </c>
      <c r="L555">
        <v>1107.5999999999999</v>
      </c>
      <c r="M555">
        <v>120</v>
      </c>
      <c r="N555">
        <v>10</v>
      </c>
      <c r="O555">
        <v>0</v>
      </c>
      <c r="P555">
        <v>0</v>
      </c>
      <c r="Q555" t="s">
        <v>28</v>
      </c>
      <c r="R555" t="s">
        <v>29</v>
      </c>
      <c r="S555" t="s">
        <v>30</v>
      </c>
      <c r="U555">
        <v>0</v>
      </c>
      <c r="V555">
        <v>0</v>
      </c>
      <c r="W555" t="s">
        <v>32</v>
      </c>
      <c r="X555">
        <v>110.76</v>
      </c>
      <c r="Y555">
        <v>9.23</v>
      </c>
      <c r="Z555">
        <v>9.23</v>
      </c>
    </row>
    <row r="556" spans="1:26" x14ac:dyDescent="0.3">
      <c r="A556" s="1">
        <f>_xlfn.XLOOKUP(E556,[1]HEADER!A:A,[1]HEADER!D:D)</f>
        <v>45419</v>
      </c>
      <c r="B556">
        <f>_xlfn.XLOOKUP(E556,[1]HEADER!A:A,[1]HEADER!C:C)</f>
        <v>32109008</v>
      </c>
      <c r="C556" t="str">
        <f>_xlfn.XLOOKUP(B556,[2]Sheet1!$A:$A,[2]Sheet1!$B:$B)</f>
        <v>ECONSAVE CASH &amp; CARRY (PS) SDN BHD</v>
      </c>
      <c r="D556" t="str">
        <f xml:space="preserve"> _xlfn.XLOOKUP(E556,[1]HEADER!A:A,[1]HEADER!I:I)</f>
        <v>SR91</v>
      </c>
      <c r="E556" t="s">
        <v>192</v>
      </c>
      <c r="F556">
        <v>14007306</v>
      </c>
      <c r="G556">
        <v>60</v>
      </c>
      <c r="H556">
        <v>14.32</v>
      </c>
      <c r="I556">
        <v>14.32</v>
      </c>
      <c r="L556">
        <v>859.2</v>
      </c>
      <c r="M556">
        <v>60</v>
      </c>
      <c r="N556">
        <v>10</v>
      </c>
      <c r="O556">
        <v>0</v>
      </c>
      <c r="P556">
        <v>0</v>
      </c>
      <c r="Q556" t="s">
        <v>28</v>
      </c>
      <c r="R556" t="s">
        <v>29</v>
      </c>
      <c r="S556" t="s">
        <v>30</v>
      </c>
      <c r="U556">
        <v>0</v>
      </c>
      <c r="V556">
        <v>0</v>
      </c>
      <c r="W556" t="s">
        <v>32</v>
      </c>
      <c r="X556">
        <v>85.92</v>
      </c>
      <c r="Y556">
        <v>14.32</v>
      </c>
      <c r="Z556">
        <v>14.32</v>
      </c>
    </row>
    <row r="557" spans="1:26" x14ac:dyDescent="0.3">
      <c r="A557" s="1">
        <f>_xlfn.XLOOKUP(E557,[1]HEADER!A:A,[1]HEADER!D:D)</f>
        <v>45419</v>
      </c>
      <c r="B557">
        <f>_xlfn.XLOOKUP(E557,[1]HEADER!A:A,[1]HEADER!C:C)</f>
        <v>32109008</v>
      </c>
      <c r="C557" t="str">
        <f>_xlfn.XLOOKUP(B557,[2]Sheet1!$A:$A,[2]Sheet1!$B:$B)</f>
        <v>ECONSAVE CASH &amp; CARRY (PS) SDN BHD</v>
      </c>
      <c r="D557" t="str">
        <f xml:space="preserve"> _xlfn.XLOOKUP(E557,[1]HEADER!A:A,[1]HEADER!I:I)</f>
        <v>SR91</v>
      </c>
      <c r="E557" t="s">
        <v>192</v>
      </c>
      <c r="F557">
        <v>14008022</v>
      </c>
      <c r="G557">
        <v>24</v>
      </c>
      <c r="H557">
        <v>2.2574999999999998</v>
      </c>
      <c r="I557">
        <v>2.2574999999999998</v>
      </c>
      <c r="L557">
        <v>54.18</v>
      </c>
      <c r="M557">
        <v>24</v>
      </c>
      <c r="N557">
        <v>1</v>
      </c>
      <c r="O557">
        <v>0</v>
      </c>
      <c r="P557">
        <v>0</v>
      </c>
      <c r="Q557" t="s">
        <v>28</v>
      </c>
      <c r="R557" t="s">
        <v>29</v>
      </c>
      <c r="S557" t="s">
        <v>30</v>
      </c>
      <c r="U557">
        <v>0</v>
      </c>
      <c r="V557">
        <v>0</v>
      </c>
      <c r="W557" t="s">
        <v>32</v>
      </c>
      <c r="X557">
        <v>54.18</v>
      </c>
      <c r="Y557">
        <v>2.2574999999999998</v>
      </c>
      <c r="Z557">
        <v>2.2574999999999998</v>
      </c>
    </row>
    <row r="558" spans="1:26" x14ac:dyDescent="0.3">
      <c r="A558" s="1">
        <f>_xlfn.XLOOKUP(E558,[1]HEADER!A:A,[1]HEADER!D:D)</f>
        <v>45419</v>
      </c>
      <c r="B558">
        <f>_xlfn.XLOOKUP(E558,[1]HEADER!A:A,[1]HEADER!C:C)</f>
        <v>32109008</v>
      </c>
      <c r="C558" t="str">
        <f>_xlfn.XLOOKUP(B558,[2]Sheet1!$A:$A,[2]Sheet1!$B:$B)</f>
        <v>ECONSAVE CASH &amp; CARRY (PS) SDN BHD</v>
      </c>
      <c r="D558" t="str">
        <f xml:space="preserve"> _xlfn.XLOOKUP(E558,[1]HEADER!A:A,[1]HEADER!I:I)</f>
        <v>SR91</v>
      </c>
      <c r="E558" t="s">
        <v>192</v>
      </c>
      <c r="F558">
        <v>14008192</v>
      </c>
      <c r="G558">
        <v>24</v>
      </c>
      <c r="H558">
        <v>1.6</v>
      </c>
      <c r="I558">
        <v>1.5</v>
      </c>
      <c r="L558">
        <v>36</v>
      </c>
      <c r="M558">
        <v>24</v>
      </c>
      <c r="N558">
        <v>1</v>
      </c>
      <c r="O558">
        <v>0</v>
      </c>
      <c r="P558">
        <v>0</v>
      </c>
      <c r="Q558" t="s">
        <v>28</v>
      </c>
      <c r="R558" t="s">
        <v>29</v>
      </c>
      <c r="S558" t="s">
        <v>30</v>
      </c>
      <c r="U558">
        <v>2.4</v>
      </c>
      <c r="V558">
        <v>0</v>
      </c>
      <c r="W558" t="s">
        <v>32</v>
      </c>
      <c r="X558">
        <v>38.4</v>
      </c>
      <c r="Y558">
        <v>1.6</v>
      </c>
      <c r="Z558">
        <v>1.6</v>
      </c>
    </row>
    <row r="559" spans="1:26" x14ac:dyDescent="0.3">
      <c r="A559" s="1">
        <f>_xlfn.XLOOKUP(E559,[1]HEADER!A:A,[1]HEADER!D:D)</f>
        <v>45419</v>
      </c>
      <c r="B559">
        <f>_xlfn.XLOOKUP(E559,[1]HEADER!A:A,[1]HEADER!C:C)</f>
        <v>32100002</v>
      </c>
      <c r="C559" t="str">
        <f>_xlfn.XLOOKUP(B559,[2]Sheet1!$A:$A,[2]Sheet1!$B:$B)</f>
        <v>YAWATA (N.T) SUPERMARKET SDN BHD</v>
      </c>
      <c r="D559" t="str">
        <f xml:space="preserve"> _xlfn.XLOOKUP(E559,[1]HEADER!A:A,[1]HEADER!I:I)</f>
        <v>SR91</v>
      </c>
      <c r="E559" t="s">
        <v>193</v>
      </c>
      <c r="F559">
        <v>14006925</v>
      </c>
      <c r="G559">
        <v>24</v>
      </c>
      <c r="H559">
        <v>3.21</v>
      </c>
      <c r="I559">
        <v>3.21</v>
      </c>
      <c r="L559">
        <v>77.040000000000006</v>
      </c>
      <c r="M559">
        <v>24</v>
      </c>
      <c r="N559">
        <v>1</v>
      </c>
      <c r="O559">
        <v>0</v>
      </c>
      <c r="P559">
        <v>0</v>
      </c>
      <c r="Q559" t="s">
        <v>28</v>
      </c>
      <c r="R559" t="s">
        <v>29</v>
      </c>
      <c r="S559" t="s">
        <v>30</v>
      </c>
      <c r="U559">
        <v>0</v>
      </c>
      <c r="V559">
        <v>0</v>
      </c>
      <c r="W559" t="s">
        <v>32</v>
      </c>
      <c r="X559">
        <v>77.040000000000006</v>
      </c>
      <c r="Y559">
        <v>3.21</v>
      </c>
      <c r="Z559">
        <v>3.21</v>
      </c>
    </row>
    <row r="560" spans="1:26" x14ac:dyDescent="0.3">
      <c r="A560" s="1">
        <f>_xlfn.XLOOKUP(E560,[1]HEADER!A:A,[1]HEADER!D:D)</f>
        <v>45419</v>
      </c>
      <c r="B560">
        <f>_xlfn.XLOOKUP(E560,[1]HEADER!A:A,[1]HEADER!C:C)</f>
        <v>32100002</v>
      </c>
      <c r="C560" t="str">
        <f>_xlfn.XLOOKUP(B560,[2]Sheet1!$A:$A,[2]Sheet1!$B:$B)</f>
        <v>YAWATA (N.T) SUPERMARKET SDN BHD</v>
      </c>
      <c r="D560" t="str">
        <f xml:space="preserve"> _xlfn.XLOOKUP(E560,[1]HEADER!A:A,[1]HEADER!I:I)</f>
        <v>SR91</v>
      </c>
      <c r="E560" t="s">
        <v>193</v>
      </c>
      <c r="F560">
        <v>14006929</v>
      </c>
      <c r="G560">
        <v>48</v>
      </c>
      <c r="H560">
        <v>2.74</v>
      </c>
      <c r="I560">
        <v>2.74</v>
      </c>
      <c r="L560">
        <v>131.52000000000001</v>
      </c>
      <c r="M560">
        <v>48</v>
      </c>
      <c r="N560">
        <v>2</v>
      </c>
      <c r="O560">
        <v>0</v>
      </c>
      <c r="P560">
        <v>0</v>
      </c>
      <c r="Q560" t="s">
        <v>28</v>
      </c>
      <c r="R560" t="s">
        <v>29</v>
      </c>
      <c r="S560" t="s">
        <v>30</v>
      </c>
      <c r="U560">
        <v>0</v>
      </c>
      <c r="V560">
        <v>0</v>
      </c>
      <c r="W560" t="s">
        <v>32</v>
      </c>
      <c r="X560">
        <v>65.760000000000005</v>
      </c>
      <c r="Y560">
        <v>2.74</v>
      </c>
      <c r="Z560">
        <v>2.74</v>
      </c>
    </row>
    <row r="561" spans="1:26" x14ac:dyDescent="0.3">
      <c r="A561" s="1">
        <f>_xlfn.XLOOKUP(E561,[1]HEADER!A:A,[1]HEADER!D:D)</f>
        <v>45419</v>
      </c>
      <c r="B561">
        <f>_xlfn.XLOOKUP(E561,[1]HEADER!A:A,[1]HEADER!C:C)</f>
        <v>32100002</v>
      </c>
      <c r="C561" t="str">
        <f>_xlfn.XLOOKUP(B561,[2]Sheet1!$A:$A,[2]Sheet1!$B:$B)</f>
        <v>YAWATA (N.T) SUPERMARKET SDN BHD</v>
      </c>
      <c r="D561" t="str">
        <f xml:space="preserve"> _xlfn.XLOOKUP(E561,[1]HEADER!A:A,[1]HEADER!I:I)</f>
        <v>SR91</v>
      </c>
      <c r="E561" t="s">
        <v>193</v>
      </c>
      <c r="F561">
        <v>14006931</v>
      </c>
      <c r="G561">
        <v>24</v>
      </c>
      <c r="H561">
        <v>3.21</v>
      </c>
      <c r="I561">
        <v>3.21</v>
      </c>
      <c r="L561">
        <v>77.040000000000006</v>
      </c>
      <c r="M561">
        <v>24</v>
      </c>
      <c r="N561">
        <v>1</v>
      </c>
      <c r="O561">
        <v>0</v>
      </c>
      <c r="P561">
        <v>0</v>
      </c>
      <c r="Q561" t="s">
        <v>28</v>
      </c>
      <c r="R561" t="s">
        <v>29</v>
      </c>
      <c r="S561" t="s">
        <v>30</v>
      </c>
      <c r="U561">
        <v>0</v>
      </c>
      <c r="V561">
        <v>0</v>
      </c>
      <c r="W561" t="s">
        <v>32</v>
      </c>
      <c r="X561">
        <v>77.040000000000006</v>
      </c>
      <c r="Y561">
        <v>3.21</v>
      </c>
      <c r="Z561">
        <v>3.21</v>
      </c>
    </row>
    <row r="562" spans="1:26" x14ac:dyDescent="0.3">
      <c r="A562" s="1">
        <f>_xlfn.XLOOKUP(E562,[1]HEADER!A:A,[1]HEADER!D:D)</f>
        <v>45419</v>
      </c>
      <c r="B562">
        <f>_xlfn.XLOOKUP(E562,[1]HEADER!A:A,[1]HEADER!C:C)</f>
        <v>32100002</v>
      </c>
      <c r="C562" t="str">
        <f>_xlfn.XLOOKUP(B562,[2]Sheet1!$A:$A,[2]Sheet1!$B:$B)</f>
        <v>YAWATA (N.T) SUPERMARKET SDN BHD</v>
      </c>
      <c r="D562" t="str">
        <f xml:space="preserve"> _xlfn.XLOOKUP(E562,[1]HEADER!A:A,[1]HEADER!I:I)</f>
        <v>SR91</v>
      </c>
      <c r="E562" t="s">
        <v>193</v>
      </c>
      <c r="F562">
        <v>14007269</v>
      </c>
      <c r="G562">
        <v>12</v>
      </c>
      <c r="H562">
        <v>14.32</v>
      </c>
      <c r="I562">
        <v>14.32</v>
      </c>
      <c r="L562">
        <v>171.84</v>
      </c>
      <c r="M562">
        <v>12</v>
      </c>
      <c r="N562">
        <v>2</v>
      </c>
      <c r="O562">
        <v>0</v>
      </c>
      <c r="P562">
        <v>0</v>
      </c>
      <c r="Q562" t="s">
        <v>28</v>
      </c>
      <c r="R562" t="s">
        <v>29</v>
      </c>
      <c r="S562" t="s">
        <v>30</v>
      </c>
      <c r="U562">
        <v>0</v>
      </c>
      <c r="V562">
        <v>0</v>
      </c>
      <c r="W562" t="s">
        <v>32</v>
      </c>
      <c r="X562">
        <v>85.92</v>
      </c>
      <c r="Y562">
        <v>14.32</v>
      </c>
      <c r="Z562">
        <v>14.32</v>
      </c>
    </row>
    <row r="563" spans="1:26" x14ac:dyDescent="0.3">
      <c r="A563" s="1">
        <f>_xlfn.XLOOKUP(E563,[1]HEADER!A:A,[1]HEADER!D:D)</f>
        <v>45419</v>
      </c>
      <c r="B563">
        <f>_xlfn.XLOOKUP(E563,[1]HEADER!A:A,[1]HEADER!C:C)</f>
        <v>32100002</v>
      </c>
      <c r="C563" t="str">
        <f>_xlfn.XLOOKUP(B563,[2]Sheet1!$A:$A,[2]Sheet1!$B:$B)</f>
        <v>YAWATA (N.T) SUPERMARKET SDN BHD</v>
      </c>
      <c r="D563" t="str">
        <f xml:space="preserve"> _xlfn.XLOOKUP(E563,[1]HEADER!A:A,[1]HEADER!I:I)</f>
        <v>SR91</v>
      </c>
      <c r="E563" t="s">
        <v>193</v>
      </c>
      <c r="F563">
        <v>14007271</v>
      </c>
      <c r="G563">
        <v>12</v>
      </c>
      <c r="H563">
        <v>25.67</v>
      </c>
      <c r="I563">
        <v>25.67</v>
      </c>
      <c r="L563">
        <v>308.04000000000002</v>
      </c>
      <c r="M563">
        <v>12</v>
      </c>
      <c r="N563">
        <v>2</v>
      </c>
      <c r="O563">
        <v>0</v>
      </c>
      <c r="P563">
        <v>0</v>
      </c>
      <c r="Q563" t="s">
        <v>28</v>
      </c>
      <c r="R563" t="s">
        <v>29</v>
      </c>
      <c r="S563" t="s">
        <v>30</v>
      </c>
      <c r="U563">
        <v>0</v>
      </c>
      <c r="V563">
        <v>0</v>
      </c>
      <c r="W563" t="s">
        <v>32</v>
      </c>
      <c r="X563">
        <v>154.02000000000001</v>
      </c>
      <c r="Y563">
        <v>25.67</v>
      </c>
      <c r="Z563">
        <v>25.67</v>
      </c>
    </row>
    <row r="564" spans="1:26" x14ac:dyDescent="0.3">
      <c r="A564" s="1">
        <f>_xlfn.XLOOKUP(E564,[1]HEADER!A:A,[1]HEADER!D:D)</f>
        <v>45419</v>
      </c>
      <c r="B564">
        <f>_xlfn.XLOOKUP(E564,[1]HEADER!A:A,[1]HEADER!C:C)</f>
        <v>32100002</v>
      </c>
      <c r="C564" t="str">
        <f>_xlfn.XLOOKUP(B564,[2]Sheet1!$A:$A,[2]Sheet1!$B:$B)</f>
        <v>YAWATA (N.T) SUPERMARKET SDN BHD</v>
      </c>
      <c r="D564" t="str">
        <f xml:space="preserve"> _xlfn.XLOOKUP(E564,[1]HEADER!A:A,[1]HEADER!I:I)</f>
        <v>SR91</v>
      </c>
      <c r="E564" t="s">
        <v>193</v>
      </c>
      <c r="F564">
        <v>14007300</v>
      </c>
      <c r="G564">
        <v>24</v>
      </c>
      <c r="H564">
        <v>2.74</v>
      </c>
      <c r="I564">
        <v>2.74</v>
      </c>
      <c r="L564">
        <v>65.760000000000005</v>
      </c>
      <c r="M564">
        <v>24</v>
      </c>
      <c r="N564">
        <v>1</v>
      </c>
      <c r="O564">
        <v>0</v>
      </c>
      <c r="P564">
        <v>0</v>
      </c>
      <c r="Q564" t="s">
        <v>28</v>
      </c>
      <c r="R564" t="s">
        <v>29</v>
      </c>
      <c r="S564" t="s">
        <v>30</v>
      </c>
      <c r="U564">
        <v>0</v>
      </c>
      <c r="V564">
        <v>0</v>
      </c>
      <c r="W564" t="s">
        <v>32</v>
      </c>
      <c r="X564">
        <v>65.760000000000005</v>
      </c>
      <c r="Y564">
        <v>2.74</v>
      </c>
      <c r="Z564">
        <v>2.74</v>
      </c>
    </row>
    <row r="565" spans="1:26" x14ac:dyDescent="0.3">
      <c r="A565" s="1">
        <f>_xlfn.XLOOKUP(E565,[1]HEADER!A:A,[1]HEADER!D:D)</f>
        <v>45419</v>
      </c>
      <c r="B565">
        <f>_xlfn.XLOOKUP(E565,[1]HEADER!A:A,[1]HEADER!C:C)</f>
        <v>32100002</v>
      </c>
      <c r="C565" t="str">
        <f>_xlfn.XLOOKUP(B565,[2]Sheet1!$A:$A,[2]Sheet1!$B:$B)</f>
        <v>YAWATA (N.T) SUPERMARKET SDN BHD</v>
      </c>
      <c r="D565" t="str">
        <f xml:space="preserve"> _xlfn.XLOOKUP(E565,[1]HEADER!A:A,[1]HEADER!I:I)</f>
        <v>SR91</v>
      </c>
      <c r="E565" t="s">
        <v>193</v>
      </c>
      <c r="F565">
        <v>14008188</v>
      </c>
      <c r="G565">
        <v>48</v>
      </c>
      <c r="H565">
        <v>3.21</v>
      </c>
      <c r="I565">
        <v>3.21</v>
      </c>
      <c r="L565">
        <v>154.08000000000001</v>
      </c>
      <c r="M565">
        <v>48</v>
      </c>
      <c r="N565">
        <v>2</v>
      </c>
      <c r="O565">
        <v>0</v>
      </c>
      <c r="P565">
        <v>0</v>
      </c>
      <c r="Q565" t="s">
        <v>28</v>
      </c>
      <c r="R565" t="s">
        <v>29</v>
      </c>
      <c r="S565" t="s">
        <v>30</v>
      </c>
      <c r="U565">
        <v>0</v>
      </c>
      <c r="V565">
        <v>0</v>
      </c>
      <c r="W565" t="s">
        <v>32</v>
      </c>
      <c r="X565">
        <v>77.040000000000006</v>
      </c>
      <c r="Y565">
        <v>3.21</v>
      </c>
      <c r="Z565">
        <v>3.21</v>
      </c>
    </row>
    <row r="566" spans="1:26" x14ac:dyDescent="0.3">
      <c r="A566" s="1">
        <f>_xlfn.XLOOKUP(E566,[1]HEADER!A:A,[1]HEADER!D:D)</f>
        <v>45419</v>
      </c>
      <c r="B566">
        <f>_xlfn.XLOOKUP(E566,[1]HEADER!A:A,[1]HEADER!C:C)</f>
        <v>32100002</v>
      </c>
      <c r="C566" t="str">
        <f>_xlfn.XLOOKUP(B566,[2]Sheet1!$A:$A,[2]Sheet1!$B:$B)</f>
        <v>YAWATA (N.T) SUPERMARKET SDN BHD</v>
      </c>
      <c r="D566" t="str">
        <f xml:space="preserve"> _xlfn.XLOOKUP(E566,[1]HEADER!A:A,[1]HEADER!I:I)</f>
        <v>SR91</v>
      </c>
      <c r="E566" t="s">
        <v>193</v>
      </c>
      <c r="F566">
        <v>14008189</v>
      </c>
      <c r="G566">
        <v>72</v>
      </c>
      <c r="H566">
        <v>2.74</v>
      </c>
      <c r="I566">
        <v>2.74</v>
      </c>
      <c r="L566">
        <v>197.28</v>
      </c>
      <c r="M566">
        <v>72</v>
      </c>
      <c r="N566">
        <v>3</v>
      </c>
      <c r="O566">
        <v>0</v>
      </c>
      <c r="P566">
        <v>0</v>
      </c>
      <c r="Q566" t="s">
        <v>28</v>
      </c>
      <c r="R566" t="s">
        <v>29</v>
      </c>
      <c r="S566" t="s">
        <v>30</v>
      </c>
      <c r="U566">
        <v>0</v>
      </c>
      <c r="V566">
        <v>0</v>
      </c>
      <c r="W566" t="s">
        <v>32</v>
      </c>
      <c r="X566">
        <v>65.760000000000005</v>
      </c>
      <c r="Y566">
        <v>2.74</v>
      </c>
      <c r="Z566">
        <v>2.74</v>
      </c>
    </row>
    <row r="567" spans="1:26" x14ac:dyDescent="0.3">
      <c r="A567" s="1">
        <f>_xlfn.XLOOKUP(E567,[1]HEADER!A:A,[1]HEADER!D:D)</f>
        <v>45419</v>
      </c>
      <c r="B567">
        <f>_xlfn.XLOOKUP(E567,[1]HEADER!A:A,[1]HEADER!C:C)</f>
        <v>32100002</v>
      </c>
      <c r="C567" t="str">
        <f>_xlfn.XLOOKUP(B567,[2]Sheet1!$A:$A,[2]Sheet1!$B:$B)</f>
        <v>YAWATA (N.T) SUPERMARKET SDN BHD</v>
      </c>
      <c r="D567" t="str">
        <f xml:space="preserve"> _xlfn.XLOOKUP(E567,[1]HEADER!A:A,[1]HEADER!I:I)</f>
        <v>SR91</v>
      </c>
      <c r="E567" t="s">
        <v>193</v>
      </c>
      <c r="F567">
        <v>14008193</v>
      </c>
      <c r="G567">
        <v>48</v>
      </c>
      <c r="H567">
        <v>2.74</v>
      </c>
      <c r="I567">
        <v>2.74</v>
      </c>
      <c r="L567">
        <v>131.52000000000001</v>
      </c>
      <c r="M567">
        <v>48</v>
      </c>
      <c r="N567">
        <v>2</v>
      </c>
      <c r="O567">
        <v>0</v>
      </c>
      <c r="P567">
        <v>0</v>
      </c>
      <c r="Q567" t="s">
        <v>28</v>
      </c>
      <c r="R567" t="s">
        <v>29</v>
      </c>
      <c r="S567" t="s">
        <v>30</v>
      </c>
      <c r="U567">
        <v>0</v>
      </c>
      <c r="V567">
        <v>0</v>
      </c>
      <c r="W567" t="s">
        <v>32</v>
      </c>
      <c r="X567">
        <v>65.760000000000005</v>
      </c>
      <c r="Y567">
        <v>2.74</v>
      </c>
      <c r="Z567">
        <v>2.74</v>
      </c>
    </row>
    <row r="568" spans="1:26" x14ac:dyDescent="0.3">
      <c r="A568" s="1">
        <f>_xlfn.XLOOKUP(E568,[1]HEADER!A:A,[1]HEADER!D:D)</f>
        <v>45419</v>
      </c>
      <c r="B568">
        <f>_xlfn.XLOOKUP(E568,[1]HEADER!A:A,[1]HEADER!C:C)</f>
        <v>32100002</v>
      </c>
      <c r="C568" t="str">
        <f>_xlfn.XLOOKUP(B568,[2]Sheet1!$A:$A,[2]Sheet1!$B:$B)</f>
        <v>YAWATA (N.T) SUPERMARKET SDN BHD</v>
      </c>
      <c r="D568" t="str">
        <f xml:space="preserve"> _xlfn.XLOOKUP(E568,[1]HEADER!A:A,[1]HEADER!I:I)</f>
        <v>SR91</v>
      </c>
      <c r="E568" t="s">
        <v>193</v>
      </c>
      <c r="F568">
        <v>14008404</v>
      </c>
      <c r="G568">
        <v>60</v>
      </c>
      <c r="H568">
        <v>14.32</v>
      </c>
      <c r="I568">
        <v>14.32</v>
      </c>
      <c r="L568">
        <v>859.2</v>
      </c>
      <c r="M568">
        <v>60</v>
      </c>
      <c r="N568">
        <v>10</v>
      </c>
      <c r="O568">
        <v>0</v>
      </c>
      <c r="P568">
        <v>0</v>
      </c>
      <c r="Q568" t="s">
        <v>28</v>
      </c>
      <c r="R568" t="s">
        <v>29</v>
      </c>
      <c r="S568" t="s">
        <v>30</v>
      </c>
      <c r="U568">
        <v>0</v>
      </c>
      <c r="V568">
        <v>0</v>
      </c>
      <c r="W568" t="s">
        <v>32</v>
      </c>
      <c r="X568">
        <v>85.92</v>
      </c>
      <c r="Y568">
        <v>14.32</v>
      </c>
      <c r="Z568">
        <v>14.32</v>
      </c>
    </row>
    <row r="569" spans="1:26" x14ac:dyDescent="0.3">
      <c r="A569" s="1">
        <f>_xlfn.XLOOKUP(E569,[1]HEADER!A:A,[1]HEADER!D:D)</f>
        <v>45419</v>
      </c>
      <c r="B569">
        <f>_xlfn.XLOOKUP(E569,[1]HEADER!A:A,[1]HEADER!C:C)</f>
        <v>32100006</v>
      </c>
      <c r="C569" t="str">
        <f>_xlfn.XLOOKUP(B569,[2]Sheet1!$A:$A,[2]Sheet1!$B:$B)</f>
        <v xml:space="preserve">BILLION SHOPPING CENTRE (K.PERMAI) S/B  </v>
      </c>
      <c r="D569" t="str">
        <f xml:space="preserve"> _xlfn.XLOOKUP(E569,[1]HEADER!A:A,[1]HEADER!I:I)</f>
        <v>SR91</v>
      </c>
      <c r="E569" t="s">
        <v>194</v>
      </c>
      <c r="F569">
        <v>14007294</v>
      </c>
      <c r="G569">
        <v>48</v>
      </c>
      <c r="H569">
        <v>3.17</v>
      </c>
      <c r="I569">
        <v>3.17</v>
      </c>
      <c r="L569">
        <v>152.16</v>
      </c>
      <c r="M569">
        <v>48</v>
      </c>
      <c r="N569">
        <v>0</v>
      </c>
      <c r="O569">
        <v>4</v>
      </c>
      <c r="P569">
        <v>0</v>
      </c>
      <c r="Q569" t="s">
        <v>28</v>
      </c>
      <c r="R569" t="s">
        <v>39</v>
      </c>
      <c r="S569" t="s">
        <v>29</v>
      </c>
      <c r="U569">
        <v>0</v>
      </c>
      <c r="V569">
        <v>0</v>
      </c>
      <c r="W569" t="s">
        <v>32</v>
      </c>
      <c r="X569">
        <v>912.96</v>
      </c>
      <c r="Y569">
        <v>38.04</v>
      </c>
      <c r="Z569">
        <v>3.17</v>
      </c>
    </row>
    <row r="570" spans="1:26" x14ac:dyDescent="0.3">
      <c r="A570" s="1">
        <f>_xlfn.XLOOKUP(E570,[1]HEADER!A:A,[1]HEADER!D:D)</f>
        <v>45419</v>
      </c>
      <c r="B570">
        <f>_xlfn.XLOOKUP(E570,[1]HEADER!A:A,[1]HEADER!C:C)</f>
        <v>32100006</v>
      </c>
      <c r="C570" t="str">
        <f>_xlfn.XLOOKUP(B570,[2]Sheet1!$A:$A,[2]Sheet1!$B:$B)</f>
        <v xml:space="preserve">BILLION SHOPPING CENTRE (K.PERMAI) S/B  </v>
      </c>
      <c r="D570" t="str">
        <f xml:space="preserve"> _xlfn.XLOOKUP(E570,[1]HEADER!A:A,[1]HEADER!I:I)</f>
        <v>SR91</v>
      </c>
      <c r="E570" t="s">
        <v>194</v>
      </c>
      <c r="F570">
        <v>14007295</v>
      </c>
      <c r="G570">
        <v>24</v>
      </c>
      <c r="H570">
        <v>3.17</v>
      </c>
      <c r="I570">
        <v>3.17</v>
      </c>
      <c r="L570">
        <v>76.08</v>
      </c>
      <c r="M570">
        <v>24</v>
      </c>
      <c r="N570">
        <v>0</v>
      </c>
      <c r="O570">
        <v>2</v>
      </c>
      <c r="P570">
        <v>0</v>
      </c>
      <c r="Q570" t="s">
        <v>28</v>
      </c>
      <c r="R570" t="s">
        <v>39</v>
      </c>
      <c r="S570" t="s">
        <v>29</v>
      </c>
      <c r="U570">
        <v>0</v>
      </c>
      <c r="V570">
        <v>0</v>
      </c>
      <c r="W570" t="s">
        <v>32</v>
      </c>
      <c r="X570">
        <v>912.96</v>
      </c>
      <c r="Y570">
        <v>38.04</v>
      </c>
      <c r="Z570">
        <v>3.17</v>
      </c>
    </row>
    <row r="571" spans="1:26" x14ac:dyDescent="0.3">
      <c r="A571" s="1">
        <f>_xlfn.XLOOKUP(E571,[1]HEADER!A:A,[1]HEADER!D:D)</f>
        <v>45419</v>
      </c>
      <c r="B571">
        <f>_xlfn.XLOOKUP(E571,[1]HEADER!A:A,[1]HEADER!C:C)</f>
        <v>32100006</v>
      </c>
      <c r="C571" t="str">
        <f>_xlfn.XLOOKUP(B571,[2]Sheet1!$A:$A,[2]Sheet1!$B:$B)</f>
        <v xml:space="preserve">BILLION SHOPPING CENTRE (K.PERMAI) S/B  </v>
      </c>
      <c r="D571" t="str">
        <f xml:space="preserve"> _xlfn.XLOOKUP(E571,[1]HEADER!A:A,[1]HEADER!I:I)</f>
        <v>SR91</v>
      </c>
      <c r="E571" t="s">
        <v>156</v>
      </c>
      <c r="F571">
        <v>14006929</v>
      </c>
      <c r="G571">
        <v>24</v>
      </c>
      <c r="H571">
        <v>2.74</v>
      </c>
      <c r="I571">
        <v>2.74</v>
      </c>
      <c r="L571">
        <v>65.760000000000005</v>
      </c>
      <c r="M571">
        <v>24</v>
      </c>
      <c r="N571">
        <v>1</v>
      </c>
      <c r="O571">
        <v>0</v>
      </c>
      <c r="P571">
        <v>0</v>
      </c>
      <c r="Q571" t="s">
        <v>28</v>
      </c>
      <c r="R571" t="s">
        <v>29</v>
      </c>
      <c r="S571" t="s">
        <v>30</v>
      </c>
      <c r="U571">
        <v>0</v>
      </c>
      <c r="V571">
        <v>0</v>
      </c>
      <c r="W571" t="s">
        <v>32</v>
      </c>
      <c r="X571">
        <v>65.760000000000005</v>
      </c>
      <c r="Y571">
        <v>2.74</v>
      </c>
      <c r="Z571">
        <v>2.74</v>
      </c>
    </row>
    <row r="572" spans="1:26" x14ac:dyDescent="0.3">
      <c r="A572" s="1">
        <f>_xlfn.XLOOKUP(E572,[1]HEADER!A:A,[1]HEADER!D:D)</f>
        <v>45419</v>
      </c>
      <c r="B572">
        <f>_xlfn.XLOOKUP(E572,[1]HEADER!A:A,[1]HEADER!C:C)</f>
        <v>32100006</v>
      </c>
      <c r="C572" t="str">
        <f>_xlfn.XLOOKUP(B572,[2]Sheet1!$A:$A,[2]Sheet1!$B:$B)</f>
        <v xml:space="preserve">BILLION SHOPPING CENTRE (K.PERMAI) S/B  </v>
      </c>
      <c r="D572" t="str">
        <f xml:space="preserve"> _xlfn.XLOOKUP(E572,[1]HEADER!A:A,[1]HEADER!I:I)</f>
        <v>SR91</v>
      </c>
      <c r="E572" t="s">
        <v>156</v>
      </c>
      <c r="F572">
        <v>14006931</v>
      </c>
      <c r="G572">
        <v>24</v>
      </c>
      <c r="H572">
        <v>3.21</v>
      </c>
      <c r="I572">
        <v>3.21</v>
      </c>
      <c r="L572">
        <v>77.040000000000006</v>
      </c>
      <c r="M572">
        <v>24</v>
      </c>
      <c r="N572">
        <v>1</v>
      </c>
      <c r="O572">
        <v>0</v>
      </c>
      <c r="P572">
        <v>0</v>
      </c>
      <c r="Q572" t="s">
        <v>28</v>
      </c>
      <c r="R572" t="s">
        <v>29</v>
      </c>
      <c r="S572" t="s">
        <v>30</v>
      </c>
      <c r="U572">
        <v>0</v>
      </c>
      <c r="V572">
        <v>0</v>
      </c>
      <c r="W572" t="s">
        <v>32</v>
      </c>
      <c r="X572">
        <v>77.040000000000006</v>
      </c>
      <c r="Y572">
        <v>3.21</v>
      </c>
      <c r="Z572">
        <v>3.21</v>
      </c>
    </row>
    <row r="573" spans="1:26" x14ac:dyDescent="0.3">
      <c r="A573" s="1">
        <f>_xlfn.XLOOKUP(E573,[1]HEADER!A:A,[1]HEADER!D:D)</f>
        <v>45419</v>
      </c>
      <c r="B573">
        <f>_xlfn.XLOOKUP(E573,[1]HEADER!A:A,[1]HEADER!C:C)</f>
        <v>32100006</v>
      </c>
      <c r="C573" t="str">
        <f>_xlfn.XLOOKUP(B573,[2]Sheet1!$A:$A,[2]Sheet1!$B:$B)</f>
        <v xml:space="preserve">BILLION SHOPPING CENTRE (K.PERMAI) S/B  </v>
      </c>
      <c r="D573" t="str">
        <f xml:space="preserve"> _xlfn.XLOOKUP(E573,[1]HEADER!A:A,[1]HEADER!I:I)</f>
        <v>SR91</v>
      </c>
      <c r="E573" t="s">
        <v>156</v>
      </c>
      <c r="F573">
        <v>14007269</v>
      </c>
      <c r="G573">
        <v>18</v>
      </c>
      <c r="H573">
        <v>14.32</v>
      </c>
      <c r="I573">
        <v>14.32</v>
      </c>
      <c r="L573">
        <v>257.76</v>
      </c>
      <c r="M573">
        <v>18</v>
      </c>
      <c r="N573">
        <v>3</v>
      </c>
      <c r="O573">
        <v>0</v>
      </c>
      <c r="P573">
        <v>0</v>
      </c>
      <c r="Q573" t="s">
        <v>28</v>
      </c>
      <c r="R573" t="s">
        <v>29</v>
      </c>
      <c r="S573" t="s">
        <v>30</v>
      </c>
      <c r="U573">
        <v>0</v>
      </c>
      <c r="V573">
        <v>0</v>
      </c>
      <c r="W573" t="s">
        <v>32</v>
      </c>
      <c r="X573">
        <v>85.92</v>
      </c>
      <c r="Y573">
        <v>14.32</v>
      </c>
      <c r="Z573">
        <v>14.32</v>
      </c>
    </row>
    <row r="574" spans="1:26" x14ac:dyDescent="0.3">
      <c r="A574" s="1">
        <f>_xlfn.XLOOKUP(E574,[1]HEADER!A:A,[1]HEADER!D:D)</f>
        <v>45419</v>
      </c>
      <c r="B574">
        <f>_xlfn.XLOOKUP(E574,[1]HEADER!A:A,[1]HEADER!C:C)</f>
        <v>32100006</v>
      </c>
      <c r="C574" t="str">
        <f>_xlfn.XLOOKUP(B574,[2]Sheet1!$A:$A,[2]Sheet1!$B:$B)</f>
        <v xml:space="preserve">BILLION SHOPPING CENTRE (K.PERMAI) S/B  </v>
      </c>
      <c r="D574" t="str">
        <f xml:space="preserve"> _xlfn.XLOOKUP(E574,[1]HEADER!A:A,[1]HEADER!I:I)</f>
        <v>SR91</v>
      </c>
      <c r="E574" t="s">
        <v>156</v>
      </c>
      <c r="F574">
        <v>14007271</v>
      </c>
      <c r="G574">
        <v>120</v>
      </c>
      <c r="H574">
        <v>25.67</v>
      </c>
      <c r="I574">
        <v>25.67</v>
      </c>
      <c r="L574">
        <v>3080.4</v>
      </c>
      <c r="M574">
        <v>120</v>
      </c>
      <c r="N574">
        <v>20</v>
      </c>
      <c r="O574">
        <v>0</v>
      </c>
      <c r="P574">
        <v>0</v>
      </c>
      <c r="Q574" t="s">
        <v>28</v>
      </c>
      <c r="R574" t="s">
        <v>29</v>
      </c>
      <c r="S574" t="s">
        <v>30</v>
      </c>
      <c r="U574">
        <v>0</v>
      </c>
      <c r="V574">
        <v>0</v>
      </c>
      <c r="W574" t="s">
        <v>32</v>
      </c>
      <c r="X574">
        <v>154.02000000000001</v>
      </c>
      <c r="Y574">
        <v>25.67</v>
      </c>
      <c r="Z574">
        <v>25.67</v>
      </c>
    </row>
    <row r="575" spans="1:26" x14ac:dyDescent="0.3">
      <c r="A575" s="1">
        <f>_xlfn.XLOOKUP(E575,[1]HEADER!A:A,[1]HEADER!D:D)</f>
        <v>45419</v>
      </c>
      <c r="B575">
        <f>_xlfn.XLOOKUP(E575,[1]HEADER!A:A,[1]HEADER!C:C)</f>
        <v>32100006</v>
      </c>
      <c r="C575" t="str">
        <f>_xlfn.XLOOKUP(B575,[2]Sheet1!$A:$A,[2]Sheet1!$B:$B)</f>
        <v xml:space="preserve">BILLION SHOPPING CENTRE (K.PERMAI) S/B  </v>
      </c>
      <c r="D575" t="str">
        <f xml:space="preserve"> _xlfn.XLOOKUP(E575,[1]HEADER!A:A,[1]HEADER!I:I)</f>
        <v>SR91</v>
      </c>
      <c r="E575" t="s">
        <v>156</v>
      </c>
      <c r="F575">
        <v>14007300</v>
      </c>
      <c r="G575">
        <v>24</v>
      </c>
      <c r="H575">
        <v>2.74</v>
      </c>
      <c r="I575">
        <v>2.74</v>
      </c>
      <c r="L575">
        <v>65.760000000000005</v>
      </c>
      <c r="M575">
        <v>24</v>
      </c>
      <c r="N575">
        <v>1</v>
      </c>
      <c r="O575">
        <v>0</v>
      </c>
      <c r="P575">
        <v>0</v>
      </c>
      <c r="Q575" t="s">
        <v>28</v>
      </c>
      <c r="R575" t="s">
        <v>29</v>
      </c>
      <c r="S575" t="s">
        <v>30</v>
      </c>
      <c r="U575">
        <v>0</v>
      </c>
      <c r="V575">
        <v>0</v>
      </c>
      <c r="W575" t="s">
        <v>32</v>
      </c>
      <c r="X575">
        <v>65.760000000000005</v>
      </c>
      <c r="Y575">
        <v>2.74</v>
      </c>
      <c r="Z575">
        <v>2.74</v>
      </c>
    </row>
    <row r="576" spans="1:26" x14ac:dyDescent="0.3">
      <c r="A576" s="1">
        <f>_xlfn.XLOOKUP(E576,[1]HEADER!A:A,[1]HEADER!D:D)</f>
        <v>45419</v>
      </c>
      <c r="B576">
        <f>_xlfn.XLOOKUP(E576,[1]HEADER!A:A,[1]HEADER!C:C)</f>
        <v>32100006</v>
      </c>
      <c r="C576" t="str">
        <f>_xlfn.XLOOKUP(B576,[2]Sheet1!$A:$A,[2]Sheet1!$B:$B)</f>
        <v xml:space="preserve">BILLION SHOPPING CENTRE (K.PERMAI) S/B  </v>
      </c>
      <c r="D576" t="str">
        <f xml:space="preserve"> _xlfn.XLOOKUP(E576,[1]HEADER!A:A,[1]HEADER!I:I)</f>
        <v>SR91</v>
      </c>
      <c r="E576" t="s">
        <v>156</v>
      </c>
      <c r="F576">
        <v>14007302</v>
      </c>
      <c r="G576">
        <v>24</v>
      </c>
      <c r="H576">
        <v>9.23</v>
      </c>
      <c r="I576">
        <v>9.23</v>
      </c>
      <c r="L576">
        <v>221.52</v>
      </c>
      <c r="M576">
        <v>24</v>
      </c>
      <c r="N576">
        <v>2</v>
      </c>
      <c r="O576">
        <v>0</v>
      </c>
      <c r="P576">
        <v>0</v>
      </c>
      <c r="Q576" t="s">
        <v>28</v>
      </c>
      <c r="R576" t="s">
        <v>29</v>
      </c>
      <c r="S576" t="s">
        <v>30</v>
      </c>
      <c r="U576">
        <v>0</v>
      </c>
      <c r="V576">
        <v>0</v>
      </c>
      <c r="W576" t="s">
        <v>32</v>
      </c>
      <c r="X576">
        <v>110.76</v>
      </c>
      <c r="Y576">
        <v>9.23</v>
      </c>
      <c r="Z576">
        <v>9.23</v>
      </c>
    </row>
    <row r="577" spans="1:26" x14ac:dyDescent="0.3">
      <c r="A577" s="1">
        <f>_xlfn.XLOOKUP(E577,[1]HEADER!A:A,[1]HEADER!D:D)</f>
        <v>45419</v>
      </c>
      <c r="B577">
        <f>_xlfn.XLOOKUP(E577,[1]HEADER!A:A,[1]HEADER!C:C)</f>
        <v>32100006</v>
      </c>
      <c r="C577" t="str">
        <f>_xlfn.XLOOKUP(B577,[2]Sheet1!$A:$A,[2]Sheet1!$B:$B)</f>
        <v xml:space="preserve">BILLION SHOPPING CENTRE (K.PERMAI) S/B  </v>
      </c>
      <c r="D577" t="str">
        <f xml:space="preserve"> _xlfn.XLOOKUP(E577,[1]HEADER!A:A,[1]HEADER!I:I)</f>
        <v>SR91</v>
      </c>
      <c r="E577" t="s">
        <v>156</v>
      </c>
      <c r="F577">
        <v>14008020</v>
      </c>
      <c r="G577">
        <v>48</v>
      </c>
      <c r="H577">
        <v>2.3650000000000002</v>
      </c>
      <c r="I577">
        <v>2.3650000000000002</v>
      </c>
      <c r="L577">
        <v>113.52</v>
      </c>
      <c r="M577">
        <v>48</v>
      </c>
      <c r="N577">
        <v>2</v>
      </c>
      <c r="O577">
        <v>0</v>
      </c>
      <c r="P577">
        <v>0</v>
      </c>
      <c r="Q577" t="s">
        <v>28</v>
      </c>
      <c r="R577" t="s">
        <v>29</v>
      </c>
      <c r="S577" t="s">
        <v>30</v>
      </c>
      <c r="U577">
        <v>0</v>
      </c>
      <c r="V577">
        <v>0</v>
      </c>
      <c r="W577" t="s">
        <v>32</v>
      </c>
      <c r="X577">
        <v>56.76</v>
      </c>
      <c r="Y577">
        <v>2.3650000000000002</v>
      </c>
      <c r="Z577">
        <v>2.3650000000000002</v>
      </c>
    </row>
    <row r="578" spans="1:26" x14ac:dyDescent="0.3">
      <c r="A578" s="1">
        <f>_xlfn.XLOOKUP(E578,[1]HEADER!A:A,[1]HEADER!D:D)</f>
        <v>45419</v>
      </c>
      <c r="B578">
        <f>_xlfn.XLOOKUP(E578,[1]HEADER!A:A,[1]HEADER!C:C)</f>
        <v>32100006</v>
      </c>
      <c r="C578" t="str">
        <f>_xlfn.XLOOKUP(B578,[2]Sheet1!$A:$A,[2]Sheet1!$B:$B)</f>
        <v xml:space="preserve">BILLION SHOPPING CENTRE (K.PERMAI) S/B  </v>
      </c>
      <c r="D578" t="str">
        <f xml:space="preserve"> _xlfn.XLOOKUP(E578,[1]HEADER!A:A,[1]HEADER!I:I)</f>
        <v>SR91</v>
      </c>
      <c r="E578" t="s">
        <v>156</v>
      </c>
      <c r="F578">
        <v>14008022</v>
      </c>
      <c r="G578">
        <v>24</v>
      </c>
      <c r="H578">
        <v>2.2574999999999998</v>
      </c>
      <c r="I578">
        <v>2.2574999999999998</v>
      </c>
      <c r="L578">
        <v>54.18</v>
      </c>
      <c r="M578">
        <v>24</v>
      </c>
      <c r="N578">
        <v>1</v>
      </c>
      <c r="O578">
        <v>0</v>
      </c>
      <c r="P578">
        <v>0</v>
      </c>
      <c r="Q578" t="s">
        <v>28</v>
      </c>
      <c r="R578" t="s">
        <v>29</v>
      </c>
      <c r="S578" t="s">
        <v>30</v>
      </c>
      <c r="U578">
        <v>0</v>
      </c>
      <c r="V578">
        <v>0</v>
      </c>
      <c r="W578" t="s">
        <v>32</v>
      </c>
      <c r="X578">
        <v>54.18</v>
      </c>
      <c r="Y578">
        <v>2.2574999999999998</v>
      </c>
      <c r="Z578">
        <v>2.2574999999999998</v>
      </c>
    </row>
    <row r="579" spans="1:26" x14ac:dyDescent="0.3">
      <c r="A579" s="1">
        <f>_xlfn.XLOOKUP(E579,[1]HEADER!A:A,[1]HEADER!D:D)</f>
        <v>45419</v>
      </c>
      <c r="B579">
        <f>_xlfn.XLOOKUP(E579,[1]HEADER!A:A,[1]HEADER!C:C)</f>
        <v>32100006</v>
      </c>
      <c r="C579" t="str">
        <f>_xlfn.XLOOKUP(B579,[2]Sheet1!$A:$A,[2]Sheet1!$B:$B)</f>
        <v xml:space="preserve">BILLION SHOPPING CENTRE (K.PERMAI) S/B  </v>
      </c>
      <c r="D579" t="str">
        <f xml:space="preserve"> _xlfn.XLOOKUP(E579,[1]HEADER!A:A,[1]HEADER!I:I)</f>
        <v>SR91</v>
      </c>
      <c r="E579" t="s">
        <v>156</v>
      </c>
      <c r="F579">
        <v>14008188</v>
      </c>
      <c r="G579">
        <v>24</v>
      </c>
      <c r="H579">
        <v>3.21</v>
      </c>
      <c r="I579">
        <v>3.21</v>
      </c>
      <c r="L579">
        <v>77.040000000000006</v>
      </c>
      <c r="M579">
        <v>24</v>
      </c>
      <c r="N579">
        <v>1</v>
      </c>
      <c r="O579">
        <v>0</v>
      </c>
      <c r="P579">
        <v>0</v>
      </c>
      <c r="Q579" t="s">
        <v>28</v>
      </c>
      <c r="R579" t="s">
        <v>29</v>
      </c>
      <c r="S579" t="s">
        <v>30</v>
      </c>
      <c r="U579">
        <v>0</v>
      </c>
      <c r="V579">
        <v>0</v>
      </c>
      <c r="W579" t="s">
        <v>32</v>
      </c>
      <c r="X579">
        <v>77.040000000000006</v>
      </c>
      <c r="Y579">
        <v>3.21</v>
      </c>
      <c r="Z579">
        <v>3.21</v>
      </c>
    </row>
    <row r="580" spans="1:26" x14ac:dyDescent="0.3">
      <c r="A580" s="1">
        <f>_xlfn.XLOOKUP(E580,[1]HEADER!A:A,[1]HEADER!D:D)</f>
        <v>45419</v>
      </c>
      <c r="B580">
        <f>_xlfn.XLOOKUP(E580,[1]HEADER!A:A,[1]HEADER!C:C)</f>
        <v>32100006</v>
      </c>
      <c r="C580" t="str">
        <f>_xlfn.XLOOKUP(B580,[2]Sheet1!$A:$A,[2]Sheet1!$B:$B)</f>
        <v xml:space="preserve">BILLION SHOPPING CENTRE (K.PERMAI) S/B  </v>
      </c>
      <c r="D580" t="str">
        <f xml:space="preserve"> _xlfn.XLOOKUP(E580,[1]HEADER!A:A,[1]HEADER!I:I)</f>
        <v>SR91</v>
      </c>
      <c r="E580" t="s">
        <v>156</v>
      </c>
      <c r="F580">
        <v>14008189</v>
      </c>
      <c r="G580">
        <v>96</v>
      </c>
      <c r="H580">
        <v>2.74</v>
      </c>
      <c r="I580">
        <v>2.74</v>
      </c>
      <c r="L580">
        <v>263.04000000000002</v>
      </c>
      <c r="M580">
        <v>96</v>
      </c>
      <c r="N580">
        <v>4</v>
      </c>
      <c r="O580">
        <v>0</v>
      </c>
      <c r="P580">
        <v>0</v>
      </c>
      <c r="Q580" t="s">
        <v>28</v>
      </c>
      <c r="R580" t="s">
        <v>29</v>
      </c>
      <c r="S580" t="s">
        <v>30</v>
      </c>
      <c r="U580">
        <v>0</v>
      </c>
      <c r="V580">
        <v>0</v>
      </c>
      <c r="W580" t="s">
        <v>32</v>
      </c>
      <c r="X580">
        <v>65.760000000000005</v>
      </c>
      <c r="Y580">
        <v>2.74</v>
      </c>
      <c r="Z580">
        <v>2.74</v>
      </c>
    </row>
    <row r="581" spans="1:26" x14ac:dyDescent="0.3">
      <c r="A581" s="1">
        <f>_xlfn.XLOOKUP(E581,[1]HEADER!A:A,[1]HEADER!D:D)</f>
        <v>45419</v>
      </c>
      <c r="B581">
        <f>_xlfn.XLOOKUP(E581,[1]HEADER!A:A,[1]HEADER!C:C)</f>
        <v>32100006</v>
      </c>
      <c r="C581" t="str">
        <f>_xlfn.XLOOKUP(B581,[2]Sheet1!$A:$A,[2]Sheet1!$B:$B)</f>
        <v xml:space="preserve">BILLION SHOPPING CENTRE (K.PERMAI) S/B  </v>
      </c>
      <c r="D581" t="str">
        <f xml:space="preserve"> _xlfn.XLOOKUP(E581,[1]HEADER!A:A,[1]HEADER!I:I)</f>
        <v>SR91</v>
      </c>
      <c r="E581" t="s">
        <v>156</v>
      </c>
      <c r="F581">
        <v>14008192</v>
      </c>
      <c r="G581">
        <v>480</v>
      </c>
      <c r="H581">
        <v>1.6</v>
      </c>
      <c r="I581">
        <v>1.6</v>
      </c>
      <c r="L581">
        <v>768</v>
      </c>
      <c r="M581">
        <v>480</v>
      </c>
      <c r="N581">
        <v>20</v>
      </c>
      <c r="O581">
        <v>0</v>
      </c>
      <c r="P581">
        <v>0</v>
      </c>
      <c r="Q581" t="s">
        <v>28</v>
      </c>
      <c r="R581" t="s">
        <v>29</v>
      </c>
      <c r="S581" t="s">
        <v>30</v>
      </c>
      <c r="U581">
        <v>0</v>
      </c>
      <c r="V581">
        <v>0</v>
      </c>
      <c r="W581" t="s">
        <v>32</v>
      </c>
      <c r="X581">
        <v>38.4</v>
      </c>
      <c r="Y581">
        <v>1.6</v>
      </c>
      <c r="Z581">
        <v>1.6</v>
      </c>
    </row>
    <row r="582" spans="1:26" x14ac:dyDescent="0.3">
      <c r="A582" s="1">
        <f>_xlfn.XLOOKUP(E582,[1]HEADER!A:A,[1]HEADER!D:D)</f>
        <v>45419</v>
      </c>
      <c r="B582">
        <f>_xlfn.XLOOKUP(E582,[1]HEADER!A:A,[1]HEADER!C:C)</f>
        <v>32100006</v>
      </c>
      <c r="C582" t="str">
        <f>_xlfn.XLOOKUP(B582,[2]Sheet1!$A:$A,[2]Sheet1!$B:$B)</f>
        <v xml:space="preserve">BILLION SHOPPING CENTRE (K.PERMAI) S/B  </v>
      </c>
      <c r="D582" t="str">
        <f xml:space="preserve"> _xlfn.XLOOKUP(E582,[1]HEADER!A:A,[1]HEADER!I:I)</f>
        <v>SR91</v>
      </c>
      <c r="E582" t="s">
        <v>156</v>
      </c>
      <c r="F582">
        <v>14008193</v>
      </c>
      <c r="G582">
        <v>48</v>
      </c>
      <c r="H582">
        <v>2.74</v>
      </c>
      <c r="I582">
        <v>2.74</v>
      </c>
      <c r="L582">
        <v>131.52000000000001</v>
      </c>
      <c r="M582">
        <v>48</v>
      </c>
      <c r="N582">
        <v>2</v>
      </c>
      <c r="O582">
        <v>0</v>
      </c>
      <c r="P582">
        <v>0</v>
      </c>
      <c r="Q582" t="s">
        <v>28</v>
      </c>
      <c r="R582" t="s">
        <v>29</v>
      </c>
      <c r="S582" t="s">
        <v>30</v>
      </c>
      <c r="U582">
        <v>0</v>
      </c>
      <c r="V582">
        <v>0</v>
      </c>
      <c r="W582" t="s">
        <v>32</v>
      </c>
      <c r="X582">
        <v>65.760000000000005</v>
      </c>
      <c r="Y582">
        <v>2.74</v>
      </c>
      <c r="Z582">
        <v>2.74</v>
      </c>
    </row>
    <row r="583" spans="1:26" x14ac:dyDescent="0.3">
      <c r="A583" s="1">
        <f>_xlfn.XLOOKUP(E583,[1]HEADER!A:A,[1]HEADER!D:D)</f>
        <v>45419</v>
      </c>
      <c r="B583">
        <f>_xlfn.XLOOKUP(E583,[1]HEADER!A:A,[1]HEADER!C:C)</f>
        <v>32100006</v>
      </c>
      <c r="C583" t="str">
        <f>_xlfn.XLOOKUP(B583,[2]Sheet1!$A:$A,[2]Sheet1!$B:$B)</f>
        <v xml:space="preserve">BILLION SHOPPING CENTRE (K.PERMAI) S/B  </v>
      </c>
      <c r="D583" t="str">
        <f xml:space="preserve"> _xlfn.XLOOKUP(E583,[1]HEADER!A:A,[1]HEADER!I:I)</f>
        <v>SR91</v>
      </c>
      <c r="E583" t="s">
        <v>156</v>
      </c>
      <c r="F583">
        <v>14008404</v>
      </c>
      <c r="G583">
        <v>240</v>
      </c>
      <c r="H583">
        <v>14.32</v>
      </c>
      <c r="I583">
        <v>14.32</v>
      </c>
      <c r="L583">
        <v>3436.8</v>
      </c>
      <c r="M583">
        <v>240</v>
      </c>
      <c r="N583">
        <v>40</v>
      </c>
      <c r="O583">
        <v>0</v>
      </c>
      <c r="P583">
        <v>0</v>
      </c>
      <c r="Q583" t="s">
        <v>28</v>
      </c>
      <c r="R583" t="s">
        <v>29</v>
      </c>
      <c r="S583" t="s">
        <v>30</v>
      </c>
      <c r="U583">
        <v>0</v>
      </c>
      <c r="V583">
        <v>0</v>
      </c>
      <c r="W583" t="s">
        <v>32</v>
      </c>
      <c r="X583">
        <v>85.92</v>
      </c>
      <c r="Y583">
        <v>14.32</v>
      </c>
      <c r="Z583">
        <v>14.32</v>
      </c>
    </row>
    <row r="584" spans="1:26" x14ac:dyDescent="0.3">
      <c r="A584" s="1">
        <f>_xlfn.XLOOKUP(E584,[1]HEADER!A:A,[1]HEADER!D:D)</f>
        <v>45420</v>
      </c>
      <c r="B584">
        <f>_xlfn.XLOOKUP(E584,[1]HEADER!A:A,[1]HEADER!C:C)</f>
        <v>32101219</v>
      </c>
      <c r="C584" t="str">
        <f>_xlfn.XLOOKUP(B584,[2]Sheet1!$A:$A,[2]Sheet1!$B:$B)</f>
        <v>PASARAYA AH KHOON</v>
      </c>
      <c r="D584" t="str">
        <f xml:space="preserve"> _xlfn.XLOOKUP(E584,[1]HEADER!A:A,[1]HEADER!I:I)</f>
        <v>SR01</v>
      </c>
      <c r="E584" t="s">
        <v>195</v>
      </c>
      <c r="F584">
        <v>14007295</v>
      </c>
      <c r="G584">
        <v>12</v>
      </c>
      <c r="H584">
        <v>3.01</v>
      </c>
      <c r="I584">
        <v>2.92</v>
      </c>
      <c r="L584">
        <v>35.04</v>
      </c>
      <c r="M584">
        <v>12</v>
      </c>
      <c r="N584">
        <v>0</v>
      </c>
      <c r="O584">
        <v>1</v>
      </c>
      <c r="P584">
        <v>0</v>
      </c>
      <c r="Q584" t="s">
        <v>28</v>
      </c>
      <c r="R584" t="s">
        <v>39</v>
      </c>
      <c r="S584" t="s">
        <v>29</v>
      </c>
      <c r="U584">
        <v>1.08</v>
      </c>
      <c r="V584" t="s">
        <v>59</v>
      </c>
      <c r="W584" t="s">
        <v>32</v>
      </c>
      <c r="X584">
        <v>866.88</v>
      </c>
      <c r="Y584">
        <v>36.119999999999997</v>
      </c>
      <c r="Z584">
        <v>3.01</v>
      </c>
    </row>
    <row r="585" spans="1:26" x14ac:dyDescent="0.3">
      <c r="A585" s="1">
        <f>_xlfn.XLOOKUP(E585,[1]HEADER!A:A,[1]HEADER!D:D)</f>
        <v>45420</v>
      </c>
      <c r="B585">
        <f>_xlfn.XLOOKUP(E585,[1]HEADER!A:A,[1]HEADER!C:C)</f>
        <v>32101219</v>
      </c>
      <c r="C585" t="str">
        <f>_xlfn.XLOOKUP(B585,[2]Sheet1!$A:$A,[2]Sheet1!$B:$B)</f>
        <v>PASARAYA AH KHOON</v>
      </c>
      <c r="D585" t="str">
        <f xml:space="preserve"> _xlfn.XLOOKUP(E585,[1]HEADER!A:A,[1]HEADER!I:I)</f>
        <v>SR01</v>
      </c>
      <c r="E585" t="s">
        <v>195</v>
      </c>
      <c r="F585">
        <v>14008188</v>
      </c>
      <c r="G585">
        <v>24</v>
      </c>
      <c r="H585">
        <v>3.04</v>
      </c>
      <c r="I585">
        <v>2.95</v>
      </c>
      <c r="L585">
        <v>70.77</v>
      </c>
      <c r="M585">
        <v>24</v>
      </c>
      <c r="N585">
        <v>1</v>
      </c>
      <c r="O585">
        <v>0</v>
      </c>
      <c r="P585">
        <v>0</v>
      </c>
      <c r="Q585" t="s">
        <v>28</v>
      </c>
      <c r="R585" t="s">
        <v>29</v>
      </c>
      <c r="S585" t="s">
        <v>30</v>
      </c>
      <c r="U585">
        <v>2.19</v>
      </c>
      <c r="V585" t="s">
        <v>59</v>
      </c>
      <c r="W585" t="s">
        <v>32</v>
      </c>
      <c r="X585">
        <v>72.959999999999994</v>
      </c>
      <c r="Y585">
        <v>3.04</v>
      </c>
      <c r="Z585">
        <v>3.04</v>
      </c>
    </row>
    <row r="586" spans="1:26" x14ac:dyDescent="0.3">
      <c r="A586" s="1">
        <f>_xlfn.XLOOKUP(E586,[1]HEADER!A:A,[1]HEADER!D:D)</f>
        <v>45420</v>
      </c>
      <c r="B586">
        <f>_xlfn.XLOOKUP(E586,[1]HEADER!A:A,[1]HEADER!C:C)</f>
        <v>32101834</v>
      </c>
      <c r="C586" t="str">
        <f>_xlfn.XLOOKUP(B586,[2]Sheet1!$A:$A,[2]Sheet1!$B:$B)</f>
        <v>SK FRESH SUPERMARKET (PENDANG) SDN BHD</v>
      </c>
      <c r="D586" t="str">
        <f xml:space="preserve"> _xlfn.XLOOKUP(E586,[1]HEADER!A:A,[1]HEADER!I:I)</f>
        <v>SR01</v>
      </c>
      <c r="E586" t="s">
        <v>196</v>
      </c>
      <c r="F586">
        <v>14006929</v>
      </c>
      <c r="G586">
        <v>72</v>
      </c>
      <c r="H586">
        <v>2.61</v>
      </c>
      <c r="I586">
        <v>2.48</v>
      </c>
      <c r="L586">
        <v>178.52</v>
      </c>
      <c r="M586">
        <v>72</v>
      </c>
      <c r="N586">
        <v>3</v>
      </c>
      <c r="O586">
        <v>0</v>
      </c>
      <c r="P586">
        <v>0</v>
      </c>
      <c r="Q586" t="s">
        <v>28</v>
      </c>
      <c r="R586" t="s">
        <v>29</v>
      </c>
      <c r="S586" t="s">
        <v>30</v>
      </c>
      <c r="U586">
        <v>9.4</v>
      </c>
      <c r="V586" t="s">
        <v>31</v>
      </c>
      <c r="W586" t="s">
        <v>32</v>
      </c>
      <c r="X586">
        <v>62.64</v>
      </c>
      <c r="Y586">
        <v>2.61</v>
      </c>
      <c r="Z586">
        <v>2.61</v>
      </c>
    </row>
    <row r="587" spans="1:26" x14ac:dyDescent="0.3">
      <c r="A587" s="1">
        <f>_xlfn.XLOOKUP(E587,[1]HEADER!A:A,[1]HEADER!D:D)</f>
        <v>45420</v>
      </c>
      <c r="B587">
        <f>_xlfn.XLOOKUP(E587,[1]HEADER!A:A,[1]HEADER!C:C)</f>
        <v>32101834</v>
      </c>
      <c r="C587" t="str">
        <f>_xlfn.XLOOKUP(B587,[2]Sheet1!$A:$A,[2]Sheet1!$B:$B)</f>
        <v>SK FRESH SUPERMARKET (PENDANG) SDN BHD</v>
      </c>
      <c r="D587" t="str">
        <f xml:space="preserve"> _xlfn.XLOOKUP(E587,[1]HEADER!A:A,[1]HEADER!I:I)</f>
        <v>SR01</v>
      </c>
      <c r="E587" t="s">
        <v>196</v>
      </c>
      <c r="F587">
        <v>14006931</v>
      </c>
      <c r="G587">
        <v>72</v>
      </c>
      <c r="H587">
        <v>3.04</v>
      </c>
      <c r="I587">
        <v>2.95</v>
      </c>
      <c r="L587">
        <v>212.31</v>
      </c>
      <c r="M587">
        <v>72</v>
      </c>
      <c r="N587">
        <v>3</v>
      </c>
      <c r="O587">
        <v>0</v>
      </c>
      <c r="P587">
        <v>0</v>
      </c>
      <c r="Q587" t="s">
        <v>28</v>
      </c>
      <c r="R587" t="s">
        <v>29</v>
      </c>
      <c r="S587" t="s">
        <v>30</v>
      </c>
      <c r="U587">
        <v>6.57</v>
      </c>
      <c r="V587" t="s">
        <v>70</v>
      </c>
      <c r="W587" t="s">
        <v>32</v>
      </c>
      <c r="X587">
        <v>72.959999999999994</v>
      </c>
      <c r="Y587">
        <v>3.04</v>
      </c>
      <c r="Z587">
        <v>3.04</v>
      </c>
    </row>
    <row r="588" spans="1:26" x14ac:dyDescent="0.3">
      <c r="A588" s="1">
        <f>_xlfn.XLOOKUP(E588,[1]HEADER!A:A,[1]HEADER!D:D)</f>
        <v>45420</v>
      </c>
      <c r="B588">
        <f>_xlfn.XLOOKUP(E588,[1]HEADER!A:A,[1]HEADER!C:C)</f>
        <v>32101834</v>
      </c>
      <c r="C588" t="str">
        <f>_xlfn.XLOOKUP(B588,[2]Sheet1!$A:$A,[2]Sheet1!$B:$B)</f>
        <v>SK FRESH SUPERMARKET (PENDANG) SDN BHD</v>
      </c>
      <c r="D588" t="str">
        <f xml:space="preserve"> _xlfn.XLOOKUP(E588,[1]HEADER!A:A,[1]HEADER!I:I)</f>
        <v>SR01</v>
      </c>
      <c r="E588" t="s">
        <v>196</v>
      </c>
      <c r="F588">
        <v>14008020</v>
      </c>
      <c r="G588">
        <v>72</v>
      </c>
      <c r="H588">
        <v>2.2583000000000002</v>
      </c>
      <c r="I588">
        <v>2.17</v>
      </c>
      <c r="L588">
        <v>156.1</v>
      </c>
      <c r="M588">
        <v>72</v>
      </c>
      <c r="N588">
        <v>3</v>
      </c>
      <c r="O588">
        <v>0</v>
      </c>
      <c r="P588">
        <v>0</v>
      </c>
      <c r="Q588" t="s">
        <v>28</v>
      </c>
      <c r="R588" t="s">
        <v>29</v>
      </c>
      <c r="S588" t="s">
        <v>30</v>
      </c>
      <c r="U588">
        <v>6.5</v>
      </c>
      <c r="V588" t="s">
        <v>44</v>
      </c>
      <c r="W588" t="s">
        <v>32</v>
      </c>
      <c r="X588">
        <v>54.199199999999998</v>
      </c>
      <c r="Y588">
        <v>2.2583000000000002</v>
      </c>
      <c r="Z588">
        <v>2.2583000000000002</v>
      </c>
    </row>
    <row r="589" spans="1:26" x14ac:dyDescent="0.3">
      <c r="A589" s="1">
        <f>_xlfn.XLOOKUP(E589,[1]HEADER!A:A,[1]HEADER!D:D)</f>
        <v>45420</v>
      </c>
      <c r="B589">
        <f>_xlfn.XLOOKUP(E589,[1]HEADER!A:A,[1]HEADER!C:C)</f>
        <v>32101834</v>
      </c>
      <c r="C589" t="str">
        <f>_xlfn.XLOOKUP(B589,[2]Sheet1!$A:$A,[2]Sheet1!$B:$B)</f>
        <v>SK FRESH SUPERMARKET (PENDANG) SDN BHD</v>
      </c>
      <c r="D589" t="str">
        <f xml:space="preserve"> _xlfn.XLOOKUP(E589,[1]HEADER!A:A,[1]HEADER!I:I)</f>
        <v>SR01</v>
      </c>
      <c r="E589" t="s">
        <v>196</v>
      </c>
      <c r="F589">
        <v>14008189</v>
      </c>
      <c r="G589">
        <v>96</v>
      </c>
      <c r="H589">
        <v>2.61</v>
      </c>
      <c r="I589">
        <v>2.48</v>
      </c>
      <c r="L589">
        <v>238.03</v>
      </c>
      <c r="M589">
        <v>96</v>
      </c>
      <c r="N589">
        <v>4</v>
      </c>
      <c r="O589">
        <v>0</v>
      </c>
      <c r="P589">
        <v>0</v>
      </c>
      <c r="Q589" t="s">
        <v>28</v>
      </c>
      <c r="R589" t="s">
        <v>29</v>
      </c>
      <c r="S589" t="s">
        <v>30</v>
      </c>
      <c r="U589">
        <v>12.53</v>
      </c>
      <c r="V589" t="s">
        <v>36</v>
      </c>
      <c r="W589" t="s">
        <v>32</v>
      </c>
      <c r="X589">
        <v>62.64</v>
      </c>
      <c r="Y589">
        <v>2.61</v>
      </c>
      <c r="Z589">
        <v>2.61</v>
      </c>
    </row>
    <row r="590" spans="1:26" x14ac:dyDescent="0.3">
      <c r="A590" s="1">
        <f>_xlfn.XLOOKUP(E590,[1]HEADER!A:A,[1]HEADER!D:D)</f>
        <v>45420</v>
      </c>
      <c r="B590">
        <f>_xlfn.XLOOKUP(E590,[1]HEADER!A:A,[1]HEADER!C:C)</f>
        <v>32101834</v>
      </c>
      <c r="C590" t="str">
        <f>_xlfn.XLOOKUP(B590,[2]Sheet1!$A:$A,[2]Sheet1!$B:$B)</f>
        <v>SK FRESH SUPERMARKET (PENDANG) SDN BHD</v>
      </c>
      <c r="D590" t="str">
        <f xml:space="preserve"> _xlfn.XLOOKUP(E590,[1]HEADER!A:A,[1]HEADER!I:I)</f>
        <v>SR01</v>
      </c>
      <c r="E590" t="s">
        <v>196</v>
      </c>
      <c r="F590">
        <v>14008193</v>
      </c>
      <c r="G590">
        <v>96</v>
      </c>
      <c r="H590">
        <v>2.61</v>
      </c>
      <c r="I590">
        <v>2.36</v>
      </c>
      <c r="L590">
        <v>226.13</v>
      </c>
      <c r="M590">
        <v>96</v>
      </c>
      <c r="N590">
        <v>4</v>
      </c>
      <c r="O590">
        <v>0</v>
      </c>
      <c r="P590">
        <v>0</v>
      </c>
      <c r="Q590" t="s">
        <v>28</v>
      </c>
      <c r="R590" t="s">
        <v>29</v>
      </c>
      <c r="S590" t="s">
        <v>30</v>
      </c>
      <c r="U590">
        <v>24.43</v>
      </c>
      <c r="V590" t="s">
        <v>141</v>
      </c>
      <c r="W590" t="s">
        <v>32</v>
      </c>
      <c r="X590">
        <v>62.64</v>
      </c>
      <c r="Y590">
        <v>2.61</v>
      </c>
      <c r="Z590">
        <v>2.61</v>
      </c>
    </row>
    <row r="591" spans="1:26" x14ac:dyDescent="0.3">
      <c r="A591" s="1">
        <f>_xlfn.XLOOKUP(E591,[1]HEADER!A:A,[1]HEADER!D:D)</f>
        <v>45420</v>
      </c>
      <c r="B591">
        <f>_xlfn.XLOOKUP(E591,[1]HEADER!A:A,[1]HEADER!C:C)</f>
        <v>32101834</v>
      </c>
      <c r="C591" t="str">
        <f>_xlfn.XLOOKUP(B591,[2]Sheet1!$A:$A,[2]Sheet1!$B:$B)</f>
        <v>SK FRESH SUPERMARKET (PENDANG) SDN BHD</v>
      </c>
      <c r="D591" t="str">
        <f xml:space="preserve"> _xlfn.XLOOKUP(E591,[1]HEADER!A:A,[1]HEADER!I:I)</f>
        <v>SR01</v>
      </c>
      <c r="E591" t="s">
        <v>197</v>
      </c>
      <c r="F591">
        <v>14007294</v>
      </c>
      <c r="G591">
        <v>60</v>
      </c>
      <c r="H591">
        <v>3.01</v>
      </c>
      <c r="I591">
        <v>2.9197000000000002</v>
      </c>
      <c r="L591">
        <v>175.18</v>
      </c>
      <c r="M591">
        <v>60</v>
      </c>
      <c r="N591">
        <v>0</v>
      </c>
      <c r="O591">
        <v>5</v>
      </c>
      <c r="P591">
        <v>0</v>
      </c>
      <c r="Q591" t="s">
        <v>28</v>
      </c>
      <c r="R591" t="s">
        <v>39</v>
      </c>
      <c r="S591" t="s">
        <v>29</v>
      </c>
      <c r="U591">
        <v>5.42</v>
      </c>
      <c r="V591" t="s">
        <v>70</v>
      </c>
      <c r="W591" t="s">
        <v>32</v>
      </c>
      <c r="X591">
        <v>866.88</v>
      </c>
      <c r="Y591">
        <v>36.119999999999997</v>
      </c>
      <c r="Z591">
        <v>3.01</v>
      </c>
    </row>
    <row r="592" spans="1:26" x14ac:dyDescent="0.3">
      <c r="A592" s="1">
        <f>_xlfn.XLOOKUP(E592,[1]HEADER!A:A,[1]HEADER!D:D)</f>
        <v>45420</v>
      </c>
      <c r="B592">
        <f>_xlfn.XLOOKUP(E592,[1]HEADER!A:A,[1]HEADER!C:C)</f>
        <v>32101834</v>
      </c>
      <c r="C592" t="str">
        <f>_xlfn.XLOOKUP(B592,[2]Sheet1!$A:$A,[2]Sheet1!$B:$B)</f>
        <v>SK FRESH SUPERMARKET (PENDANG) SDN BHD</v>
      </c>
      <c r="D592" t="str">
        <f xml:space="preserve"> _xlfn.XLOOKUP(E592,[1]HEADER!A:A,[1]HEADER!I:I)</f>
        <v>SR01</v>
      </c>
      <c r="E592" t="s">
        <v>197</v>
      </c>
      <c r="F592">
        <v>14007295</v>
      </c>
      <c r="G592">
        <v>60</v>
      </c>
      <c r="H592">
        <v>3.01</v>
      </c>
      <c r="I592">
        <v>2.9197000000000002</v>
      </c>
      <c r="L592">
        <v>175.18</v>
      </c>
      <c r="M592">
        <v>60</v>
      </c>
      <c r="N592">
        <v>0</v>
      </c>
      <c r="O592">
        <v>5</v>
      </c>
      <c r="P592">
        <v>0</v>
      </c>
      <c r="Q592" t="s">
        <v>28</v>
      </c>
      <c r="R592" t="s">
        <v>39</v>
      </c>
      <c r="S592" t="s">
        <v>29</v>
      </c>
      <c r="U592">
        <v>5.42</v>
      </c>
      <c r="V592" t="s">
        <v>61</v>
      </c>
      <c r="W592" t="s">
        <v>32</v>
      </c>
      <c r="X592">
        <v>866.88</v>
      </c>
      <c r="Y592">
        <v>36.119999999999997</v>
      </c>
      <c r="Z592">
        <v>3.01</v>
      </c>
    </row>
    <row r="593" spans="1:26" x14ac:dyDescent="0.3">
      <c r="A593" s="1">
        <f>_xlfn.XLOOKUP(E593,[1]HEADER!A:A,[1]HEADER!D:D)</f>
        <v>45420</v>
      </c>
      <c r="B593">
        <f>_xlfn.XLOOKUP(E593,[1]HEADER!A:A,[1]HEADER!C:C)</f>
        <v>32101834</v>
      </c>
      <c r="C593" t="str">
        <f>_xlfn.XLOOKUP(B593,[2]Sheet1!$A:$A,[2]Sheet1!$B:$B)</f>
        <v>SK FRESH SUPERMARKET (PENDANG) SDN BHD</v>
      </c>
      <c r="D593" t="str">
        <f xml:space="preserve"> _xlfn.XLOOKUP(E593,[1]HEADER!A:A,[1]HEADER!I:I)</f>
        <v>SR01</v>
      </c>
      <c r="E593" t="s">
        <v>197</v>
      </c>
      <c r="F593">
        <v>14007297</v>
      </c>
      <c r="G593">
        <v>108</v>
      </c>
      <c r="H593">
        <v>0.85</v>
      </c>
      <c r="I593">
        <v>0.82450000000000001</v>
      </c>
      <c r="L593">
        <v>89.05</v>
      </c>
      <c r="M593">
        <v>108</v>
      </c>
      <c r="N593">
        <v>0</v>
      </c>
      <c r="O593">
        <v>3</v>
      </c>
      <c r="P593">
        <v>0</v>
      </c>
      <c r="Q593" t="s">
        <v>28</v>
      </c>
      <c r="R593" t="s">
        <v>39</v>
      </c>
      <c r="S593" t="s">
        <v>29</v>
      </c>
      <c r="U593">
        <v>2.75</v>
      </c>
      <c r="V593" t="s">
        <v>70</v>
      </c>
      <c r="W593" t="s">
        <v>32</v>
      </c>
      <c r="X593">
        <v>367.2</v>
      </c>
      <c r="Y593">
        <v>30.6</v>
      </c>
      <c r="Z593">
        <v>0.85</v>
      </c>
    </row>
    <row r="594" spans="1:26" x14ac:dyDescent="0.3">
      <c r="A594" s="1">
        <f>_xlfn.XLOOKUP(E594,[1]HEADER!A:A,[1]HEADER!D:D)</f>
        <v>45420</v>
      </c>
      <c r="B594">
        <f>_xlfn.XLOOKUP(E594,[1]HEADER!A:A,[1]HEADER!C:C)</f>
        <v>32101834</v>
      </c>
      <c r="C594" t="str">
        <f>_xlfn.XLOOKUP(B594,[2]Sheet1!$A:$A,[2]Sheet1!$B:$B)</f>
        <v>SK FRESH SUPERMARKET (PENDANG) SDN BHD</v>
      </c>
      <c r="D594" t="str">
        <f xml:space="preserve"> _xlfn.XLOOKUP(E594,[1]HEADER!A:A,[1]HEADER!I:I)</f>
        <v>SR01</v>
      </c>
      <c r="E594" t="s">
        <v>197</v>
      </c>
      <c r="F594">
        <v>14007298</v>
      </c>
      <c r="G594">
        <v>108</v>
      </c>
      <c r="H594">
        <v>0.85</v>
      </c>
      <c r="I594">
        <v>0.82450000000000001</v>
      </c>
      <c r="L594">
        <v>89.05</v>
      </c>
      <c r="M594">
        <v>108</v>
      </c>
      <c r="N594">
        <v>0</v>
      </c>
      <c r="O594">
        <v>3</v>
      </c>
      <c r="P594">
        <v>0</v>
      </c>
      <c r="Q594" t="s">
        <v>28</v>
      </c>
      <c r="R594" t="s">
        <v>39</v>
      </c>
      <c r="S594" t="s">
        <v>29</v>
      </c>
      <c r="U594">
        <v>2.75</v>
      </c>
      <c r="V594" t="s">
        <v>61</v>
      </c>
      <c r="W594" t="s">
        <v>32</v>
      </c>
      <c r="X594">
        <v>367.2</v>
      </c>
      <c r="Y594">
        <v>30.6</v>
      </c>
      <c r="Z594">
        <v>0.85</v>
      </c>
    </row>
    <row r="595" spans="1:26" x14ac:dyDescent="0.3">
      <c r="A595" s="1">
        <f>_xlfn.XLOOKUP(E595,[1]HEADER!A:A,[1]HEADER!D:D)</f>
        <v>45420</v>
      </c>
      <c r="B595">
        <f>_xlfn.XLOOKUP(E595,[1]HEADER!A:A,[1]HEADER!C:C)</f>
        <v>32101834</v>
      </c>
      <c r="C595" t="str">
        <f>_xlfn.XLOOKUP(B595,[2]Sheet1!$A:$A,[2]Sheet1!$B:$B)</f>
        <v>SK FRESH SUPERMARKET (PENDANG) SDN BHD</v>
      </c>
      <c r="D595" t="str">
        <f xml:space="preserve"> _xlfn.XLOOKUP(E595,[1]HEADER!A:A,[1]HEADER!I:I)</f>
        <v>SR01</v>
      </c>
      <c r="E595" t="s">
        <v>197</v>
      </c>
      <c r="F595">
        <v>14008402</v>
      </c>
      <c r="G595">
        <v>180</v>
      </c>
      <c r="H595">
        <v>12.45</v>
      </c>
      <c r="I595">
        <v>11.454000000000001</v>
      </c>
      <c r="L595">
        <v>2061.7199999999998</v>
      </c>
      <c r="M595">
        <v>180</v>
      </c>
      <c r="N595">
        <v>30</v>
      </c>
      <c r="O595">
        <v>0</v>
      </c>
      <c r="P595">
        <v>0</v>
      </c>
      <c r="Q595" t="s">
        <v>28</v>
      </c>
      <c r="R595" t="s">
        <v>29</v>
      </c>
      <c r="S595" t="s">
        <v>30</v>
      </c>
      <c r="U595">
        <v>179.28</v>
      </c>
      <c r="V595">
        <v>8</v>
      </c>
      <c r="W595" t="s">
        <v>32</v>
      </c>
      <c r="X595">
        <v>74.7</v>
      </c>
      <c r="Y595">
        <v>12.45</v>
      </c>
      <c r="Z595">
        <v>12.45</v>
      </c>
    </row>
    <row r="596" spans="1:26" x14ac:dyDescent="0.3">
      <c r="A596" s="1">
        <f>_xlfn.XLOOKUP(E596,[1]HEADER!A:A,[1]HEADER!D:D)</f>
        <v>45420</v>
      </c>
      <c r="B596">
        <f>_xlfn.XLOOKUP(E596,[1]HEADER!A:A,[1]HEADER!C:C)</f>
        <v>15101041</v>
      </c>
      <c r="C596" t="str">
        <f>_xlfn.XLOOKUP(B596,[2]Sheet1!$A:$A,[2]Sheet1!$B:$B)</f>
        <v>PASARAYA GM SDN. BHD.</v>
      </c>
      <c r="D596" t="str">
        <f xml:space="preserve"> _xlfn.XLOOKUP(E596,[1]HEADER!A:A,[1]HEADER!I:I)</f>
        <v>SR01</v>
      </c>
      <c r="E596" t="s">
        <v>198</v>
      </c>
      <c r="F596">
        <v>14007271</v>
      </c>
      <c r="G596">
        <v>6</v>
      </c>
      <c r="H596">
        <v>24.2</v>
      </c>
      <c r="I596">
        <v>22.99</v>
      </c>
      <c r="L596">
        <v>137.94</v>
      </c>
      <c r="M596">
        <v>6</v>
      </c>
      <c r="N596">
        <v>1</v>
      </c>
      <c r="O596">
        <v>0</v>
      </c>
      <c r="P596">
        <v>0</v>
      </c>
      <c r="Q596" t="s">
        <v>28</v>
      </c>
      <c r="R596" t="s">
        <v>29</v>
      </c>
      <c r="S596" t="s">
        <v>30</v>
      </c>
      <c r="U596">
        <v>7.26</v>
      </c>
      <c r="V596" t="s">
        <v>42</v>
      </c>
      <c r="W596" t="s">
        <v>32</v>
      </c>
      <c r="X596">
        <v>145.19999999999999</v>
      </c>
      <c r="Y596">
        <v>24.2</v>
      </c>
      <c r="Z596">
        <v>24.2</v>
      </c>
    </row>
    <row r="597" spans="1:26" x14ac:dyDescent="0.3">
      <c r="A597" s="1">
        <f>_xlfn.XLOOKUP(E597,[1]HEADER!A:A,[1]HEADER!D:D)</f>
        <v>45420</v>
      </c>
      <c r="B597">
        <f>_xlfn.XLOOKUP(E597,[1]HEADER!A:A,[1]HEADER!C:C)</f>
        <v>15101041</v>
      </c>
      <c r="C597" t="str">
        <f>_xlfn.XLOOKUP(B597,[2]Sheet1!$A:$A,[2]Sheet1!$B:$B)</f>
        <v>PASARAYA GM SDN. BHD.</v>
      </c>
      <c r="D597" t="str">
        <f xml:space="preserve"> _xlfn.XLOOKUP(E597,[1]HEADER!A:A,[1]HEADER!I:I)</f>
        <v>SR01</v>
      </c>
      <c r="E597" t="s">
        <v>198</v>
      </c>
      <c r="F597">
        <v>14007294</v>
      </c>
      <c r="G597">
        <v>24</v>
      </c>
      <c r="H597">
        <v>3.01</v>
      </c>
      <c r="I597">
        <v>2.9197000000000002</v>
      </c>
      <c r="L597">
        <v>70.069999999999993</v>
      </c>
      <c r="M597">
        <v>24</v>
      </c>
      <c r="N597">
        <v>0</v>
      </c>
      <c r="O597">
        <v>2</v>
      </c>
      <c r="P597">
        <v>0</v>
      </c>
      <c r="Q597" t="s">
        <v>28</v>
      </c>
      <c r="R597" t="s">
        <v>39</v>
      </c>
      <c r="S597" t="s">
        <v>29</v>
      </c>
      <c r="U597">
        <v>2.17</v>
      </c>
      <c r="V597" t="s">
        <v>70</v>
      </c>
      <c r="W597" t="s">
        <v>32</v>
      </c>
      <c r="X597">
        <v>866.88</v>
      </c>
      <c r="Y597">
        <v>36.119999999999997</v>
      </c>
      <c r="Z597">
        <v>3.01</v>
      </c>
    </row>
    <row r="598" spans="1:26" x14ac:dyDescent="0.3">
      <c r="A598" s="1">
        <f>_xlfn.XLOOKUP(E598,[1]HEADER!A:A,[1]HEADER!D:D)</f>
        <v>45420</v>
      </c>
      <c r="B598">
        <f>_xlfn.XLOOKUP(E598,[1]HEADER!A:A,[1]HEADER!C:C)</f>
        <v>15101041</v>
      </c>
      <c r="C598" t="str">
        <f>_xlfn.XLOOKUP(B598,[2]Sheet1!$A:$A,[2]Sheet1!$B:$B)</f>
        <v>PASARAYA GM SDN. BHD.</v>
      </c>
      <c r="D598" t="str">
        <f xml:space="preserve"> _xlfn.XLOOKUP(E598,[1]HEADER!A:A,[1]HEADER!I:I)</f>
        <v>SR01</v>
      </c>
      <c r="E598" t="s">
        <v>198</v>
      </c>
      <c r="F598">
        <v>14007295</v>
      </c>
      <c r="G598">
        <v>12</v>
      </c>
      <c r="H598">
        <v>3.01</v>
      </c>
      <c r="I598">
        <v>2.9197000000000002</v>
      </c>
      <c r="L598">
        <v>35.04</v>
      </c>
      <c r="M598">
        <v>12</v>
      </c>
      <c r="N598">
        <v>0</v>
      </c>
      <c r="O598">
        <v>1</v>
      </c>
      <c r="P598">
        <v>0</v>
      </c>
      <c r="Q598" t="s">
        <v>28</v>
      </c>
      <c r="R598" t="s">
        <v>39</v>
      </c>
      <c r="S598" t="s">
        <v>29</v>
      </c>
      <c r="U598">
        <v>1.08</v>
      </c>
      <c r="V598" t="s">
        <v>61</v>
      </c>
      <c r="W598" t="s">
        <v>32</v>
      </c>
      <c r="X598">
        <v>866.88</v>
      </c>
      <c r="Y598">
        <v>36.119999999999997</v>
      </c>
      <c r="Z598">
        <v>3.01</v>
      </c>
    </row>
    <row r="599" spans="1:26" x14ac:dyDescent="0.3">
      <c r="A599" s="1">
        <f>_xlfn.XLOOKUP(E599,[1]HEADER!A:A,[1]HEADER!D:D)</f>
        <v>45420</v>
      </c>
      <c r="B599">
        <f>_xlfn.XLOOKUP(E599,[1]HEADER!A:A,[1]HEADER!C:C)</f>
        <v>15101041</v>
      </c>
      <c r="C599" t="str">
        <f>_xlfn.XLOOKUP(B599,[2]Sheet1!$A:$A,[2]Sheet1!$B:$B)</f>
        <v>PASARAYA GM SDN. BHD.</v>
      </c>
      <c r="D599" t="str">
        <f xml:space="preserve"> _xlfn.XLOOKUP(E599,[1]HEADER!A:A,[1]HEADER!I:I)</f>
        <v>SR01</v>
      </c>
      <c r="E599" t="s">
        <v>198</v>
      </c>
      <c r="F599">
        <v>14007297</v>
      </c>
      <c r="G599">
        <v>36</v>
      </c>
      <c r="H599">
        <v>0.85</v>
      </c>
      <c r="I599">
        <v>0.82450000000000001</v>
      </c>
      <c r="L599">
        <v>29.68</v>
      </c>
      <c r="M599">
        <v>36</v>
      </c>
      <c r="N599">
        <v>0</v>
      </c>
      <c r="O599">
        <v>1</v>
      </c>
      <c r="P599">
        <v>0</v>
      </c>
      <c r="Q599" t="s">
        <v>28</v>
      </c>
      <c r="R599" t="s">
        <v>39</v>
      </c>
      <c r="S599" t="s">
        <v>29</v>
      </c>
      <c r="U599">
        <v>0.92</v>
      </c>
      <c r="V599" t="s">
        <v>61</v>
      </c>
      <c r="W599" t="s">
        <v>32</v>
      </c>
      <c r="X599">
        <v>367.2</v>
      </c>
      <c r="Y599">
        <v>30.6</v>
      </c>
      <c r="Z599">
        <v>0.85</v>
      </c>
    </row>
    <row r="600" spans="1:26" x14ac:dyDescent="0.3">
      <c r="A600" s="1">
        <f>_xlfn.XLOOKUP(E600,[1]HEADER!A:A,[1]HEADER!D:D)</f>
        <v>45420</v>
      </c>
      <c r="B600">
        <f>_xlfn.XLOOKUP(E600,[1]HEADER!A:A,[1]HEADER!C:C)</f>
        <v>15101041</v>
      </c>
      <c r="C600" t="str">
        <f>_xlfn.XLOOKUP(B600,[2]Sheet1!$A:$A,[2]Sheet1!$B:$B)</f>
        <v>PASARAYA GM SDN. BHD.</v>
      </c>
      <c r="D600" t="str">
        <f xml:space="preserve"> _xlfn.XLOOKUP(E600,[1]HEADER!A:A,[1]HEADER!I:I)</f>
        <v>SR01</v>
      </c>
      <c r="E600" t="s">
        <v>198</v>
      </c>
      <c r="F600">
        <v>14007298</v>
      </c>
      <c r="G600">
        <v>36</v>
      </c>
      <c r="H600">
        <v>0.85</v>
      </c>
      <c r="I600">
        <v>0.82450000000000001</v>
      </c>
      <c r="L600">
        <v>29.68</v>
      </c>
      <c r="M600">
        <v>36</v>
      </c>
      <c r="N600">
        <v>0</v>
      </c>
      <c r="O600">
        <v>1</v>
      </c>
      <c r="P600">
        <v>0</v>
      </c>
      <c r="Q600" t="s">
        <v>28</v>
      </c>
      <c r="R600" t="s">
        <v>39</v>
      </c>
      <c r="S600" t="s">
        <v>29</v>
      </c>
      <c r="U600">
        <v>0.92</v>
      </c>
      <c r="V600" t="s">
        <v>70</v>
      </c>
      <c r="W600" t="s">
        <v>32</v>
      </c>
      <c r="X600">
        <v>367.2</v>
      </c>
      <c r="Y600">
        <v>30.6</v>
      </c>
      <c r="Z600">
        <v>0.85</v>
      </c>
    </row>
    <row r="601" spans="1:26" x14ac:dyDescent="0.3">
      <c r="A601" s="1">
        <f>_xlfn.XLOOKUP(E601,[1]HEADER!A:A,[1]HEADER!D:D)</f>
        <v>45420</v>
      </c>
      <c r="B601">
        <f>_xlfn.XLOOKUP(E601,[1]HEADER!A:A,[1]HEADER!C:C)</f>
        <v>15101041</v>
      </c>
      <c r="C601" t="str">
        <f>_xlfn.XLOOKUP(B601,[2]Sheet1!$A:$A,[2]Sheet1!$B:$B)</f>
        <v>PASARAYA GM SDN. BHD.</v>
      </c>
      <c r="D601" t="str">
        <f xml:space="preserve"> _xlfn.XLOOKUP(E601,[1]HEADER!A:A,[1]HEADER!I:I)</f>
        <v>SR01</v>
      </c>
      <c r="E601" t="s">
        <v>198</v>
      </c>
      <c r="F601">
        <v>14008192</v>
      </c>
      <c r="G601">
        <v>48</v>
      </c>
      <c r="H601">
        <v>1.43</v>
      </c>
      <c r="I601">
        <v>1.3871</v>
      </c>
      <c r="L601">
        <v>66.58</v>
      </c>
      <c r="M601">
        <v>48</v>
      </c>
      <c r="N601">
        <v>2</v>
      </c>
      <c r="O601">
        <v>0</v>
      </c>
      <c r="P601">
        <v>0</v>
      </c>
      <c r="Q601" t="s">
        <v>28</v>
      </c>
      <c r="R601" t="s">
        <v>29</v>
      </c>
      <c r="S601" t="s">
        <v>30</v>
      </c>
      <c r="U601">
        <v>2.06</v>
      </c>
      <c r="V601" t="s">
        <v>82</v>
      </c>
      <c r="W601" t="s">
        <v>32</v>
      </c>
      <c r="X601">
        <v>34.32</v>
      </c>
      <c r="Y601">
        <v>1.43</v>
      </c>
      <c r="Z601">
        <v>1.43</v>
      </c>
    </row>
    <row r="602" spans="1:26" x14ac:dyDescent="0.3">
      <c r="A602" s="1">
        <f>_xlfn.XLOOKUP(E602,[1]HEADER!A:A,[1]HEADER!D:D)</f>
        <v>45420</v>
      </c>
      <c r="B602">
        <f>_xlfn.XLOOKUP(E602,[1]HEADER!A:A,[1]HEADER!C:C)</f>
        <v>15101041</v>
      </c>
      <c r="C602" t="str">
        <f>_xlfn.XLOOKUP(B602,[2]Sheet1!$A:$A,[2]Sheet1!$B:$B)</f>
        <v>PASARAYA GM SDN. BHD.</v>
      </c>
      <c r="D602" t="str">
        <f xml:space="preserve"> _xlfn.XLOOKUP(E602,[1]HEADER!A:A,[1]HEADER!I:I)</f>
        <v>SR01</v>
      </c>
      <c r="E602" t="s">
        <v>198</v>
      </c>
      <c r="F602">
        <v>14008402</v>
      </c>
      <c r="G602">
        <v>12</v>
      </c>
      <c r="H602">
        <v>12.45</v>
      </c>
      <c r="I602">
        <v>11.454000000000001</v>
      </c>
      <c r="L602">
        <v>137.44999999999999</v>
      </c>
      <c r="M602">
        <v>12</v>
      </c>
      <c r="N602">
        <v>2</v>
      </c>
      <c r="O602">
        <v>0</v>
      </c>
      <c r="P602">
        <v>0</v>
      </c>
      <c r="Q602" t="s">
        <v>28</v>
      </c>
      <c r="R602" t="s">
        <v>29</v>
      </c>
      <c r="S602" t="s">
        <v>30</v>
      </c>
      <c r="U602">
        <v>11.95</v>
      </c>
      <c r="V602">
        <v>8</v>
      </c>
      <c r="W602" t="s">
        <v>32</v>
      </c>
      <c r="X602">
        <v>74.7</v>
      </c>
      <c r="Y602">
        <v>12.45</v>
      </c>
      <c r="Z602">
        <v>12.45</v>
      </c>
    </row>
    <row r="603" spans="1:26" x14ac:dyDescent="0.3">
      <c r="A603" s="1">
        <f>_xlfn.XLOOKUP(E603,[1]HEADER!A:A,[1]HEADER!D:D)</f>
        <v>45420</v>
      </c>
      <c r="B603">
        <f>_xlfn.XLOOKUP(E603,[1]HEADER!A:A,[1]HEADER!C:C)</f>
        <v>15101224</v>
      </c>
      <c r="C603" t="str">
        <f>_xlfn.XLOOKUP(B603,[2]Sheet1!$A:$A,[2]Sheet1!$B:$B)</f>
        <v>SIN HOCK BEE</v>
      </c>
      <c r="D603" t="str">
        <f xml:space="preserve"> _xlfn.XLOOKUP(E603,[1]HEADER!A:A,[1]HEADER!I:I)</f>
        <v>SR01</v>
      </c>
      <c r="E603" t="s">
        <v>199</v>
      </c>
      <c r="F603">
        <v>14008188</v>
      </c>
      <c r="G603">
        <v>24</v>
      </c>
      <c r="H603">
        <v>3.04</v>
      </c>
      <c r="I603">
        <v>2.95</v>
      </c>
      <c r="L603">
        <v>70.77</v>
      </c>
      <c r="M603">
        <v>24</v>
      </c>
      <c r="N603">
        <v>1</v>
      </c>
      <c r="O603">
        <v>0</v>
      </c>
      <c r="P603">
        <v>0</v>
      </c>
      <c r="Q603" t="s">
        <v>28</v>
      </c>
      <c r="R603" t="s">
        <v>29</v>
      </c>
      <c r="S603" t="s">
        <v>30</v>
      </c>
      <c r="U603">
        <v>2.19</v>
      </c>
      <c r="V603" t="s">
        <v>66</v>
      </c>
      <c r="W603" t="s">
        <v>32</v>
      </c>
      <c r="X603">
        <v>72.959999999999994</v>
      </c>
      <c r="Y603">
        <v>3.04</v>
      </c>
      <c r="Z603">
        <v>3.04</v>
      </c>
    </row>
    <row r="604" spans="1:26" x14ac:dyDescent="0.3">
      <c r="A604" s="1">
        <f>_xlfn.XLOOKUP(E604,[1]HEADER!A:A,[1]HEADER!D:D)</f>
        <v>45420</v>
      </c>
      <c r="B604">
        <f>_xlfn.XLOOKUP(E604,[1]HEADER!A:A,[1]HEADER!C:C)</f>
        <v>15101224</v>
      </c>
      <c r="C604" t="str">
        <f>_xlfn.XLOOKUP(B604,[2]Sheet1!$A:$A,[2]Sheet1!$B:$B)</f>
        <v>SIN HOCK BEE</v>
      </c>
      <c r="D604" t="str">
        <f xml:space="preserve"> _xlfn.XLOOKUP(E604,[1]HEADER!A:A,[1]HEADER!I:I)</f>
        <v>SR01</v>
      </c>
      <c r="E604" t="s">
        <v>199</v>
      </c>
      <c r="F604">
        <v>14008189</v>
      </c>
      <c r="G604">
        <v>24</v>
      </c>
      <c r="H604">
        <v>2.61</v>
      </c>
      <c r="I604">
        <v>2.48</v>
      </c>
      <c r="L604">
        <v>59.51</v>
      </c>
      <c r="M604">
        <v>24</v>
      </c>
      <c r="N604">
        <v>1</v>
      </c>
      <c r="O604">
        <v>0</v>
      </c>
      <c r="P604">
        <v>0</v>
      </c>
      <c r="Q604" t="s">
        <v>28</v>
      </c>
      <c r="R604" t="s">
        <v>29</v>
      </c>
      <c r="S604" t="s">
        <v>30</v>
      </c>
      <c r="U604">
        <v>3.13</v>
      </c>
      <c r="V604" t="s">
        <v>34</v>
      </c>
      <c r="W604" t="s">
        <v>32</v>
      </c>
      <c r="X604">
        <v>62.64</v>
      </c>
      <c r="Y604">
        <v>2.61</v>
      </c>
      <c r="Z604">
        <v>2.61</v>
      </c>
    </row>
    <row r="605" spans="1:26" x14ac:dyDescent="0.3">
      <c r="A605" s="1">
        <f>_xlfn.XLOOKUP(E605,[1]HEADER!A:A,[1]HEADER!D:D)</f>
        <v>45420</v>
      </c>
      <c r="B605">
        <f>_xlfn.XLOOKUP(E605,[1]HEADER!A:A,[1]HEADER!C:C)</f>
        <v>15101266</v>
      </c>
      <c r="C605" t="str">
        <f>_xlfn.XLOOKUP(B605,[2]Sheet1!$A:$A,[2]Sheet1!$B:$B)</f>
        <v>SOON YIH MINI MARKET</v>
      </c>
      <c r="D605" t="str">
        <f xml:space="preserve"> _xlfn.XLOOKUP(E605,[1]HEADER!A:A,[1]HEADER!I:I)</f>
        <v>SR01</v>
      </c>
      <c r="E605" t="s">
        <v>200</v>
      </c>
      <c r="F605">
        <v>14008188</v>
      </c>
      <c r="G605">
        <v>24</v>
      </c>
      <c r="H605">
        <v>3.04</v>
      </c>
      <c r="I605">
        <v>3.04</v>
      </c>
      <c r="L605">
        <v>72.959999999999994</v>
      </c>
      <c r="M605">
        <v>24</v>
      </c>
      <c r="N605">
        <v>1</v>
      </c>
      <c r="O605">
        <v>0</v>
      </c>
      <c r="P605">
        <v>0</v>
      </c>
      <c r="Q605" t="s">
        <v>28</v>
      </c>
      <c r="R605" t="s">
        <v>29</v>
      </c>
      <c r="S605" t="s">
        <v>30</v>
      </c>
      <c r="U605">
        <v>0</v>
      </c>
      <c r="V605" t="s">
        <v>61</v>
      </c>
      <c r="W605" t="s">
        <v>32</v>
      </c>
      <c r="X605">
        <v>72.959999999999994</v>
      </c>
      <c r="Y605">
        <v>3.04</v>
      </c>
      <c r="Z605">
        <v>3.04</v>
      </c>
    </row>
    <row r="606" spans="1:26" x14ac:dyDescent="0.3">
      <c r="A606" s="1">
        <f>_xlfn.XLOOKUP(E606,[1]HEADER!A:A,[1]HEADER!D:D)</f>
        <v>45420</v>
      </c>
      <c r="B606">
        <f>_xlfn.XLOOKUP(E606,[1]HEADER!A:A,[1]HEADER!C:C)</f>
        <v>15100052</v>
      </c>
      <c r="C606" t="str">
        <f>_xlfn.XLOOKUP(B606,[2]Sheet1!$A:$A,[2]Sheet1!$B:$B)</f>
        <v>PASARAYA EHB SDN BHD</v>
      </c>
      <c r="D606" t="str">
        <f xml:space="preserve"> _xlfn.XLOOKUP(E606,[1]HEADER!A:A,[1]HEADER!I:I)</f>
        <v>SR01</v>
      </c>
      <c r="E606" t="s">
        <v>201</v>
      </c>
      <c r="F606">
        <v>14007295</v>
      </c>
      <c r="G606">
        <v>24</v>
      </c>
      <c r="H606">
        <v>3.01</v>
      </c>
      <c r="I606">
        <v>2.92</v>
      </c>
      <c r="L606">
        <v>70.069999999999993</v>
      </c>
      <c r="M606">
        <v>24</v>
      </c>
      <c r="N606">
        <v>0</v>
      </c>
      <c r="O606">
        <v>2</v>
      </c>
      <c r="P606">
        <v>0</v>
      </c>
      <c r="Q606" t="s">
        <v>28</v>
      </c>
      <c r="R606" t="s">
        <v>39</v>
      </c>
      <c r="S606" t="s">
        <v>29</v>
      </c>
      <c r="U606">
        <v>2.17</v>
      </c>
      <c r="V606" t="s">
        <v>59</v>
      </c>
      <c r="W606" t="s">
        <v>32</v>
      </c>
      <c r="X606">
        <v>866.88</v>
      </c>
      <c r="Y606">
        <v>36.119999999999997</v>
      </c>
      <c r="Z606">
        <v>3.01</v>
      </c>
    </row>
    <row r="607" spans="1:26" x14ac:dyDescent="0.3">
      <c r="A607" s="1">
        <f>_xlfn.XLOOKUP(E607,[1]HEADER!A:A,[1]HEADER!D:D)</f>
        <v>45420</v>
      </c>
      <c r="B607">
        <f>_xlfn.XLOOKUP(E607,[1]HEADER!A:A,[1]HEADER!C:C)</f>
        <v>15100052</v>
      </c>
      <c r="C607" t="str">
        <f>_xlfn.XLOOKUP(B607,[2]Sheet1!$A:$A,[2]Sheet1!$B:$B)</f>
        <v>PASARAYA EHB SDN BHD</v>
      </c>
      <c r="D607" t="str">
        <f xml:space="preserve"> _xlfn.XLOOKUP(E607,[1]HEADER!A:A,[1]HEADER!I:I)</f>
        <v>SR01</v>
      </c>
      <c r="E607" t="s">
        <v>201</v>
      </c>
      <c r="F607">
        <v>14007297</v>
      </c>
      <c r="G607">
        <v>72</v>
      </c>
      <c r="H607">
        <v>0.85</v>
      </c>
      <c r="I607">
        <v>0.82</v>
      </c>
      <c r="L607">
        <v>59.36</v>
      </c>
      <c r="M607">
        <v>72</v>
      </c>
      <c r="N607">
        <v>0</v>
      </c>
      <c r="O607">
        <v>2</v>
      </c>
      <c r="P607">
        <v>0</v>
      </c>
      <c r="Q607" t="s">
        <v>28</v>
      </c>
      <c r="R607" t="s">
        <v>39</v>
      </c>
      <c r="S607" t="s">
        <v>29</v>
      </c>
      <c r="U607">
        <v>1.84</v>
      </c>
      <c r="V607" t="s">
        <v>61</v>
      </c>
      <c r="W607" t="s">
        <v>32</v>
      </c>
      <c r="X607">
        <v>367.2</v>
      </c>
      <c r="Y607">
        <v>30.6</v>
      </c>
      <c r="Z607">
        <v>0.85</v>
      </c>
    </row>
    <row r="608" spans="1:26" x14ac:dyDescent="0.3">
      <c r="A608" s="1">
        <f>_xlfn.XLOOKUP(E608,[1]HEADER!A:A,[1]HEADER!D:D)</f>
        <v>45420</v>
      </c>
      <c r="B608">
        <f>_xlfn.XLOOKUP(E608,[1]HEADER!A:A,[1]HEADER!C:C)</f>
        <v>15100052</v>
      </c>
      <c r="C608" t="str">
        <f>_xlfn.XLOOKUP(B608,[2]Sheet1!$A:$A,[2]Sheet1!$B:$B)</f>
        <v>PASARAYA EHB SDN BHD</v>
      </c>
      <c r="D608" t="str">
        <f xml:space="preserve"> _xlfn.XLOOKUP(E608,[1]HEADER!A:A,[1]HEADER!I:I)</f>
        <v>SR01</v>
      </c>
      <c r="E608" t="s">
        <v>201</v>
      </c>
      <c r="F608">
        <v>14007302</v>
      </c>
      <c r="G608">
        <v>12</v>
      </c>
      <c r="H608">
        <v>8.68</v>
      </c>
      <c r="I608">
        <v>8.68</v>
      </c>
      <c r="L608">
        <v>104.16</v>
      </c>
      <c r="M608">
        <v>12</v>
      </c>
      <c r="N608">
        <v>1</v>
      </c>
      <c r="O608">
        <v>0</v>
      </c>
      <c r="P608">
        <v>0</v>
      </c>
      <c r="Q608" t="s">
        <v>28</v>
      </c>
      <c r="R608" t="s">
        <v>29</v>
      </c>
      <c r="S608" t="s">
        <v>30</v>
      </c>
      <c r="U608">
        <v>0</v>
      </c>
      <c r="V608">
        <v>0</v>
      </c>
      <c r="W608" t="s">
        <v>32</v>
      </c>
      <c r="X608">
        <v>104.16</v>
      </c>
      <c r="Y608">
        <v>8.68</v>
      </c>
      <c r="Z608">
        <v>8.68</v>
      </c>
    </row>
    <row r="609" spans="1:26" x14ac:dyDescent="0.3">
      <c r="A609" s="1">
        <f>_xlfn.XLOOKUP(E609,[1]HEADER!A:A,[1]HEADER!D:D)</f>
        <v>45420</v>
      </c>
      <c r="B609">
        <f>_xlfn.XLOOKUP(E609,[1]HEADER!A:A,[1]HEADER!C:C)</f>
        <v>15100052</v>
      </c>
      <c r="C609" t="str">
        <f>_xlfn.XLOOKUP(B609,[2]Sheet1!$A:$A,[2]Sheet1!$B:$B)</f>
        <v>PASARAYA EHB SDN BHD</v>
      </c>
      <c r="D609" t="str">
        <f xml:space="preserve"> _xlfn.XLOOKUP(E609,[1]HEADER!A:A,[1]HEADER!I:I)</f>
        <v>SR01</v>
      </c>
      <c r="E609" t="s">
        <v>201</v>
      </c>
      <c r="F609">
        <v>14008188</v>
      </c>
      <c r="G609">
        <v>24</v>
      </c>
      <c r="H609">
        <v>3.04</v>
      </c>
      <c r="I609">
        <v>2.95</v>
      </c>
      <c r="L609">
        <v>70.77</v>
      </c>
      <c r="M609">
        <v>24</v>
      </c>
      <c r="N609">
        <v>1</v>
      </c>
      <c r="O609">
        <v>0</v>
      </c>
      <c r="P609">
        <v>0</v>
      </c>
      <c r="Q609" t="s">
        <v>28</v>
      </c>
      <c r="R609" t="s">
        <v>29</v>
      </c>
      <c r="S609" t="s">
        <v>30</v>
      </c>
      <c r="U609">
        <v>2.19</v>
      </c>
      <c r="V609" t="s">
        <v>70</v>
      </c>
      <c r="W609" t="s">
        <v>32</v>
      </c>
      <c r="X609">
        <v>72.959999999999994</v>
      </c>
      <c r="Y609">
        <v>3.04</v>
      </c>
      <c r="Z609">
        <v>3.04</v>
      </c>
    </row>
    <row r="610" spans="1:26" x14ac:dyDescent="0.3">
      <c r="A610" s="1">
        <f>_xlfn.XLOOKUP(E610,[1]HEADER!A:A,[1]HEADER!D:D)</f>
        <v>45420</v>
      </c>
      <c r="B610">
        <f>_xlfn.XLOOKUP(E610,[1]HEADER!A:A,[1]HEADER!C:C)</f>
        <v>15100052</v>
      </c>
      <c r="C610" t="str">
        <f>_xlfn.XLOOKUP(B610,[2]Sheet1!$A:$A,[2]Sheet1!$B:$B)</f>
        <v>PASARAYA EHB SDN BHD</v>
      </c>
      <c r="D610" t="str">
        <f xml:space="preserve"> _xlfn.XLOOKUP(E610,[1]HEADER!A:A,[1]HEADER!I:I)</f>
        <v>SR01</v>
      </c>
      <c r="E610" t="s">
        <v>201</v>
      </c>
      <c r="F610">
        <v>14008189</v>
      </c>
      <c r="G610">
        <v>24</v>
      </c>
      <c r="H610">
        <v>2.61</v>
      </c>
      <c r="I610">
        <v>2.48</v>
      </c>
      <c r="L610">
        <v>59.51</v>
      </c>
      <c r="M610">
        <v>24</v>
      </c>
      <c r="N610">
        <v>1</v>
      </c>
      <c r="O610">
        <v>0</v>
      </c>
      <c r="P610">
        <v>0</v>
      </c>
      <c r="Q610" t="s">
        <v>28</v>
      </c>
      <c r="R610" t="s">
        <v>29</v>
      </c>
      <c r="S610" t="s">
        <v>30</v>
      </c>
      <c r="U610">
        <v>3.13</v>
      </c>
      <c r="V610" t="s">
        <v>36</v>
      </c>
      <c r="W610" t="s">
        <v>32</v>
      </c>
      <c r="X610">
        <v>62.64</v>
      </c>
      <c r="Y610">
        <v>2.61</v>
      </c>
      <c r="Z610">
        <v>2.61</v>
      </c>
    </row>
    <row r="611" spans="1:26" x14ac:dyDescent="0.3">
      <c r="A611" s="1">
        <f>_xlfn.XLOOKUP(E611,[1]HEADER!A:A,[1]HEADER!D:D)</f>
        <v>45420</v>
      </c>
      <c r="B611">
        <f>_xlfn.XLOOKUP(E611,[1]HEADER!A:A,[1]HEADER!C:C)</f>
        <v>32106924</v>
      </c>
      <c r="C611" t="str">
        <f>_xlfn.XLOOKUP(B611,[2]Sheet1!$A:$A,[2]Sheet1!$B:$B)</f>
        <v>TL LIM PLUS ENTERPRISE</v>
      </c>
      <c r="D611" t="str">
        <f xml:space="preserve"> _xlfn.XLOOKUP(E611,[1]HEADER!A:A,[1]HEADER!I:I)</f>
        <v>SR01</v>
      </c>
      <c r="E611" t="s">
        <v>202</v>
      </c>
      <c r="F611">
        <v>14006929</v>
      </c>
      <c r="G611">
        <v>72</v>
      </c>
      <c r="H611">
        <v>2.61</v>
      </c>
      <c r="I611">
        <v>2.48</v>
      </c>
      <c r="L611">
        <v>178.52</v>
      </c>
      <c r="M611">
        <v>72</v>
      </c>
      <c r="N611">
        <v>3</v>
      </c>
      <c r="O611">
        <v>0</v>
      </c>
      <c r="P611">
        <v>0</v>
      </c>
      <c r="Q611" t="s">
        <v>28</v>
      </c>
      <c r="R611" t="s">
        <v>29</v>
      </c>
      <c r="S611" t="s">
        <v>30</v>
      </c>
      <c r="U611">
        <v>9.4</v>
      </c>
      <c r="V611" t="s">
        <v>36</v>
      </c>
      <c r="W611" t="s">
        <v>32</v>
      </c>
      <c r="X611">
        <v>62.64</v>
      </c>
      <c r="Y611">
        <v>2.61</v>
      </c>
      <c r="Z611">
        <v>2.61</v>
      </c>
    </row>
    <row r="612" spans="1:26" x14ac:dyDescent="0.3">
      <c r="A612" s="1">
        <f>_xlfn.XLOOKUP(E612,[1]HEADER!A:A,[1]HEADER!D:D)</f>
        <v>45420</v>
      </c>
      <c r="B612">
        <f>_xlfn.XLOOKUP(E612,[1]HEADER!A:A,[1]HEADER!C:C)</f>
        <v>32106924</v>
      </c>
      <c r="C612" t="str">
        <f>_xlfn.XLOOKUP(B612,[2]Sheet1!$A:$A,[2]Sheet1!$B:$B)</f>
        <v>TL LIM PLUS ENTERPRISE</v>
      </c>
      <c r="D612" t="str">
        <f xml:space="preserve"> _xlfn.XLOOKUP(E612,[1]HEADER!A:A,[1]HEADER!I:I)</f>
        <v>SR01</v>
      </c>
      <c r="E612" t="s">
        <v>202</v>
      </c>
      <c r="F612">
        <v>14006931</v>
      </c>
      <c r="G612">
        <v>48</v>
      </c>
      <c r="H612">
        <v>3.04</v>
      </c>
      <c r="I612">
        <v>2.95</v>
      </c>
      <c r="L612">
        <v>141.54</v>
      </c>
      <c r="M612">
        <v>48</v>
      </c>
      <c r="N612">
        <v>2</v>
      </c>
      <c r="O612">
        <v>0</v>
      </c>
      <c r="P612">
        <v>0</v>
      </c>
      <c r="Q612" t="s">
        <v>28</v>
      </c>
      <c r="R612" t="s">
        <v>29</v>
      </c>
      <c r="S612" t="s">
        <v>30</v>
      </c>
      <c r="U612">
        <v>4.38</v>
      </c>
      <c r="V612" t="s">
        <v>70</v>
      </c>
      <c r="W612" t="s">
        <v>32</v>
      </c>
      <c r="X612">
        <v>72.959999999999994</v>
      </c>
      <c r="Y612">
        <v>3.04</v>
      </c>
      <c r="Z612">
        <v>3.04</v>
      </c>
    </row>
    <row r="613" spans="1:26" x14ac:dyDescent="0.3">
      <c r="A613" s="1">
        <f>_xlfn.XLOOKUP(E613,[1]HEADER!A:A,[1]HEADER!D:D)</f>
        <v>45420</v>
      </c>
      <c r="B613">
        <f>_xlfn.XLOOKUP(E613,[1]HEADER!A:A,[1]HEADER!C:C)</f>
        <v>32106924</v>
      </c>
      <c r="C613" t="str">
        <f>_xlfn.XLOOKUP(B613,[2]Sheet1!$A:$A,[2]Sheet1!$B:$B)</f>
        <v>TL LIM PLUS ENTERPRISE</v>
      </c>
      <c r="D613" t="str">
        <f xml:space="preserve"> _xlfn.XLOOKUP(E613,[1]HEADER!A:A,[1]HEADER!I:I)</f>
        <v>SR01</v>
      </c>
      <c r="E613" t="s">
        <v>202</v>
      </c>
      <c r="F613">
        <v>14007297</v>
      </c>
      <c r="G613">
        <v>36</v>
      </c>
      <c r="H613">
        <v>0.85</v>
      </c>
      <c r="I613">
        <v>0.82</v>
      </c>
      <c r="L613">
        <v>29.68</v>
      </c>
      <c r="M613">
        <v>36</v>
      </c>
      <c r="N613">
        <v>0</v>
      </c>
      <c r="O613">
        <v>1</v>
      </c>
      <c r="P613">
        <v>0</v>
      </c>
      <c r="Q613" t="s">
        <v>28</v>
      </c>
      <c r="R613" t="s">
        <v>39</v>
      </c>
      <c r="S613" t="s">
        <v>29</v>
      </c>
      <c r="U613">
        <v>0.92</v>
      </c>
      <c r="V613" t="s">
        <v>70</v>
      </c>
      <c r="W613" t="s">
        <v>32</v>
      </c>
      <c r="X613">
        <v>367.2</v>
      </c>
      <c r="Y613">
        <v>30.6</v>
      </c>
      <c r="Z613">
        <v>0.85</v>
      </c>
    </row>
    <row r="614" spans="1:26" x14ac:dyDescent="0.3">
      <c r="A614" s="1">
        <f>_xlfn.XLOOKUP(E614,[1]HEADER!A:A,[1]HEADER!D:D)</f>
        <v>45420</v>
      </c>
      <c r="B614">
        <f>_xlfn.XLOOKUP(E614,[1]HEADER!A:A,[1]HEADER!C:C)</f>
        <v>32106924</v>
      </c>
      <c r="C614" t="str">
        <f>_xlfn.XLOOKUP(B614,[2]Sheet1!$A:$A,[2]Sheet1!$B:$B)</f>
        <v>TL LIM PLUS ENTERPRISE</v>
      </c>
      <c r="D614" t="str">
        <f xml:space="preserve"> _xlfn.XLOOKUP(E614,[1]HEADER!A:A,[1]HEADER!I:I)</f>
        <v>SR01</v>
      </c>
      <c r="E614" t="s">
        <v>202</v>
      </c>
      <c r="F614">
        <v>14008020</v>
      </c>
      <c r="G614">
        <v>48</v>
      </c>
      <c r="H614">
        <v>2.2583000000000002</v>
      </c>
      <c r="I614">
        <v>2.17</v>
      </c>
      <c r="L614">
        <v>104.06</v>
      </c>
      <c r="M614">
        <v>48</v>
      </c>
      <c r="N614">
        <v>2</v>
      </c>
      <c r="O614">
        <v>0</v>
      </c>
      <c r="P614">
        <v>0</v>
      </c>
      <c r="Q614" t="s">
        <v>28</v>
      </c>
      <c r="R614" t="s">
        <v>29</v>
      </c>
      <c r="S614" t="s">
        <v>30</v>
      </c>
      <c r="U614">
        <v>4.33</v>
      </c>
      <c r="V614" t="s">
        <v>33</v>
      </c>
      <c r="W614" t="s">
        <v>32</v>
      </c>
      <c r="X614">
        <v>54.199199999999998</v>
      </c>
      <c r="Y614">
        <v>2.2583000000000002</v>
      </c>
      <c r="Z614">
        <v>2.2583000000000002</v>
      </c>
    </row>
    <row r="615" spans="1:26" x14ac:dyDescent="0.3">
      <c r="A615" s="1">
        <f>_xlfn.XLOOKUP(E615,[1]HEADER!A:A,[1]HEADER!D:D)</f>
        <v>45420</v>
      </c>
      <c r="B615">
        <f>_xlfn.XLOOKUP(E615,[1]HEADER!A:A,[1]HEADER!C:C)</f>
        <v>32106924</v>
      </c>
      <c r="C615" t="str">
        <f>_xlfn.XLOOKUP(B615,[2]Sheet1!$A:$A,[2]Sheet1!$B:$B)</f>
        <v>TL LIM PLUS ENTERPRISE</v>
      </c>
      <c r="D615" t="str">
        <f xml:space="preserve"> _xlfn.XLOOKUP(E615,[1]HEADER!A:A,[1]HEADER!I:I)</f>
        <v>SR01</v>
      </c>
      <c r="E615" t="s">
        <v>202</v>
      </c>
      <c r="F615">
        <v>14008021</v>
      </c>
      <c r="G615">
        <v>24</v>
      </c>
      <c r="H615">
        <v>2.2799999999999998</v>
      </c>
      <c r="I615">
        <v>2.19</v>
      </c>
      <c r="L615">
        <v>52.53</v>
      </c>
      <c r="M615">
        <v>24</v>
      </c>
      <c r="N615">
        <v>1</v>
      </c>
      <c r="O615">
        <v>0</v>
      </c>
      <c r="P615">
        <v>0</v>
      </c>
      <c r="Q615" t="s">
        <v>28</v>
      </c>
      <c r="R615" t="s">
        <v>29</v>
      </c>
      <c r="S615" t="s">
        <v>30</v>
      </c>
      <c r="U615">
        <v>2.19</v>
      </c>
      <c r="V615" t="s">
        <v>33</v>
      </c>
      <c r="W615" t="s">
        <v>32</v>
      </c>
      <c r="X615">
        <v>54.72</v>
      </c>
      <c r="Y615">
        <v>2.2799999999999998</v>
      </c>
      <c r="Z615">
        <v>2.2799999999999998</v>
      </c>
    </row>
    <row r="616" spans="1:26" x14ac:dyDescent="0.3">
      <c r="A616" s="1">
        <f>_xlfn.XLOOKUP(E616,[1]HEADER!A:A,[1]HEADER!D:D)</f>
        <v>45420</v>
      </c>
      <c r="B616">
        <f>_xlfn.XLOOKUP(E616,[1]HEADER!A:A,[1]HEADER!C:C)</f>
        <v>32106924</v>
      </c>
      <c r="C616" t="str">
        <f>_xlfn.XLOOKUP(B616,[2]Sheet1!$A:$A,[2]Sheet1!$B:$B)</f>
        <v>TL LIM PLUS ENTERPRISE</v>
      </c>
      <c r="D616" t="str">
        <f xml:space="preserve"> _xlfn.XLOOKUP(E616,[1]HEADER!A:A,[1]HEADER!I:I)</f>
        <v>SR01</v>
      </c>
      <c r="E616" t="s">
        <v>202</v>
      </c>
      <c r="F616">
        <v>14008188</v>
      </c>
      <c r="G616">
        <v>48</v>
      </c>
      <c r="H616">
        <v>3.04</v>
      </c>
      <c r="I616">
        <v>2.95</v>
      </c>
      <c r="L616">
        <v>141.54</v>
      </c>
      <c r="M616">
        <v>48</v>
      </c>
      <c r="N616">
        <v>2</v>
      </c>
      <c r="O616">
        <v>0</v>
      </c>
      <c r="P616">
        <v>0</v>
      </c>
      <c r="Q616" t="s">
        <v>28</v>
      </c>
      <c r="R616" t="s">
        <v>29</v>
      </c>
      <c r="S616" t="s">
        <v>30</v>
      </c>
      <c r="U616">
        <v>4.38</v>
      </c>
      <c r="V616" t="s">
        <v>61</v>
      </c>
      <c r="W616" t="s">
        <v>32</v>
      </c>
      <c r="X616">
        <v>72.959999999999994</v>
      </c>
      <c r="Y616">
        <v>3.04</v>
      </c>
      <c r="Z616">
        <v>3.04</v>
      </c>
    </row>
    <row r="617" spans="1:26" x14ac:dyDescent="0.3">
      <c r="A617" s="1">
        <f>_xlfn.XLOOKUP(E617,[1]HEADER!A:A,[1]HEADER!D:D)</f>
        <v>45420</v>
      </c>
      <c r="B617">
        <f>_xlfn.XLOOKUP(E617,[1]HEADER!A:A,[1]HEADER!C:C)</f>
        <v>32106924</v>
      </c>
      <c r="C617" t="str">
        <f>_xlfn.XLOOKUP(B617,[2]Sheet1!$A:$A,[2]Sheet1!$B:$B)</f>
        <v>TL LIM PLUS ENTERPRISE</v>
      </c>
      <c r="D617" t="str">
        <f xml:space="preserve"> _xlfn.XLOOKUP(E617,[1]HEADER!A:A,[1]HEADER!I:I)</f>
        <v>SR01</v>
      </c>
      <c r="E617" t="s">
        <v>202</v>
      </c>
      <c r="F617">
        <v>14008189</v>
      </c>
      <c r="G617">
        <v>48</v>
      </c>
      <c r="H617">
        <v>2.61</v>
      </c>
      <c r="I617">
        <v>2.48</v>
      </c>
      <c r="L617">
        <v>119.02</v>
      </c>
      <c r="M617">
        <v>48</v>
      </c>
      <c r="N617">
        <v>2</v>
      </c>
      <c r="O617">
        <v>0</v>
      </c>
      <c r="P617">
        <v>0</v>
      </c>
      <c r="Q617" t="s">
        <v>28</v>
      </c>
      <c r="R617" t="s">
        <v>29</v>
      </c>
      <c r="S617" t="s">
        <v>30</v>
      </c>
      <c r="U617">
        <v>6.26</v>
      </c>
      <c r="V617" t="s">
        <v>31</v>
      </c>
      <c r="W617" t="s">
        <v>32</v>
      </c>
      <c r="X617">
        <v>62.64</v>
      </c>
      <c r="Y617">
        <v>2.61</v>
      </c>
      <c r="Z617">
        <v>2.61</v>
      </c>
    </row>
    <row r="618" spans="1:26" x14ac:dyDescent="0.3">
      <c r="A618" s="1">
        <f>_xlfn.XLOOKUP(E618,[1]HEADER!A:A,[1]HEADER!D:D)</f>
        <v>45420</v>
      </c>
      <c r="B618">
        <f>_xlfn.XLOOKUP(E618,[1]HEADER!A:A,[1]HEADER!C:C)</f>
        <v>32106924</v>
      </c>
      <c r="C618" t="str">
        <f>_xlfn.XLOOKUP(B618,[2]Sheet1!$A:$A,[2]Sheet1!$B:$B)</f>
        <v>TL LIM PLUS ENTERPRISE</v>
      </c>
      <c r="D618" t="str">
        <f xml:space="preserve"> _xlfn.XLOOKUP(E618,[1]HEADER!A:A,[1]HEADER!I:I)</f>
        <v>SR01</v>
      </c>
      <c r="E618" t="s">
        <v>202</v>
      </c>
      <c r="F618">
        <v>14008192</v>
      </c>
      <c r="G618">
        <v>48</v>
      </c>
      <c r="H618">
        <v>1.43</v>
      </c>
      <c r="I618">
        <v>1.39</v>
      </c>
      <c r="L618">
        <v>66.58</v>
      </c>
      <c r="M618">
        <v>48</v>
      </c>
      <c r="N618">
        <v>2</v>
      </c>
      <c r="O618">
        <v>0</v>
      </c>
      <c r="P618">
        <v>0</v>
      </c>
      <c r="Q618" t="s">
        <v>28</v>
      </c>
      <c r="R618" t="s">
        <v>29</v>
      </c>
      <c r="S618" t="s">
        <v>30</v>
      </c>
      <c r="U618">
        <v>2.06</v>
      </c>
      <c r="V618" t="s">
        <v>82</v>
      </c>
      <c r="W618" t="s">
        <v>32</v>
      </c>
      <c r="X618">
        <v>34.32</v>
      </c>
      <c r="Y618">
        <v>1.43</v>
      </c>
      <c r="Z618">
        <v>1.43</v>
      </c>
    </row>
    <row r="619" spans="1:26" x14ac:dyDescent="0.3">
      <c r="A619" s="1">
        <f>_xlfn.XLOOKUP(E619,[1]HEADER!A:A,[1]HEADER!D:D)</f>
        <v>45420</v>
      </c>
      <c r="B619">
        <f>_xlfn.XLOOKUP(E619,[1]HEADER!A:A,[1]HEADER!C:C)</f>
        <v>32106924</v>
      </c>
      <c r="C619" t="str">
        <f>_xlfn.XLOOKUP(B619,[2]Sheet1!$A:$A,[2]Sheet1!$B:$B)</f>
        <v>TL LIM PLUS ENTERPRISE</v>
      </c>
      <c r="D619" t="str">
        <f xml:space="preserve"> _xlfn.XLOOKUP(E619,[1]HEADER!A:A,[1]HEADER!I:I)</f>
        <v>SR01</v>
      </c>
      <c r="E619" t="s">
        <v>202</v>
      </c>
      <c r="F619">
        <v>14008193</v>
      </c>
      <c r="G619">
        <v>48</v>
      </c>
      <c r="H619">
        <v>2.61</v>
      </c>
      <c r="I619">
        <v>2.36</v>
      </c>
      <c r="L619">
        <v>113.06</v>
      </c>
      <c r="M619">
        <v>48</v>
      </c>
      <c r="N619">
        <v>2</v>
      </c>
      <c r="O619">
        <v>0</v>
      </c>
      <c r="P619">
        <v>0</v>
      </c>
      <c r="Q619" t="s">
        <v>28</v>
      </c>
      <c r="R619" t="s">
        <v>29</v>
      </c>
      <c r="S619" t="s">
        <v>30</v>
      </c>
      <c r="U619">
        <v>12.22</v>
      </c>
      <c r="V619" t="s">
        <v>203</v>
      </c>
      <c r="W619" t="s">
        <v>32</v>
      </c>
      <c r="X619">
        <v>62.64</v>
      </c>
      <c r="Y619">
        <v>2.61</v>
      </c>
      <c r="Z619">
        <v>2.61</v>
      </c>
    </row>
    <row r="620" spans="1:26" x14ac:dyDescent="0.3">
      <c r="A620" s="1">
        <f>_xlfn.XLOOKUP(E620,[1]HEADER!A:A,[1]HEADER!D:D)</f>
        <v>45420</v>
      </c>
      <c r="B620">
        <f>_xlfn.XLOOKUP(E620,[1]HEADER!A:A,[1]HEADER!C:C)</f>
        <v>32106924</v>
      </c>
      <c r="C620" t="str">
        <f>_xlfn.XLOOKUP(B620,[2]Sheet1!$A:$A,[2]Sheet1!$B:$B)</f>
        <v>TL LIM PLUS ENTERPRISE</v>
      </c>
      <c r="D620" t="str">
        <f xml:space="preserve"> _xlfn.XLOOKUP(E620,[1]HEADER!A:A,[1]HEADER!I:I)</f>
        <v>SR01</v>
      </c>
      <c r="E620" t="s">
        <v>202</v>
      </c>
      <c r="F620">
        <v>14008402</v>
      </c>
      <c r="G620">
        <v>6</v>
      </c>
      <c r="H620">
        <v>12.45</v>
      </c>
      <c r="I620">
        <v>11.45</v>
      </c>
      <c r="L620">
        <v>68.72</v>
      </c>
      <c r="M620">
        <v>6</v>
      </c>
      <c r="N620">
        <v>1</v>
      </c>
      <c r="O620">
        <v>0</v>
      </c>
      <c r="P620">
        <v>0</v>
      </c>
      <c r="Q620" t="s">
        <v>28</v>
      </c>
      <c r="R620" t="s">
        <v>29</v>
      </c>
      <c r="S620" t="s">
        <v>30</v>
      </c>
      <c r="U620">
        <v>5.98</v>
      </c>
      <c r="V620">
        <v>8</v>
      </c>
      <c r="W620" t="s">
        <v>32</v>
      </c>
      <c r="X620">
        <v>74.7</v>
      </c>
      <c r="Y620">
        <v>12.45</v>
      </c>
      <c r="Z620">
        <v>12.45</v>
      </c>
    </row>
    <row r="621" spans="1:26" x14ac:dyDescent="0.3">
      <c r="A621" s="1">
        <f>_xlfn.XLOOKUP(E621,[1]HEADER!A:A,[1]HEADER!D:D)</f>
        <v>45420</v>
      </c>
      <c r="B621">
        <f>_xlfn.XLOOKUP(E621,[1]HEADER!A:A,[1]HEADER!C:C)</f>
        <v>30162705</v>
      </c>
      <c r="C621" t="str">
        <f>_xlfn.XLOOKUP(B621,[2]Sheet1!$A:$A,[2]Sheet1!$B:$B)</f>
        <v>FOOK SIANG MINI MARKET</v>
      </c>
      <c r="D621" t="str">
        <f xml:space="preserve"> _xlfn.XLOOKUP(E621,[1]HEADER!A:A,[1]HEADER!I:I)</f>
        <v>SR02</v>
      </c>
      <c r="E621" t="s">
        <v>204</v>
      </c>
      <c r="F621">
        <v>14008402</v>
      </c>
      <c r="G621">
        <v>90</v>
      </c>
      <c r="H621">
        <v>12.45</v>
      </c>
      <c r="I621">
        <v>11.454000000000001</v>
      </c>
      <c r="L621">
        <v>1030.8599999999999</v>
      </c>
      <c r="M621">
        <v>90</v>
      </c>
      <c r="N621">
        <v>15</v>
      </c>
      <c r="O621">
        <v>0</v>
      </c>
      <c r="P621">
        <v>0</v>
      </c>
      <c r="Q621" t="s">
        <v>28</v>
      </c>
      <c r="R621" t="s">
        <v>29</v>
      </c>
      <c r="S621" t="s">
        <v>30</v>
      </c>
      <c r="U621">
        <v>89.64</v>
      </c>
      <c r="V621">
        <v>8</v>
      </c>
      <c r="W621" t="s">
        <v>32</v>
      </c>
      <c r="X621">
        <v>74.7</v>
      </c>
      <c r="Y621">
        <v>12.45</v>
      </c>
      <c r="Z621">
        <v>12.45</v>
      </c>
    </row>
    <row r="622" spans="1:26" x14ac:dyDescent="0.3">
      <c r="A622" s="1">
        <f>_xlfn.XLOOKUP(E622,[1]HEADER!A:A,[1]HEADER!D:D)</f>
        <v>45420</v>
      </c>
      <c r="B622">
        <f>_xlfn.XLOOKUP(E622,[1]HEADER!A:A,[1]HEADER!C:C)</f>
        <v>30167996</v>
      </c>
      <c r="C622" t="str">
        <f>_xlfn.XLOOKUP(B622,[2]Sheet1!$A:$A,[2]Sheet1!$B:$B)</f>
        <v>NAZDHIA ENTERPRISE - TMN LAGENDA (2)</v>
      </c>
      <c r="D622" t="str">
        <f xml:space="preserve"> _xlfn.XLOOKUP(E622,[1]HEADER!A:A,[1]HEADER!I:I)</f>
        <v>SR02</v>
      </c>
      <c r="E622" t="s">
        <v>205</v>
      </c>
      <c r="F622">
        <v>14008189</v>
      </c>
      <c r="G622">
        <v>24</v>
      </c>
      <c r="H622">
        <v>2.61</v>
      </c>
      <c r="I622">
        <v>2.4794999999999998</v>
      </c>
      <c r="L622">
        <v>59.51</v>
      </c>
      <c r="M622">
        <v>24</v>
      </c>
      <c r="N622">
        <v>1</v>
      </c>
      <c r="O622">
        <v>0</v>
      </c>
      <c r="P622">
        <v>0</v>
      </c>
      <c r="Q622" t="s">
        <v>28</v>
      </c>
      <c r="R622" t="s">
        <v>29</v>
      </c>
      <c r="S622" t="s">
        <v>30</v>
      </c>
      <c r="U622">
        <v>3.13</v>
      </c>
      <c r="V622" t="s">
        <v>36</v>
      </c>
      <c r="W622" t="s">
        <v>32</v>
      </c>
      <c r="X622">
        <v>62.64</v>
      </c>
      <c r="Y622">
        <v>2.61</v>
      </c>
      <c r="Z622">
        <v>2.61</v>
      </c>
    </row>
    <row r="623" spans="1:26" x14ac:dyDescent="0.3">
      <c r="A623" s="1">
        <f>_xlfn.XLOOKUP(E623,[1]HEADER!A:A,[1]HEADER!D:D)</f>
        <v>45420</v>
      </c>
      <c r="B623">
        <f>_xlfn.XLOOKUP(E623,[1]HEADER!A:A,[1]HEADER!C:C)</f>
        <v>30167996</v>
      </c>
      <c r="C623" t="str">
        <f>_xlfn.XLOOKUP(B623,[2]Sheet1!$A:$A,[2]Sheet1!$B:$B)</f>
        <v>NAZDHIA ENTERPRISE - TMN LAGENDA (2)</v>
      </c>
      <c r="D623" t="str">
        <f xml:space="preserve"> _xlfn.XLOOKUP(E623,[1]HEADER!A:A,[1]HEADER!I:I)</f>
        <v>SR02</v>
      </c>
      <c r="E623" t="s">
        <v>205</v>
      </c>
      <c r="F623">
        <v>14008192</v>
      </c>
      <c r="G623">
        <v>24</v>
      </c>
      <c r="H623">
        <v>1.43</v>
      </c>
      <c r="I623">
        <v>1.3871</v>
      </c>
      <c r="L623">
        <v>33.29</v>
      </c>
      <c r="M623">
        <v>24</v>
      </c>
      <c r="N623">
        <v>1</v>
      </c>
      <c r="O623">
        <v>0</v>
      </c>
      <c r="P623">
        <v>0</v>
      </c>
      <c r="Q623" t="s">
        <v>28</v>
      </c>
      <c r="R623" t="s">
        <v>29</v>
      </c>
      <c r="S623" t="s">
        <v>30</v>
      </c>
      <c r="U623">
        <v>1.03</v>
      </c>
      <c r="V623" t="s">
        <v>82</v>
      </c>
      <c r="W623" t="s">
        <v>32</v>
      </c>
      <c r="X623">
        <v>34.32</v>
      </c>
      <c r="Y623">
        <v>1.43</v>
      </c>
      <c r="Z623">
        <v>1.43</v>
      </c>
    </row>
    <row r="624" spans="1:26" x14ac:dyDescent="0.3">
      <c r="A624" s="1">
        <f>_xlfn.XLOOKUP(E624,[1]HEADER!A:A,[1]HEADER!D:D)</f>
        <v>45420</v>
      </c>
      <c r="B624">
        <f>_xlfn.XLOOKUP(E624,[1]HEADER!A:A,[1]HEADER!C:C)</f>
        <v>30167996</v>
      </c>
      <c r="C624" t="str">
        <f>_xlfn.XLOOKUP(B624,[2]Sheet1!$A:$A,[2]Sheet1!$B:$B)</f>
        <v>NAZDHIA ENTERPRISE - TMN LAGENDA (2)</v>
      </c>
      <c r="D624" t="str">
        <f xml:space="preserve"> _xlfn.XLOOKUP(E624,[1]HEADER!A:A,[1]HEADER!I:I)</f>
        <v>SR02</v>
      </c>
      <c r="E624" t="s">
        <v>205</v>
      </c>
      <c r="F624">
        <v>14008402</v>
      </c>
      <c r="G624">
        <v>6</v>
      </c>
      <c r="H624">
        <v>12.45</v>
      </c>
      <c r="I624">
        <v>11.454000000000001</v>
      </c>
      <c r="L624">
        <v>68.72</v>
      </c>
      <c r="M624">
        <v>6</v>
      </c>
      <c r="N624">
        <v>1</v>
      </c>
      <c r="O624">
        <v>0</v>
      </c>
      <c r="P624">
        <v>0</v>
      </c>
      <c r="Q624" t="s">
        <v>28</v>
      </c>
      <c r="R624" t="s">
        <v>29</v>
      </c>
      <c r="S624" t="s">
        <v>30</v>
      </c>
      <c r="U624">
        <v>5.98</v>
      </c>
      <c r="V624">
        <v>8</v>
      </c>
      <c r="W624" t="s">
        <v>32</v>
      </c>
      <c r="X624">
        <v>74.7</v>
      </c>
      <c r="Y624">
        <v>12.45</v>
      </c>
      <c r="Z624">
        <v>12.45</v>
      </c>
    </row>
    <row r="625" spans="1:26" x14ac:dyDescent="0.3">
      <c r="A625" s="1">
        <f>_xlfn.XLOOKUP(E625,[1]HEADER!A:A,[1]HEADER!D:D)</f>
        <v>45420</v>
      </c>
      <c r="B625">
        <f>_xlfn.XLOOKUP(E625,[1]HEADER!A:A,[1]HEADER!C:C)</f>
        <v>30167007</v>
      </c>
      <c r="C625" t="str">
        <f>_xlfn.XLOOKUP(B625,[2]Sheet1!$A:$A,[2]Sheet1!$B:$B)</f>
        <v>ALIF BADAR MART</v>
      </c>
      <c r="D625" t="str">
        <f xml:space="preserve"> _xlfn.XLOOKUP(E625,[1]HEADER!A:A,[1]HEADER!I:I)</f>
        <v>SR02</v>
      </c>
      <c r="E625" t="s">
        <v>206</v>
      </c>
      <c r="F625">
        <v>14008188</v>
      </c>
      <c r="G625">
        <v>24</v>
      </c>
      <c r="H625">
        <v>3.04</v>
      </c>
      <c r="I625">
        <v>2.95</v>
      </c>
      <c r="L625">
        <v>70.77</v>
      </c>
      <c r="M625">
        <v>24</v>
      </c>
      <c r="N625">
        <v>1</v>
      </c>
      <c r="O625">
        <v>0</v>
      </c>
      <c r="P625">
        <v>0</v>
      </c>
      <c r="Q625" t="s">
        <v>28</v>
      </c>
      <c r="R625" t="s">
        <v>29</v>
      </c>
      <c r="S625" t="s">
        <v>30</v>
      </c>
      <c r="U625">
        <v>2.19</v>
      </c>
      <c r="V625" t="s">
        <v>70</v>
      </c>
      <c r="W625" t="s">
        <v>32</v>
      </c>
      <c r="X625">
        <v>72.959999999999994</v>
      </c>
      <c r="Y625">
        <v>3.04</v>
      </c>
      <c r="Z625">
        <v>3.04</v>
      </c>
    </row>
    <row r="626" spans="1:26" x14ac:dyDescent="0.3">
      <c r="A626" s="1">
        <f>_xlfn.XLOOKUP(E626,[1]HEADER!A:A,[1]HEADER!D:D)</f>
        <v>45420</v>
      </c>
      <c r="B626">
        <f>_xlfn.XLOOKUP(E626,[1]HEADER!A:A,[1]HEADER!C:C)</f>
        <v>30167007</v>
      </c>
      <c r="C626" t="str">
        <f>_xlfn.XLOOKUP(B626,[2]Sheet1!$A:$A,[2]Sheet1!$B:$B)</f>
        <v>ALIF BADAR MART</v>
      </c>
      <c r="D626" t="str">
        <f xml:space="preserve"> _xlfn.XLOOKUP(E626,[1]HEADER!A:A,[1]HEADER!I:I)</f>
        <v>SR02</v>
      </c>
      <c r="E626" t="s">
        <v>206</v>
      </c>
      <c r="F626">
        <v>14008189</v>
      </c>
      <c r="G626">
        <v>24</v>
      </c>
      <c r="H626">
        <v>2.61</v>
      </c>
      <c r="I626">
        <v>2.48</v>
      </c>
      <c r="L626">
        <v>59.51</v>
      </c>
      <c r="M626">
        <v>24</v>
      </c>
      <c r="N626">
        <v>1</v>
      </c>
      <c r="O626">
        <v>0</v>
      </c>
      <c r="P626">
        <v>0</v>
      </c>
      <c r="Q626" t="s">
        <v>28</v>
      </c>
      <c r="R626" t="s">
        <v>29</v>
      </c>
      <c r="S626" t="s">
        <v>30</v>
      </c>
      <c r="U626">
        <v>3.13</v>
      </c>
      <c r="V626" t="s">
        <v>34</v>
      </c>
      <c r="W626" t="s">
        <v>32</v>
      </c>
      <c r="X626">
        <v>62.64</v>
      </c>
      <c r="Y626">
        <v>2.61</v>
      </c>
      <c r="Z626">
        <v>2.61</v>
      </c>
    </row>
    <row r="627" spans="1:26" x14ac:dyDescent="0.3">
      <c r="A627" s="1">
        <f>_xlfn.XLOOKUP(E627,[1]HEADER!A:A,[1]HEADER!D:D)</f>
        <v>45420</v>
      </c>
      <c r="B627">
        <f>_xlfn.XLOOKUP(E627,[1]HEADER!A:A,[1]HEADER!C:C)</f>
        <v>30167007</v>
      </c>
      <c r="C627" t="str">
        <f>_xlfn.XLOOKUP(B627,[2]Sheet1!$A:$A,[2]Sheet1!$B:$B)</f>
        <v>ALIF BADAR MART</v>
      </c>
      <c r="D627" t="str">
        <f xml:space="preserve"> _xlfn.XLOOKUP(E627,[1]HEADER!A:A,[1]HEADER!I:I)</f>
        <v>SR02</v>
      </c>
      <c r="E627" t="s">
        <v>206</v>
      </c>
      <c r="F627">
        <v>14008192</v>
      </c>
      <c r="G627">
        <v>24</v>
      </c>
      <c r="H627">
        <v>1.43</v>
      </c>
      <c r="I627">
        <v>1.39</v>
      </c>
      <c r="L627">
        <v>33.29</v>
      </c>
      <c r="M627">
        <v>24</v>
      </c>
      <c r="N627">
        <v>1</v>
      </c>
      <c r="O627">
        <v>0</v>
      </c>
      <c r="P627">
        <v>0</v>
      </c>
      <c r="Q627" t="s">
        <v>28</v>
      </c>
      <c r="R627" t="s">
        <v>29</v>
      </c>
      <c r="S627" t="s">
        <v>30</v>
      </c>
      <c r="U627">
        <v>1.03</v>
      </c>
      <c r="V627" t="s">
        <v>107</v>
      </c>
      <c r="W627" t="s">
        <v>32</v>
      </c>
      <c r="X627">
        <v>34.32</v>
      </c>
      <c r="Y627">
        <v>1.43</v>
      </c>
      <c r="Z627">
        <v>1.43</v>
      </c>
    </row>
    <row r="628" spans="1:26" x14ac:dyDescent="0.3">
      <c r="A628" s="1">
        <f>_xlfn.XLOOKUP(E628,[1]HEADER!A:A,[1]HEADER!D:D)</f>
        <v>45420</v>
      </c>
      <c r="B628">
        <f>_xlfn.XLOOKUP(E628,[1]HEADER!A:A,[1]HEADER!C:C)</f>
        <v>30162874</v>
      </c>
      <c r="C628" t="str">
        <f>_xlfn.XLOOKUP(B628,[2]Sheet1!$A:$A,[2]Sheet1!$B:$B)</f>
        <v xml:space="preserve">SERAI SERUMPUN ENTERPRISE(PP)             </v>
      </c>
      <c r="D628" t="str">
        <f xml:space="preserve"> _xlfn.XLOOKUP(E628,[1]HEADER!A:A,[1]HEADER!I:I)</f>
        <v>SR02</v>
      </c>
      <c r="E628" t="s">
        <v>207</v>
      </c>
      <c r="F628">
        <v>14007297</v>
      </c>
      <c r="G628">
        <v>72</v>
      </c>
      <c r="H628">
        <v>0.85</v>
      </c>
      <c r="I628">
        <v>0.82450000000000001</v>
      </c>
      <c r="L628">
        <v>59.36</v>
      </c>
      <c r="M628">
        <v>72</v>
      </c>
      <c r="N628">
        <v>0</v>
      </c>
      <c r="O628">
        <v>2</v>
      </c>
      <c r="P628">
        <v>0</v>
      </c>
      <c r="Q628" t="s">
        <v>28</v>
      </c>
      <c r="R628" t="s">
        <v>39</v>
      </c>
      <c r="S628" t="s">
        <v>29</v>
      </c>
      <c r="U628">
        <v>1.84</v>
      </c>
      <c r="V628" t="s">
        <v>70</v>
      </c>
      <c r="W628" t="s">
        <v>32</v>
      </c>
      <c r="X628">
        <v>367.2</v>
      </c>
      <c r="Y628">
        <v>30.6</v>
      </c>
      <c r="Z628">
        <v>0.85</v>
      </c>
    </row>
    <row r="629" spans="1:26" x14ac:dyDescent="0.3">
      <c r="A629" s="1">
        <f>_xlfn.XLOOKUP(E629,[1]HEADER!A:A,[1]HEADER!D:D)</f>
        <v>45420</v>
      </c>
      <c r="B629">
        <f>_xlfn.XLOOKUP(E629,[1]HEADER!A:A,[1]HEADER!C:C)</f>
        <v>30162874</v>
      </c>
      <c r="C629" t="str">
        <f>_xlfn.XLOOKUP(B629,[2]Sheet1!$A:$A,[2]Sheet1!$B:$B)</f>
        <v xml:space="preserve">SERAI SERUMPUN ENTERPRISE(PP)             </v>
      </c>
      <c r="D629" t="str">
        <f xml:space="preserve"> _xlfn.XLOOKUP(E629,[1]HEADER!A:A,[1]HEADER!I:I)</f>
        <v>SR02</v>
      </c>
      <c r="E629" t="s">
        <v>207</v>
      </c>
      <c r="F629">
        <v>14008402</v>
      </c>
      <c r="G629">
        <v>6</v>
      </c>
      <c r="H629">
        <v>12.45</v>
      </c>
      <c r="I629">
        <v>11.454000000000001</v>
      </c>
      <c r="L629">
        <v>68.72</v>
      </c>
      <c r="M629">
        <v>6</v>
      </c>
      <c r="N629">
        <v>1</v>
      </c>
      <c r="O629">
        <v>0</v>
      </c>
      <c r="P629">
        <v>0</v>
      </c>
      <c r="Q629" t="s">
        <v>28</v>
      </c>
      <c r="R629" t="s">
        <v>29</v>
      </c>
      <c r="S629" t="s">
        <v>30</v>
      </c>
      <c r="U629">
        <v>5.98</v>
      </c>
      <c r="V629">
        <v>8</v>
      </c>
      <c r="W629" t="s">
        <v>32</v>
      </c>
      <c r="X629">
        <v>74.7</v>
      </c>
      <c r="Y629">
        <v>12.45</v>
      </c>
      <c r="Z629">
        <v>12.45</v>
      </c>
    </row>
    <row r="630" spans="1:26" x14ac:dyDescent="0.3">
      <c r="A630" s="1">
        <f>_xlfn.XLOOKUP(E630,[1]HEADER!A:A,[1]HEADER!D:D)</f>
        <v>45420</v>
      </c>
      <c r="B630">
        <f>_xlfn.XLOOKUP(E630,[1]HEADER!A:A,[1]HEADER!C:C)</f>
        <v>30168588</v>
      </c>
      <c r="C630" t="str">
        <f>_xlfn.XLOOKUP(B630,[2]Sheet1!$A:$A,[2]Sheet1!$B:$B)</f>
        <v>VECARE PHARMACY (PADANG SERAI) SDN BHD</v>
      </c>
      <c r="D630" t="str">
        <f xml:space="preserve"> _xlfn.XLOOKUP(E630,[1]HEADER!A:A,[1]HEADER!I:I)</f>
        <v>SR02</v>
      </c>
      <c r="E630" t="s">
        <v>208</v>
      </c>
      <c r="F630">
        <v>14007295</v>
      </c>
      <c r="G630">
        <v>24</v>
      </c>
      <c r="H630">
        <v>3.01</v>
      </c>
      <c r="I630">
        <v>2.9197000000000002</v>
      </c>
      <c r="L630">
        <v>70.069999999999993</v>
      </c>
      <c r="M630">
        <v>24</v>
      </c>
      <c r="N630">
        <v>0</v>
      </c>
      <c r="O630">
        <v>2</v>
      </c>
      <c r="P630">
        <v>0</v>
      </c>
      <c r="Q630" t="s">
        <v>28</v>
      </c>
      <c r="R630" t="s">
        <v>39</v>
      </c>
      <c r="S630" t="s">
        <v>29</v>
      </c>
      <c r="U630">
        <v>2.17</v>
      </c>
      <c r="V630" t="s">
        <v>59</v>
      </c>
      <c r="W630" t="s">
        <v>32</v>
      </c>
      <c r="X630">
        <v>866.88</v>
      </c>
      <c r="Y630">
        <v>36.119999999999997</v>
      </c>
      <c r="Z630">
        <v>3.01</v>
      </c>
    </row>
    <row r="631" spans="1:26" x14ac:dyDescent="0.3">
      <c r="A631" s="1">
        <f>_xlfn.XLOOKUP(E631,[1]HEADER!A:A,[1]HEADER!D:D)</f>
        <v>45420</v>
      </c>
      <c r="B631">
        <f>_xlfn.XLOOKUP(E631,[1]HEADER!A:A,[1]HEADER!C:C)</f>
        <v>30168588</v>
      </c>
      <c r="C631" t="str">
        <f>_xlfn.XLOOKUP(B631,[2]Sheet1!$A:$A,[2]Sheet1!$B:$B)</f>
        <v>VECARE PHARMACY (PADANG SERAI) SDN BHD</v>
      </c>
      <c r="D631" t="str">
        <f xml:space="preserve"> _xlfn.XLOOKUP(E631,[1]HEADER!A:A,[1]HEADER!I:I)</f>
        <v>SR02</v>
      </c>
      <c r="E631" t="s">
        <v>208</v>
      </c>
      <c r="F631">
        <v>14008478</v>
      </c>
      <c r="G631">
        <v>18</v>
      </c>
      <c r="H631">
        <v>4.25</v>
      </c>
      <c r="I631">
        <v>4.25</v>
      </c>
      <c r="L631">
        <v>76.5</v>
      </c>
      <c r="M631">
        <v>18</v>
      </c>
      <c r="N631">
        <v>0</v>
      </c>
      <c r="O631">
        <v>3</v>
      </c>
      <c r="P631">
        <v>0</v>
      </c>
      <c r="Q631" t="s">
        <v>28</v>
      </c>
      <c r="R631" t="s">
        <v>56</v>
      </c>
      <c r="S631" t="s">
        <v>57</v>
      </c>
      <c r="U631">
        <v>0</v>
      </c>
      <c r="V631">
        <v>0</v>
      </c>
      <c r="W631" t="s">
        <v>32</v>
      </c>
      <c r="X631">
        <v>306</v>
      </c>
      <c r="Y631">
        <v>25.5</v>
      </c>
      <c r="Z631">
        <v>4.25</v>
      </c>
    </row>
    <row r="632" spans="1:26" x14ac:dyDescent="0.3">
      <c r="A632" s="1">
        <f>_xlfn.XLOOKUP(E632,[1]HEADER!A:A,[1]HEADER!D:D)</f>
        <v>45420</v>
      </c>
      <c r="B632">
        <f>_xlfn.XLOOKUP(E632,[1]HEADER!A:A,[1]HEADER!C:C)</f>
        <v>30166317</v>
      </c>
      <c r="C632" t="str">
        <f>_xlfn.XLOOKUP(B632,[2]Sheet1!$A:$A,[2]Sheet1!$B:$B)</f>
        <v>YEOH BAN SENG ENTERPRISE</v>
      </c>
      <c r="D632" t="str">
        <f xml:space="preserve"> _xlfn.XLOOKUP(E632,[1]HEADER!A:A,[1]HEADER!I:I)</f>
        <v>SR02</v>
      </c>
      <c r="E632" t="s">
        <v>209</v>
      </c>
      <c r="F632">
        <v>14007297</v>
      </c>
      <c r="G632">
        <v>72</v>
      </c>
      <c r="H632">
        <v>0.85</v>
      </c>
      <c r="I632">
        <v>0.85</v>
      </c>
      <c r="L632">
        <v>61.2</v>
      </c>
      <c r="M632">
        <v>72</v>
      </c>
      <c r="N632">
        <v>0</v>
      </c>
      <c r="O632">
        <v>2</v>
      </c>
      <c r="P632">
        <v>0</v>
      </c>
      <c r="Q632" t="s">
        <v>28</v>
      </c>
      <c r="R632" t="s">
        <v>39</v>
      </c>
      <c r="S632" t="s">
        <v>29</v>
      </c>
      <c r="U632">
        <v>0</v>
      </c>
      <c r="V632" t="s">
        <v>59</v>
      </c>
      <c r="W632" t="s">
        <v>32</v>
      </c>
      <c r="X632">
        <v>367.2</v>
      </c>
      <c r="Y632">
        <v>30.6</v>
      </c>
      <c r="Z632">
        <v>0.85</v>
      </c>
    </row>
    <row r="633" spans="1:26" x14ac:dyDescent="0.3">
      <c r="A633" s="1">
        <f>_xlfn.XLOOKUP(E633,[1]HEADER!A:A,[1]HEADER!D:D)</f>
        <v>45420</v>
      </c>
      <c r="B633">
        <f>_xlfn.XLOOKUP(E633,[1]HEADER!A:A,[1]HEADER!C:C)</f>
        <v>30166317</v>
      </c>
      <c r="C633" t="str">
        <f>_xlfn.XLOOKUP(B633,[2]Sheet1!$A:$A,[2]Sheet1!$B:$B)</f>
        <v>YEOH BAN SENG ENTERPRISE</v>
      </c>
      <c r="D633" t="str">
        <f xml:space="preserve"> _xlfn.XLOOKUP(E633,[1]HEADER!A:A,[1]HEADER!I:I)</f>
        <v>SR02</v>
      </c>
      <c r="E633" t="s">
        <v>209</v>
      </c>
      <c r="F633">
        <v>14008188</v>
      </c>
      <c r="G633">
        <v>24</v>
      </c>
      <c r="H633">
        <v>3.04</v>
      </c>
      <c r="I633">
        <v>3.04</v>
      </c>
      <c r="L633">
        <v>72.959999999999994</v>
      </c>
      <c r="M633">
        <v>24</v>
      </c>
      <c r="N633">
        <v>1</v>
      </c>
      <c r="O633">
        <v>0</v>
      </c>
      <c r="P633">
        <v>0</v>
      </c>
      <c r="Q633" t="s">
        <v>28</v>
      </c>
      <c r="R633" t="s">
        <v>29</v>
      </c>
      <c r="S633" t="s">
        <v>30</v>
      </c>
      <c r="U633">
        <v>0</v>
      </c>
      <c r="V633" t="s">
        <v>59</v>
      </c>
      <c r="W633" t="s">
        <v>32</v>
      </c>
      <c r="X633">
        <v>72.959999999999994</v>
      </c>
      <c r="Y633">
        <v>3.04</v>
      </c>
      <c r="Z633">
        <v>3.04</v>
      </c>
    </row>
    <row r="634" spans="1:26" x14ac:dyDescent="0.3">
      <c r="A634" s="1">
        <f>_xlfn.XLOOKUP(E634,[1]HEADER!A:A,[1]HEADER!D:D)</f>
        <v>45420</v>
      </c>
      <c r="B634">
        <f>_xlfn.XLOOKUP(E634,[1]HEADER!A:A,[1]HEADER!C:C)</f>
        <v>30166317</v>
      </c>
      <c r="C634" t="str">
        <f>_xlfn.XLOOKUP(B634,[2]Sheet1!$A:$A,[2]Sheet1!$B:$B)</f>
        <v>YEOH BAN SENG ENTERPRISE</v>
      </c>
      <c r="D634" t="str">
        <f xml:space="preserve"> _xlfn.XLOOKUP(E634,[1]HEADER!A:A,[1]HEADER!I:I)</f>
        <v>SR02</v>
      </c>
      <c r="E634" t="s">
        <v>209</v>
      </c>
      <c r="F634">
        <v>14008357</v>
      </c>
      <c r="G634">
        <v>1</v>
      </c>
      <c r="H634">
        <v>76.59</v>
      </c>
      <c r="I634">
        <v>76.59</v>
      </c>
      <c r="L634">
        <v>76.59</v>
      </c>
      <c r="M634">
        <v>1</v>
      </c>
      <c r="N634">
        <v>0</v>
      </c>
      <c r="O634">
        <v>1</v>
      </c>
      <c r="P634">
        <v>0</v>
      </c>
      <c r="Q634" t="s">
        <v>28</v>
      </c>
      <c r="R634" t="s">
        <v>210</v>
      </c>
      <c r="S634" t="s">
        <v>30</v>
      </c>
      <c r="U634">
        <v>0</v>
      </c>
      <c r="V634">
        <v>0</v>
      </c>
      <c r="W634" t="s">
        <v>32</v>
      </c>
      <c r="X634">
        <v>459.54</v>
      </c>
      <c r="Y634">
        <v>76.59</v>
      </c>
      <c r="Z634">
        <v>76.59</v>
      </c>
    </row>
    <row r="635" spans="1:26" x14ac:dyDescent="0.3">
      <c r="A635" s="1">
        <f>_xlfn.XLOOKUP(E635,[1]HEADER!A:A,[1]HEADER!D:D)</f>
        <v>45420</v>
      </c>
      <c r="B635">
        <f>_xlfn.XLOOKUP(E635,[1]HEADER!A:A,[1]HEADER!C:C)</f>
        <v>30163274</v>
      </c>
      <c r="C635" t="str">
        <f>_xlfn.XLOOKUP(B635,[2]Sheet1!$A:$A,[2]Sheet1!$B:$B)</f>
        <v xml:space="preserve">MOHD FUAD BIN WALAT                     </v>
      </c>
      <c r="D635" t="str">
        <f xml:space="preserve"> _xlfn.XLOOKUP(E635,[1]HEADER!A:A,[1]HEADER!I:I)</f>
        <v>SR02</v>
      </c>
      <c r="E635" t="s">
        <v>211</v>
      </c>
      <c r="F635">
        <v>14008189</v>
      </c>
      <c r="G635">
        <v>24</v>
      </c>
      <c r="H635">
        <v>2.61</v>
      </c>
      <c r="I635">
        <v>2.4794999999999998</v>
      </c>
      <c r="L635">
        <v>59.51</v>
      </c>
      <c r="M635">
        <v>24</v>
      </c>
      <c r="N635">
        <v>1</v>
      </c>
      <c r="O635">
        <v>0</v>
      </c>
      <c r="P635">
        <v>0</v>
      </c>
      <c r="Q635" t="s">
        <v>28</v>
      </c>
      <c r="R635" t="s">
        <v>29</v>
      </c>
      <c r="S635" t="s">
        <v>30</v>
      </c>
      <c r="U635">
        <v>3.13</v>
      </c>
      <c r="V635" t="s">
        <v>36</v>
      </c>
      <c r="W635" t="s">
        <v>32</v>
      </c>
      <c r="X635">
        <v>62.64</v>
      </c>
      <c r="Y635">
        <v>2.61</v>
      </c>
      <c r="Z635">
        <v>2.61</v>
      </c>
    </row>
    <row r="636" spans="1:26" x14ac:dyDescent="0.3">
      <c r="A636" s="1">
        <f>_xlfn.XLOOKUP(E636,[1]HEADER!A:A,[1]HEADER!D:D)</f>
        <v>45420</v>
      </c>
      <c r="B636">
        <f>_xlfn.XLOOKUP(E636,[1]HEADER!A:A,[1]HEADER!C:C)</f>
        <v>30163274</v>
      </c>
      <c r="C636" t="str">
        <f>_xlfn.XLOOKUP(B636,[2]Sheet1!$A:$A,[2]Sheet1!$B:$B)</f>
        <v xml:space="preserve">MOHD FUAD BIN WALAT                     </v>
      </c>
      <c r="D636" t="str">
        <f xml:space="preserve"> _xlfn.XLOOKUP(E636,[1]HEADER!A:A,[1]HEADER!I:I)</f>
        <v>SR02</v>
      </c>
      <c r="E636" t="s">
        <v>211</v>
      </c>
      <c r="F636">
        <v>14008192</v>
      </c>
      <c r="G636">
        <v>24</v>
      </c>
      <c r="H636">
        <v>1.43</v>
      </c>
      <c r="I636">
        <v>1.3871</v>
      </c>
      <c r="L636">
        <v>33.29</v>
      </c>
      <c r="M636">
        <v>24</v>
      </c>
      <c r="N636">
        <v>1</v>
      </c>
      <c r="O636">
        <v>0</v>
      </c>
      <c r="P636">
        <v>0</v>
      </c>
      <c r="Q636" t="s">
        <v>28</v>
      </c>
      <c r="R636" t="s">
        <v>29</v>
      </c>
      <c r="S636" t="s">
        <v>30</v>
      </c>
      <c r="U636">
        <v>1.03</v>
      </c>
      <c r="V636" t="s">
        <v>107</v>
      </c>
      <c r="W636" t="s">
        <v>32</v>
      </c>
      <c r="X636">
        <v>34.32</v>
      </c>
      <c r="Y636">
        <v>1.43</v>
      </c>
      <c r="Z636">
        <v>1.43</v>
      </c>
    </row>
    <row r="637" spans="1:26" x14ac:dyDescent="0.3">
      <c r="A637" s="1">
        <f>_xlfn.XLOOKUP(E637,[1]HEADER!A:A,[1]HEADER!D:D)</f>
        <v>45420</v>
      </c>
      <c r="B637">
        <f>_xlfn.XLOOKUP(E637,[1]HEADER!A:A,[1]HEADER!C:C)</f>
        <v>30163477</v>
      </c>
      <c r="C637" t="str">
        <f>_xlfn.XLOOKUP(B637,[2]Sheet1!$A:$A,[2]Sheet1!$B:$B)</f>
        <v xml:space="preserve">JOHARI BIN YAHAYA </v>
      </c>
      <c r="D637" t="str">
        <f xml:space="preserve"> _xlfn.XLOOKUP(E637,[1]HEADER!A:A,[1]HEADER!I:I)</f>
        <v>SR02</v>
      </c>
      <c r="E637" t="s">
        <v>212</v>
      </c>
      <c r="F637">
        <v>14007302</v>
      </c>
      <c r="G637">
        <v>12</v>
      </c>
      <c r="H637">
        <v>8.68</v>
      </c>
      <c r="I637">
        <v>8.68</v>
      </c>
      <c r="L637">
        <v>104.16</v>
      </c>
      <c r="M637">
        <v>12</v>
      </c>
      <c r="N637">
        <v>1</v>
      </c>
      <c r="O637">
        <v>0</v>
      </c>
      <c r="P637">
        <v>0</v>
      </c>
      <c r="Q637" t="s">
        <v>28</v>
      </c>
      <c r="R637" t="s">
        <v>29</v>
      </c>
      <c r="S637" t="s">
        <v>30</v>
      </c>
      <c r="U637">
        <v>0</v>
      </c>
      <c r="V637">
        <v>0</v>
      </c>
      <c r="W637" t="s">
        <v>32</v>
      </c>
      <c r="X637">
        <v>104.16</v>
      </c>
      <c r="Y637">
        <v>8.68</v>
      </c>
      <c r="Z637">
        <v>8.68</v>
      </c>
    </row>
    <row r="638" spans="1:26" x14ac:dyDescent="0.3">
      <c r="A638" s="1">
        <f>_xlfn.XLOOKUP(E638,[1]HEADER!A:A,[1]HEADER!D:D)</f>
        <v>45420</v>
      </c>
      <c r="B638">
        <f>_xlfn.XLOOKUP(E638,[1]HEADER!A:A,[1]HEADER!C:C)</f>
        <v>30163477</v>
      </c>
      <c r="C638" t="str">
        <f>_xlfn.XLOOKUP(B638,[2]Sheet1!$A:$A,[2]Sheet1!$B:$B)</f>
        <v xml:space="preserve">JOHARI BIN YAHAYA </v>
      </c>
      <c r="D638" t="str">
        <f xml:space="preserve"> _xlfn.XLOOKUP(E638,[1]HEADER!A:A,[1]HEADER!I:I)</f>
        <v>SR02</v>
      </c>
      <c r="E638" t="s">
        <v>212</v>
      </c>
      <c r="F638">
        <v>14008402</v>
      </c>
      <c r="G638">
        <v>6</v>
      </c>
      <c r="H638">
        <v>12.45</v>
      </c>
      <c r="I638">
        <v>11.454000000000001</v>
      </c>
      <c r="L638">
        <v>68.72</v>
      </c>
      <c r="M638">
        <v>6</v>
      </c>
      <c r="N638">
        <v>1</v>
      </c>
      <c r="O638">
        <v>0</v>
      </c>
      <c r="P638">
        <v>0</v>
      </c>
      <c r="Q638" t="s">
        <v>28</v>
      </c>
      <c r="R638" t="s">
        <v>29</v>
      </c>
      <c r="S638" t="s">
        <v>30</v>
      </c>
      <c r="U638">
        <v>5.98</v>
      </c>
      <c r="V638">
        <v>8</v>
      </c>
      <c r="W638" t="s">
        <v>32</v>
      </c>
      <c r="X638">
        <v>74.7</v>
      </c>
      <c r="Y638">
        <v>12.45</v>
      </c>
      <c r="Z638">
        <v>12.45</v>
      </c>
    </row>
    <row r="639" spans="1:26" x14ac:dyDescent="0.3">
      <c r="A639" s="1">
        <f>_xlfn.XLOOKUP(E639,[1]HEADER!A:A,[1]HEADER!D:D)</f>
        <v>45420</v>
      </c>
      <c r="B639">
        <f>_xlfn.XLOOKUP(E639,[1]HEADER!A:A,[1]HEADER!C:C)</f>
        <v>30164725</v>
      </c>
      <c r="C639" t="str">
        <f>_xlfn.XLOOKUP(B639,[2]Sheet1!$A:$A,[2]Sheet1!$B:$B)</f>
        <v>VT YOGAS VENTURE</v>
      </c>
      <c r="D639" t="str">
        <f xml:space="preserve"> _xlfn.XLOOKUP(E639,[1]HEADER!A:A,[1]HEADER!I:I)</f>
        <v>SR02</v>
      </c>
      <c r="E639" t="s">
        <v>213</v>
      </c>
      <c r="F639">
        <v>14006931</v>
      </c>
      <c r="G639">
        <v>24</v>
      </c>
      <c r="H639">
        <v>3.04</v>
      </c>
      <c r="I639">
        <v>2.95</v>
      </c>
      <c r="L639">
        <v>70.77</v>
      </c>
      <c r="M639">
        <v>24</v>
      </c>
      <c r="N639">
        <v>1</v>
      </c>
      <c r="O639">
        <v>0</v>
      </c>
      <c r="P639">
        <v>0</v>
      </c>
      <c r="Q639" t="s">
        <v>28</v>
      </c>
      <c r="R639" t="s">
        <v>29</v>
      </c>
      <c r="S639" t="s">
        <v>30</v>
      </c>
      <c r="U639">
        <v>2.19</v>
      </c>
      <c r="V639" t="s">
        <v>70</v>
      </c>
      <c r="W639" t="s">
        <v>32</v>
      </c>
      <c r="X639">
        <v>72.959999999999994</v>
      </c>
      <c r="Y639">
        <v>3.04</v>
      </c>
      <c r="Z639">
        <v>3.04</v>
      </c>
    </row>
    <row r="640" spans="1:26" x14ac:dyDescent="0.3">
      <c r="A640" s="1">
        <f>_xlfn.XLOOKUP(E640,[1]HEADER!A:A,[1]HEADER!D:D)</f>
        <v>45420</v>
      </c>
      <c r="B640">
        <f>_xlfn.XLOOKUP(E640,[1]HEADER!A:A,[1]HEADER!C:C)</f>
        <v>30164725</v>
      </c>
      <c r="C640" t="str">
        <f>_xlfn.XLOOKUP(B640,[2]Sheet1!$A:$A,[2]Sheet1!$B:$B)</f>
        <v>VT YOGAS VENTURE</v>
      </c>
      <c r="D640" t="str">
        <f xml:space="preserve"> _xlfn.XLOOKUP(E640,[1]HEADER!A:A,[1]HEADER!I:I)</f>
        <v>SR02</v>
      </c>
      <c r="E640" t="s">
        <v>213</v>
      </c>
      <c r="F640">
        <v>14007302</v>
      </c>
      <c r="G640">
        <v>12</v>
      </c>
      <c r="H640">
        <v>8.68</v>
      </c>
      <c r="I640">
        <v>8.68</v>
      </c>
      <c r="L640">
        <v>104.16</v>
      </c>
      <c r="M640">
        <v>12</v>
      </c>
      <c r="N640">
        <v>1</v>
      </c>
      <c r="O640">
        <v>0</v>
      </c>
      <c r="P640">
        <v>0</v>
      </c>
      <c r="Q640" t="s">
        <v>28</v>
      </c>
      <c r="R640" t="s">
        <v>29</v>
      </c>
      <c r="S640" t="s">
        <v>30</v>
      </c>
      <c r="U640">
        <v>0</v>
      </c>
      <c r="V640">
        <v>0</v>
      </c>
      <c r="W640" t="s">
        <v>32</v>
      </c>
      <c r="X640">
        <v>104.16</v>
      </c>
      <c r="Y640">
        <v>8.68</v>
      </c>
      <c r="Z640">
        <v>8.68</v>
      </c>
    </row>
    <row r="641" spans="1:26" x14ac:dyDescent="0.3">
      <c r="A641" s="1">
        <f>_xlfn.XLOOKUP(E641,[1]HEADER!A:A,[1]HEADER!D:D)</f>
        <v>45420</v>
      </c>
      <c r="B641">
        <f>_xlfn.XLOOKUP(E641,[1]HEADER!A:A,[1]HEADER!C:C)</f>
        <v>30164725</v>
      </c>
      <c r="C641" t="str">
        <f>_xlfn.XLOOKUP(B641,[2]Sheet1!$A:$A,[2]Sheet1!$B:$B)</f>
        <v>VT YOGAS VENTURE</v>
      </c>
      <c r="D641" t="str">
        <f xml:space="preserve"> _xlfn.XLOOKUP(E641,[1]HEADER!A:A,[1]HEADER!I:I)</f>
        <v>SR02</v>
      </c>
      <c r="E641" t="s">
        <v>213</v>
      </c>
      <c r="F641">
        <v>14008188</v>
      </c>
      <c r="G641">
        <v>24</v>
      </c>
      <c r="H641">
        <v>3.04</v>
      </c>
      <c r="I641">
        <v>2.95</v>
      </c>
      <c r="L641">
        <v>70.77</v>
      </c>
      <c r="M641">
        <v>24</v>
      </c>
      <c r="N641">
        <v>1</v>
      </c>
      <c r="O641">
        <v>0</v>
      </c>
      <c r="P641">
        <v>0</v>
      </c>
      <c r="Q641" t="s">
        <v>28</v>
      </c>
      <c r="R641" t="s">
        <v>29</v>
      </c>
      <c r="S641" t="s">
        <v>30</v>
      </c>
      <c r="U641">
        <v>2.19</v>
      </c>
      <c r="V641" t="s">
        <v>61</v>
      </c>
      <c r="W641" t="s">
        <v>32</v>
      </c>
      <c r="X641">
        <v>72.959999999999994</v>
      </c>
      <c r="Y641">
        <v>3.04</v>
      </c>
      <c r="Z641">
        <v>3.04</v>
      </c>
    </row>
    <row r="642" spans="1:26" x14ac:dyDescent="0.3">
      <c r="A642" s="1">
        <f>_xlfn.XLOOKUP(E642,[1]HEADER!A:A,[1]HEADER!D:D)</f>
        <v>45420</v>
      </c>
      <c r="B642">
        <f>_xlfn.XLOOKUP(E642,[1]HEADER!A:A,[1]HEADER!C:C)</f>
        <v>30164725</v>
      </c>
      <c r="C642" t="str">
        <f>_xlfn.XLOOKUP(B642,[2]Sheet1!$A:$A,[2]Sheet1!$B:$B)</f>
        <v>VT YOGAS VENTURE</v>
      </c>
      <c r="D642" t="str">
        <f xml:space="preserve"> _xlfn.XLOOKUP(E642,[1]HEADER!A:A,[1]HEADER!I:I)</f>
        <v>SR02</v>
      </c>
      <c r="E642" t="s">
        <v>213</v>
      </c>
      <c r="F642">
        <v>14008189</v>
      </c>
      <c r="G642">
        <v>24</v>
      </c>
      <c r="H642">
        <v>2.61</v>
      </c>
      <c r="I642">
        <v>2.48</v>
      </c>
      <c r="L642">
        <v>59.51</v>
      </c>
      <c r="M642">
        <v>24</v>
      </c>
      <c r="N642">
        <v>1</v>
      </c>
      <c r="O642">
        <v>0</v>
      </c>
      <c r="P642">
        <v>0</v>
      </c>
      <c r="Q642" t="s">
        <v>28</v>
      </c>
      <c r="R642" t="s">
        <v>29</v>
      </c>
      <c r="S642" t="s">
        <v>30</v>
      </c>
      <c r="U642">
        <v>3.13</v>
      </c>
      <c r="V642" t="s">
        <v>31</v>
      </c>
      <c r="W642" t="s">
        <v>32</v>
      </c>
      <c r="X642">
        <v>62.64</v>
      </c>
      <c r="Y642">
        <v>2.61</v>
      </c>
      <c r="Z642">
        <v>2.61</v>
      </c>
    </row>
    <row r="643" spans="1:26" x14ac:dyDescent="0.3">
      <c r="A643" s="1">
        <f>_xlfn.XLOOKUP(E643,[1]HEADER!A:A,[1]HEADER!D:D)</f>
        <v>45420</v>
      </c>
      <c r="B643">
        <f>_xlfn.XLOOKUP(E643,[1]HEADER!A:A,[1]HEADER!C:C)</f>
        <v>30164725</v>
      </c>
      <c r="C643" t="str">
        <f>_xlfn.XLOOKUP(B643,[2]Sheet1!$A:$A,[2]Sheet1!$B:$B)</f>
        <v>VT YOGAS VENTURE</v>
      </c>
      <c r="D643" t="str">
        <f xml:space="preserve"> _xlfn.XLOOKUP(E643,[1]HEADER!A:A,[1]HEADER!I:I)</f>
        <v>SR02</v>
      </c>
      <c r="E643" t="s">
        <v>213</v>
      </c>
      <c r="F643">
        <v>14008192</v>
      </c>
      <c r="G643">
        <v>48</v>
      </c>
      <c r="H643">
        <v>1.43</v>
      </c>
      <c r="I643">
        <v>1.39</v>
      </c>
      <c r="L643">
        <v>66.58</v>
      </c>
      <c r="M643">
        <v>48</v>
      </c>
      <c r="N643">
        <v>2</v>
      </c>
      <c r="O643">
        <v>0</v>
      </c>
      <c r="P643">
        <v>0</v>
      </c>
      <c r="Q643" t="s">
        <v>28</v>
      </c>
      <c r="R643" t="s">
        <v>29</v>
      </c>
      <c r="S643" t="s">
        <v>30</v>
      </c>
      <c r="U643">
        <v>2.06</v>
      </c>
      <c r="V643" t="s">
        <v>82</v>
      </c>
      <c r="W643" t="s">
        <v>32</v>
      </c>
      <c r="X643">
        <v>34.32</v>
      </c>
      <c r="Y643">
        <v>1.43</v>
      </c>
      <c r="Z643">
        <v>1.43</v>
      </c>
    </row>
    <row r="644" spans="1:26" x14ac:dyDescent="0.3">
      <c r="A644" s="1">
        <f>_xlfn.XLOOKUP(E644,[1]HEADER!A:A,[1]HEADER!D:D)</f>
        <v>45420</v>
      </c>
      <c r="B644">
        <f>_xlfn.XLOOKUP(E644,[1]HEADER!A:A,[1]HEADER!C:C)</f>
        <v>30164725</v>
      </c>
      <c r="C644" t="str">
        <f>_xlfn.XLOOKUP(B644,[2]Sheet1!$A:$A,[2]Sheet1!$B:$B)</f>
        <v>VT YOGAS VENTURE</v>
      </c>
      <c r="D644" t="str">
        <f xml:space="preserve"> _xlfn.XLOOKUP(E644,[1]HEADER!A:A,[1]HEADER!I:I)</f>
        <v>SR02</v>
      </c>
      <c r="E644" t="s">
        <v>213</v>
      </c>
      <c r="F644">
        <v>14008193</v>
      </c>
      <c r="G644">
        <v>24</v>
      </c>
      <c r="H644">
        <v>2.61</v>
      </c>
      <c r="I644">
        <v>2.48</v>
      </c>
      <c r="L644">
        <v>59.51</v>
      </c>
      <c r="M644">
        <v>24</v>
      </c>
      <c r="N644">
        <v>1</v>
      </c>
      <c r="O644">
        <v>0</v>
      </c>
      <c r="P644">
        <v>0</v>
      </c>
      <c r="Q644" t="s">
        <v>28</v>
      </c>
      <c r="R644" t="s">
        <v>29</v>
      </c>
      <c r="S644" t="s">
        <v>30</v>
      </c>
      <c r="U644">
        <v>3.13</v>
      </c>
      <c r="V644" t="s">
        <v>31</v>
      </c>
      <c r="W644" t="s">
        <v>32</v>
      </c>
      <c r="X644">
        <v>62.64</v>
      </c>
      <c r="Y644">
        <v>2.61</v>
      </c>
      <c r="Z644">
        <v>2.61</v>
      </c>
    </row>
    <row r="645" spans="1:26" x14ac:dyDescent="0.3">
      <c r="A645" s="1">
        <f>_xlfn.XLOOKUP(E645,[1]HEADER!A:A,[1]HEADER!D:D)</f>
        <v>45420</v>
      </c>
      <c r="B645">
        <f>_xlfn.XLOOKUP(E645,[1]HEADER!A:A,[1]HEADER!C:C)</f>
        <v>30164725</v>
      </c>
      <c r="C645" t="str">
        <f>_xlfn.XLOOKUP(B645,[2]Sheet1!$A:$A,[2]Sheet1!$B:$B)</f>
        <v>VT YOGAS VENTURE</v>
      </c>
      <c r="D645" t="str">
        <f xml:space="preserve"> _xlfn.XLOOKUP(E645,[1]HEADER!A:A,[1]HEADER!I:I)</f>
        <v>SR02</v>
      </c>
      <c r="E645" t="s">
        <v>213</v>
      </c>
      <c r="F645">
        <v>14008357</v>
      </c>
      <c r="G645">
        <v>3</v>
      </c>
      <c r="H645">
        <v>76.59</v>
      </c>
      <c r="I645">
        <v>76.59</v>
      </c>
      <c r="L645">
        <v>229.77</v>
      </c>
      <c r="M645">
        <v>3</v>
      </c>
      <c r="N645">
        <v>0</v>
      </c>
      <c r="O645">
        <v>3</v>
      </c>
      <c r="P645">
        <v>0</v>
      </c>
      <c r="Q645" t="s">
        <v>28</v>
      </c>
      <c r="R645" t="s">
        <v>210</v>
      </c>
      <c r="S645" t="s">
        <v>30</v>
      </c>
      <c r="U645">
        <v>0</v>
      </c>
      <c r="V645">
        <v>0</v>
      </c>
      <c r="W645" t="s">
        <v>32</v>
      </c>
      <c r="X645">
        <v>459.54</v>
      </c>
      <c r="Y645">
        <v>76.59</v>
      </c>
      <c r="Z645">
        <v>76.59</v>
      </c>
    </row>
    <row r="646" spans="1:26" x14ac:dyDescent="0.3">
      <c r="A646" s="1">
        <f>_xlfn.XLOOKUP(E646,[1]HEADER!A:A,[1]HEADER!D:D)</f>
        <v>45420</v>
      </c>
      <c r="B646">
        <f>_xlfn.XLOOKUP(E646,[1]HEADER!A:A,[1]HEADER!C:C)</f>
        <v>30164725</v>
      </c>
      <c r="C646" t="str">
        <f>_xlfn.XLOOKUP(B646,[2]Sheet1!$A:$A,[2]Sheet1!$B:$B)</f>
        <v>VT YOGAS VENTURE</v>
      </c>
      <c r="D646" t="str">
        <f xml:space="preserve"> _xlfn.XLOOKUP(E646,[1]HEADER!A:A,[1]HEADER!I:I)</f>
        <v>SR02</v>
      </c>
      <c r="E646" t="s">
        <v>213</v>
      </c>
      <c r="F646">
        <v>14008402</v>
      </c>
      <c r="G646">
        <v>6</v>
      </c>
      <c r="H646">
        <v>12.45</v>
      </c>
      <c r="I646">
        <v>11.45</v>
      </c>
      <c r="L646">
        <v>68.72</v>
      </c>
      <c r="M646">
        <v>6</v>
      </c>
      <c r="N646">
        <v>1</v>
      </c>
      <c r="O646">
        <v>0</v>
      </c>
      <c r="P646">
        <v>0</v>
      </c>
      <c r="Q646" t="s">
        <v>28</v>
      </c>
      <c r="R646" t="s">
        <v>29</v>
      </c>
      <c r="S646" t="s">
        <v>30</v>
      </c>
      <c r="U646">
        <v>5.98</v>
      </c>
      <c r="V646">
        <v>8</v>
      </c>
      <c r="W646" t="s">
        <v>32</v>
      </c>
      <c r="X646">
        <v>74.7</v>
      </c>
      <c r="Y646">
        <v>12.45</v>
      </c>
      <c r="Z646">
        <v>12.45</v>
      </c>
    </row>
    <row r="647" spans="1:26" x14ac:dyDescent="0.3">
      <c r="A647" s="1">
        <f>_xlfn.XLOOKUP(E647,[1]HEADER!A:A,[1]HEADER!D:D)</f>
        <v>45420</v>
      </c>
      <c r="B647">
        <f>_xlfn.XLOOKUP(E647,[1]HEADER!A:A,[1]HEADER!C:C)</f>
        <v>30163790</v>
      </c>
      <c r="C647" t="str">
        <f>_xlfn.XLOOKUP(B647,[2]Sheet1!$A:$A,[2]Sheet1!$B:$B)</f>
        <v>ILUSI MUHIBAH SDN BHD</v>
      </c>
      <c r="D647" t="str">
        <f xml:space="preserve"> _xlfn.XLOOKUP(E647,[1]HEADER!A:A,[1]HEADER!I:I)</f>
        <v>SR02</v>
      </c>
      <c r="E647" t="s">
        <v>214</v>
      </c>
      <c r="F647">
        <v>14006931</v>
      </c>
      <c r="G647">
        <v>24</v>
      </c>
      <c r="H647">
        <v>3.04</v>
      </c>
      <c r="I647">
        <v>2.95</v>
      </c>
      <c r="L647">
        <v>70.77</v>
      </c>
      <c r="M647">
        <v>24</v>
      </c>
      <c r="N647">
        <v>1</v>
      </c>
      <c r="O647">
        <v>0</v>
      </c>
      <c r="P647">
        <v>0</v>
      </c>
      <c r="Q647" t="s">
        <v>28</v>
      </c>
      <c r="R647" t="s">
        <v>29</v>
      </c>
      <c r="S647" t="s">
        <v>30</v>
      </c>
      <c r="U647">
        <v>2.19</v>
      </c>
      <c r="V647" t="s">
        <v>61</v>
      </c>
      <c r="W647" t="s">
        <v>32</v>
      </c>
      <c r="X647">
        <v>72.959999999999994</v>
      </c>
      <c r="Y647">
        <v>3.04</v>
      </c>
      <c r="Z647">
        <v>3.04</v>
      </c>
    </row>
    <row r="648" spans="1:26" x14ac:dyDescent="0.3">
      <c r="A648" s="1">
        <f>_xlfn.XLOOKUP(E648,[1]HEADER!A:A,[1]HEADER!D:D)</f>
        <v>45420</v>
      </c>
      <c r="B648">
        <f>_xlfn.XLOOKUP(E648,[1]HEADER!A:A,[1]HEADER!C:C)</f>
        <v>30163790</v>
      </c>
      <c r="C648" t="str">
        <f>_xlfn.XLOOKUP(B648,[2]Sheet1!$A:$A,[2]Sheet1!$B:$B)</f>
        <v>ILUSI MUHIBAH SDN BHD</v>
      </c>
      <c r="D648" t="str">
        <f xml:space="preserve"> _xlfn.XLOOKUP(E648,[1]HEADER!A:A,[1]HEADER!I:I)</f>
        <v>SR02</v>
      </c>
      <c r="E648" t="s">
        <v>214</v>
      </c>
      <c r="F648">
        <v>14007294</v>
      </c>
      <c r="G648">
        <v>24</v>
      </c>
      <c r="H648">
        <v>3.01</v>
      </c>
      <c r="I648">
        <v>2.92</v>
      </c>
      <c r="L648">
        <v>70.069999999999993</v>
      </c>
      <c r="M648">
        <v>24</v>
      </c>
      <c r="N648">
        <v>0</v>
      </c>
      <c r="O648">
        <v>2</v>
      </c>
      <c r="P648">
        <v>0</v>
      </c>
      <c r="Q648" t="s">
        <v>28</v>
      </c>
      <c r="R648" t="s">
        <v>39</v>
      </c>
      <c r="S648" t="s">
        <v>29</v>
      </c>
      <c r="U648">
        <v>2.17</v>
      </c>
      <c r="V648" t="s">
        <v>61</v>
      </c>
      <c r="W648" t="s">
        <v>32</v>
      </c>
      <c r="X648">
        <v>866.88</v>
      </c>
      <c r="Y648">
        <v>36.119999999999997</v>
      </c>
      <c r="Z648">
        <v>3.01</v>
      </c>
    </row>
    <row r="649" spans="1:26" x14ac:dyDescent="0.3">
      <c r="A649" s="1">
        <f>_xlfn.XLOOKUP(E649,[1]HEADER!A:A,[1]HEADER!D:D)</f>
        <v>45420</v>
      </c>
      <c r="B649">
        <f>_xlfn.XLOOKUP(E649,[1]HEADER!A:A,[1]HEADER!C:C)</f>
        <v>30163790</v>
      </c>
      <c r="C649" t="str">
        <f>_xlfn.XLOOKUP(B649,[2]Sheet1!$A:$A,[2]Sheet1!$B:$B)</f>
        <v>ILUSI MUHIBAH SDN BHD</v>
      </c>
      <c r="D649" t="str">
        <f xml:space="preserve"> _xlfn.XLOOKUP(E649,[1]HEADER!A:A,[1]HEADER!I:I)</f>
        <v>SR02</v>
      </c>
      <c r="E649" t="s">
        <v>214</v>
      </c>
      <c r="F649">
        <v>14007295</v>
      </c>
      <c r="G649">
        <v>24</v>
      </c>
      <c r="H649">
        <v>3.01</v>
      </c>
      <c r="I649">
        <v>2.92</v>
      </c>
      <c r="L649">
        <v>70.069999999999993</v>
      </c>
      <c r="M649">
        <v>24</v>
      </c>
      <c r="N649">
        <v>0</v>
      </c>
      <c r="O649">
        <v>2</v>
      </c>
      <c r="P649">
        <v>0</v>
      </c>
      <c r="Q649" t="s">
        <v>28</v>
      </c>
      <c r="R649" t="s">
        <v>39</v>
      </c>
      <c r="S649" t="s">
        <v>29</v>
      </c>
      <c r="U649">
        <v>2.17</v>
      </c>
      <c r="V649" t="s">
        <v>70</v>
      </c>
      <c r="W649" t="s">
        <v>32</v>
      </c>
      <c r="X649">
        <v>866.88</v>
      </c>
      <c r="Y649">
        <v>36.119999999999997</v>
      </c>
      <c r="Z649">
        <v>3.01</v>
      </c>
    </row>
    <row r="650" spans="1:26" x14ac:dyDescent="0.3">
      <c r="A650" s="1">
        <f>_xlfn.XLOOKUP(E650,[1]HEADER!A:A,[1]HEADER!D:D)</f>
        <v>45420</v>
      </c>
      <c r="B650">
        <f>_xlfn.XLOOKUP(E650,[1]HEADER!A:A,[1]HEADER!C:C)</f>
        <v>30163790</v>
      </c>
      <c r="C650" t="str">
        <f>_xlfn.XLOOKUP(B650,[2]Sheet1!$A:$A,[2]Sheet1!$B:$B)</f>
        <v>ILUSI MUHIBAH SDN BHD</v>
      </c>
      <c r="D650" t="str">
        <f xml:space="preserve"> _xlfn.XLOOKUP(E650,[1]HEADER!A:A,[1]HEADER!I:I)</f>
        <v>SR02</v>
      </c>
      <c r="E650" t="s">
        <v>214</v>
      </c>
      <c r="F650">
        <v>14007297</v>
      </c>
      <c r="G650">
        <v>72</v>
      </c>
      <c r="H650">
        <v>0.85</v>
      </c>
      <c r="I650">
        <v>0.82</v>
      </c>
      <c r="L650">
        <v>59.36</v>
      </c>
      <c r="M650">
        <v>72</v>
      </c>
      <c r="N650">
        <v>0</v>
      </c>
      <c r="O650">
        <v>2</v>
      </c>
      <c r="P650">
        <v>0</v>
      </c>
      <c r="Q650" t="s">
        <v>28</v>
      </c>
      <c r="R650" t="s">
        <v>39</v>
      </c>
      <c r="S650" t="s">
        <v>29</v>
      </c>
      <c r="U650">
        <v>1.84</v>
      </c>
      <c r="V650" t="s">
        <v>70</v>
      </c>
      <c r="W650" t="s">
        <v>32</v>
      </c>
      <c r="X650">
        <v>367.2</v>
      </c>
      <c r="Y650">
        <v>30.6</v>
      </c>
      <c r="Z650">
        <v>0.85</v>
      </c>
    </row>
    <row r="651" spans="1:26" x14ac:dyDescent="0.3">
      <c r="A651" s="1">
        <f>_xlfn.XLOOKUP(E651,[1]HEADER!A:A,[1]HEADER!D:D)</f>
        <v>45420</v>
      </c>
      <c r="B651">
        <f>_xlfn.XLOOKUP(E651,[1]HEADER!A:A,[1]HEADER!C:C)</f>
        <v>30163790</v>
      </c>
      <c r="C651" t="str">
        <f>_xlfn.XLOOKUP(B651,[2]Sheet1!$A:$A,[2]Sheet1!$B:$B)</f>
        <v>ILUSI MUHIBAH SDN BHD</v>
      </c>
      <c r="D651" t="str">
        <f xml:space="preserve"> _xlfn.XLOOKUP(E651,[1]HEADER!A:A,[1]HEADER!I:I)</f>
        <v>SR02</v>
      </c>
      <c r="E651" t="s">
        <v>214</v>
      </c>
      <c r="F651">
        <v>14007298</v>
      </c>
      <c r="G651">
        <v>72</v>
      </c>
      <c r="H651">
        <v>0.85</v>
      </c>
      <c r="I651">
        <v>0.82</v>
      </c>
      <c r="L651">
        <v>59.36</v>
      </c>
      <c r="M651">
        <v>72</v>
      </c>
      <c r="N651">
        <v>0</v>
      </c>
      <c r="O651">
        <v>2</v>
      </c>
      <c r="P651">
        <v>0</v>
      </c>
      <c r="Q651" t="s">
        <v>28</v>
      </c>
      <c r="R651" t="s">
        <v>39</v>
      </c>
      <c r="S651" t="s">
        <v>29</v>
      </c>
      <c r="U651">
        <v>1.84</v>
      </c>
      <c r="V651" t="s">
        <v>61</v>
      </c>
      <c r="W651" t="s">
        <v>32</v>
      </c>
      <c r="X651">
        <v>367.2</v>
      </c>
      <c r="Y651">
        <v>30.6</v>
      </c>
      <c r="Z651">
        <v>0.85</v>
      </c>
    </row>
    <row r="652" spans="1:26" x14ac:dyDescent="0.3">
      <c r="A652" s="1">
        <f>_xlfn.XLOOKUP(E652,[1]HEADER!A:A,[1]HEADER!D:D)</f>
        <v>45420</v>
      </c>
      <c r="B652">
        <f>_xlfn.XLOOKUP(E652,[1]HEADER!A:A,[1]HEADER!C:C)</f>
        <v>30163790</v>
      </c>
      <c r="C652" t="str">
        <f>_xlfn.XLOOKUP(B652,[2]Sheet1!$A:$A,[2]Sheet1!$B:$B)</f>
        <v>ILUSI MUHIBAH SDN BHD</v>
      </c>
      <c r="D652" t="str">
        <f xml:space="preserve"> _xlfn.XLOOKUP(E652,[1]HEADER!A:A,[1]HEADER!I:I)</f>
        <v>SR02</v>
      </c>
      <c r="E652" t="s">
        <v>214</v>
      </c>
      <c r="F652">
        <v>14007302</v>
      </c>
      <c r="G652">
        <v>12</v>
      </c>
      <c r="H652">
        <v>8.68</v>
      </c>
      <c r="I652">
        <v>8.68</v>
      </c>
      <c r="L652">
        <v>104.16</v>
      </c>
      <c r="M652">
        <v>12</v>
      </c>
      <c r="N652">
        <v>1</v>
      </c>
      <c r="O652">
        <v>0</v>
      </c>
      <c r="P652">
        <v>0</v>
      </c>
      <c r="Q652" t="s">
        <v>28</v>
      </c>
      <c r="R652" t="s">
        <v>29</v>
      </c>
      <c r="S652" t="s">
        <v>30</v>
      </c>
      <c r="U652">
        <v>0</v>
      </c>
      <c r="V652">
        <v>0</v>
      </c>
      <c r="W652" t="s">
        <v>32</v>
      </c>
      <c r="X652">
        <v>104.16</v>
      </c>
      <c r="Y652">
        <v>8.68</v>
      </c>
      <c r="Z652">
        <v>8.68</v>
      </c>
    </row>
    <row r="653" spans="1:26" x14ac:dyDescent="0.3">
      <c r="A653" s="1">
        <f>_xlfn.XLOOKUP(E653,[1]HEADER!A:A,[1]HEADER!D:D)</f>
        <v>45420</v>
      </c>
      <c r="B653">
        <f>_xlfn.XLOOKUP(E653,[1]HEADER!A:A,[1]HEADER!C:C)</f>
        <v>30163790</v>
      </c>
      <c r="C653" t="str">
        <f>_xlfn.XLOOKUP(B653,[2]Sheet1!$A:$A,[2]Sheet1!$B:$B)</f>
        <v>ILUSI MUHIBAH SDN BHD</v>
      </c>
      <c r="D653" t="str">
        <f xml:space="preserve"> _xlfn.XLOOKUP(E653,[1]HEADER!A:A,[1]HEADER!I:I)</f>
        <v>SR02</v>
      </c>
      <c r="E653" t="s">
        <v>214</v>
      </c>
      <c r="F653">
        <v>14008020</v>
      </c>
      <c r="G653">
        <v>24</v>
      </c>
      <c r="H653">
        <v>2.2583000000000002</v>
      </c>
      <c r="I653">
        <v>2.17</v>
      </c>
      <c r="L653">
        <v>52.03</v>
      </c>
      <c r="M653">
        <v>24</v>
      </c>
      <c r="N653">
        <v>1</v>
      </c>
      <c r="O653">
        <v>0</v>
      </c>
      <c r="P653">
        <v>0</v>
      </c>
      <c r="Q653" t="s">
        <v>28</v>
      </c>
      <c r="R653" t="s">
        <v>29</v>
      </c>
      <c r="S653" t="s">
        <v>30</v>
      </c>
      <c r="U653">
        <v>2.17</v>
      </c>
      <c r="V653" t="s">
        <v>44</v>
      </c>
      <c r="W653" t="s">
        <v>32</v>
      </c>
      <c r="X653">
        <v>54.199199999999998</v>
      </c>
      <c r="Y653">
        <v>2.2583000000000002</v>
      </c>
      <c r="Z653">
        <v>2.2583000000000002</v>
      </c>
    </row>
    <row r="654" spans="1:26" x14ac:dyDescent="0.3">
      <c r="A654" s="1">
        <f>_xlfn.XLOOKUP(E654,[1]HEADER!A:A,[1]HEADER!D:D)</f>
        <v>45420</v>
      </c>
      <c r="B654">
        <f>_xlfn.XLOOKUP(E654,[1]HEADER!A:A,[1]HEADER!C:C)</f>
        <v>30163790</v>
      </c>
      <c r="C654" t="str">
        <f>_xlfn.XLOOKUP(B654,[2]Sheet1!$A:$A,[2]Sheet1!$B:$B)</f>
        <v>ILUSI MUHIBAH SDN BHD</v>
      </c>
      <c r="D654" t="str">
        <f xml:space="preserve"> _xlfn.XLOOKUP(E654,[1]HEADER!A:A,[1]HEADER!I:I)</f>
        <v>SR02</v>
      </c>
      <c r="E654" t="s">
        <v>214</v>
      </c>
      <c r="F654">
        <v>14008021</v>
      </c>
      <c r="G654">
        <v>24</v>
      </c>
      <c r="H654">
        <v>2.2799999999999998</v>
      </c>
      <c r="I654">
        <v>2.19</v>
      </c>
      <c r="L654">
        <v>52.53</v>
      </c>
      <c r="M654">
        <v>24</v>
      </c>
      <c r="N654">
        <v>1</v>
      </c>
      <c r="O654">
        <v>0</v>
      </c>
      <c r="P654">
        <v>0</v>
      </c>
      <c r="Q654" t="s">
        <v>28</v>
      </c>
      <c r="R654" t="s">
        <v>29</v>
      </c>
      <c r="S654" t="s">
        <v>30</v>
      </c>
      <c r="U654">
        <v>2.19</v>
      </c>
      <c r="V654" t="s">
        <v>33</v>
      </c>
      <c r="W654" t="s">
        <v>32</v>
      </c>
      <c r="X654">
        <v>54.72</v>
      </c>
      <c r="Y654">
        <v>2.2799999999999998</v>
      </c>
      <c r="Z654">
        <v>2.2799999999999998</v>
      </c>
    </row>
    <row r="655" spans="1:26" x14ac:dyDescent="0.3">
      <c r="A655" s="1">
        <f>_xlfn.XLOOKUP(E655,[1]HEADER!A:A,[1]HEADER!D:D)</f>
        <v>45420</v>
      </c>
      <c r="B655">
        <f>_xlfn.XLOOKUP(E655,[1]HEADER!A:A,[1]HEADER!C:C)</f>
        <v>30163790</v>
      </c>
      <c r="C655" t="str">
        <f>_xlfn.XLOOKUP(B655,[2]Sheet1!$A:$A,[2]Sheet1!$B:$B)</f>
        <v>ILUSI MUHIBAH SDN BHD</v>
      </c>
      <c r="D655" t="str">
        <f xml:space="preserve"> _xlfn.XLOOKUP(E655,[1]HEADER!A:A,[1]HEADER!I:I)</f>
        <v>SR02</v>
      </c>
      <c r="E655" t="s">
        <v>214</v>
      </c>
      <c r="F655">
        <v>14008188</v>
      </c>
      <c r="G655">
        <v>24</v>
      </c>
      <c r="H655">
        <v>3.04</v>
      </c>
      <c r="I655">
        <v>2.95</v>
      </c>
      <c r="L655">
        <v>70.77</v>
      </c>
      <c r="M655">
        <v>24</v>
      </c>
      <c r="N655">
        <v>1</v>
      </c>
      <c r="O655">
        <v>0</v>
      </c>
      <c r="P655">
        <v>0</v>
      </c>
      <c r="Q655" t="s">
        <v>28</v>
      </c>
      <c r="R655" t="s">
        <v>29</v>
      </c>
      <c r="S655" t="s">
        <v>30</v>
      </c>
      <c r="U655">
        <v>2.19</v>
      </c>
      <c r="V655" t="s">
        <v>61</v>
      </c>
      <c r="W655" t="s">
        <v>32</v>
      </c>
      <c r="X655">
        <v>72.959999999999994</v>
      </c>
      <c r="Y655">
        <v>3.04</v>
      </c>
      <c r="Z655">
        <v>3.04</v>
      </c>
    </row>
    <row r="656" spans="1:26" x14ac:dyDescent="0.3">
      <c r="A656" s="1">
        <f>_xlfn.XLOOKUP(E656,[1]HEADER!A:A,[1]HEADER!D:D)</f>
        <v>45420</v>
      </c>
      <c r="B656">
        <f>_xlfn.XLOOKUP(E656,[1]HEADER!A:A,[1]HEADER!C:C)</f>
        <v>30163790</v>
      </c>
      <c r="C656" t="str">
        <f>_xlfn.XLOOKUP(B656,[2]Sheet1!$A:$A,[2]Sheet1!$B:$B)</f>
        <v>ILUSI MUHIBAH SDN BHD</v>
      </c>
      <c r="D656" t="str">
        <f xml:space="preserve"> _xlfn.XLOOKUP(E656,[1]HEADER!A:A,[1]HEADER!I:I)</f>
        <v>SR02</v>
      </c>
      <c r="E656" t="s">
        <v>214</v>
      </c>
      <c r="F656">
        <v>14008189</v>
      </c>
      <c r="G656">
        <v>24</v>
      </c>
      <c r="H656">
        <v>2.61</v>
      </c>
      <c r="I656">
        <v>2.48</v>
      </c>
      <c r="L656">
        <v>59.51</v>
      </c>
      <c r="M656">
        <v>24</v>
      </c>
      <c r="N656">
        <v>1</v>
      </c>
      <c r="O656">
        <v>0</v>
      </c>
      <c r="P656">
        <v>0</v>
      </c>
      <c r="Q656" t="s">
        <v>28</v>
      </c>
      <c r="R656" t="s">
        <v>29</v>
      </c>
      <c r="S656" t="s">
        <v>30</v>
      </c>
      <c r="U656">
        <v>3.13</v>
      </c>
      <c r="V656" t="s">
        <v>36</v>
      </c>
      <c r="W656" t="s">
        <v>32</v>
      </c>
      <c r="X656">
        <v>62.64</v>
      </c>
      <c r="Y656">
        <v>2.61</v>
      </c>
      <c r="Z656">
        <v>2.61</v>
      </c>
    </row>
    <row r="657" spans="1:26" x14ac:dyDescent="0.3">
      <c r="A657" s="1">
        <f>_xlfn.XLOOKUP(E657,[1]HEADER!A:A,[1]HEADER!D:D)</f>
        <v>45420</v>
      </c>
      <c r="B657">
        <f>_xlfn.XLOOKUP(E657,[1]HEADER!A:A,[1]HEADER!C:C)</f>
        <v>30163790</v>
      </c>
      <c r="C657" t="str">
        <f>_xlfn.XLOOKUP(B657,[2]Sheet1!$A:$A,[2]Sheet1!$B:$B)</f>
        <v>ILUSI MUHIBAH SDN BHD</v>
      </c>
      <c r="D657" t="str">
        <f xml:space="preserve"> _xlfn.XLOOKUP(E657,[1]HEADER!A:A,[1]HEADER!I:I)</f>
        <v>SR02</v>
      </c>
      <c r="E657" t="s">
        <v>214</v>
      </c>
      <c r="F657">
        <v>14008192</v>
      </c>
      <c r="G657">
        <v>24</v>
      </c>
      <c r="H657">
        <v>1.43</v>
      </c>
      <c r="I657">
        <v>1.39</v>
      </c>
      <c r="L657">
        <v>33.29</v>
      </c>
      <c r="M657">
        <v>24</v>
      </c>
      <c r="N657">
        <v>1</v>
      </c>
      <c r="O657">
        <v>0</v>
      </c>
      <c r="P657">
        <v>0</v>
      </c>
      <c r="Q657" t="s">
        <v>28</v>
      </c>
      <c r="R657" t="s">
        <v>29</v>
      </c>
      <c r="S657" t="s">
        <v>30</v>
      </c>
      <c r="U657">
        <v>1.03</v>
      </c>
      <c r="V657" t="s">
        <v>107</v>
      </c>
      <c r="W657" t="s">
        <v>32</v>
      </c>
      <c r="X657">
        <v>34.32</v>
      </c>
      <c r="Y657">
        <v>1.43</v>
      </c>
      <c r="Z657">
        <v>1.43</v>
      </c>
    </row>
    <row r="658" spans="1:26" x14ac:dyDescent="0.3">
      <c r="A658" s="1">
        <f>_xlfn.XLOOKUP(E658,[1]HEADER!A:A,[1]HEADER!D:D)</f>
        <v>45420</v>
      </c>
      <c r="B658">
        <f>_xlfn.XLOOKUP(E658,[1]HEADER!A:A,[1]HEADER!C:C)</f>
        <v>30163790</v>
      </c>
      <c r="C658" t="str">
        <f>_xlfn.XLOOKUP(B658,[2]Sheet1!$A:$A,[2]Sheet1!$B:$B)</f>
        <v>ILUSI MUHIBAH SDN BHD</v>
      </c>
      <c r="D658" t="str">
        <f xml:space="preserve"> _xlfn.XLOOKUP(E658,[1]HEADER!A:A,[1]HEADER!I:I)</f>
        <v>SR02</v>
      </c>
      <c r="E658" t="s">
        <v>214</v>
      </c>
      <c r="F658">
        <v>14008402</v>
      </c>
      <c r="G658">
        <v>30</v>
      </c>
      <c r="H658">
        <v>12.45</v>
      </c>
      <c r="I658">
        <v>11.45</v>
      </c>
      <c r="L658">
        <v>343.62</v>
      </c>
      <c r="M658">
        <v>30</v>
      </c>
      <c r="N658">
        <v>5</v>
      </c>
      <c r="O658">
        <v>0</v>
      </c>
      <c r="P658">
        <v>0</v>
      </c>
      <c r="Q658" t="s">
        <v>28</v>
      </c>
      <c r="R658" t="s">
        <v>29</v>
      </c>
      <c r="S658" t="s">
        <v>30</v>
      </c>
      <c r="U658">
        <v>29.88</v>
      </c>
      <c r="V658">
        <v>8</v>
      </c>
      <c r="W658" t="s">
        <v>32</v>
      </c>
      <c r="X658">
        <v>74.7</v>
      </c>
      <c r="Y658">
        <v>12.45</v>
      </c>
      <c r="Z658">
        <v>12.45</v>
      </c>
    </row>
    <row r="659" spans="1:26" x14ac:dyDescent="0.3">
      <c r="A659" s="1">
        <f>_xlfn.XLOOKUP(E659,[1]HEADER!A:A,[1]HEADER!D:D)</f>
        <v>45420</v>
      </c>
      <c r="B659">
        <f>_xlfn.XLOOKUP(E659,[1]HEADER!A:A,[1]HEADER!C:C)</f>
        <v>30163790</v>
      </c>
      <c r="C659" t="str">
        <f>_xlfn.XLOOKUP(B659,[2]Sheet1!$A:$A,[2]Sheet1!$B:$B)</f>
        <v>ILUSI MUHIBAH SDN BHD</v>
      </c>
      <c r="D659" t="str">
        <f xml:space="preserve"> _xlfn.XLOOKUP(E659,[1]HEADER!A:A,[1]HEADER!I:I)</f>
        <v>SR02</v>
      </c>
      <c r="E659" t="s">
        <v>214</v>
      </c>
      <c r="F659">
        <v>14008403</v>
      </c>
      <c r="G659">
        <v>12</v>
      </c>
      <c r="H659">
        <v>12.45</v>
      </c>
      <c r="I659">
        <v>11.21</v>
      </c>
      <c r="L659">
        <v>134.46</v>
      </c>
      <c r="M659">
        <v>12</v>
      </c>
      <c r="N659">
        <v>2</v>
      </c>
      <c r="O659">
        <v>0</v>
      </c>
      <c r="P659">
        <v>0</v>
      </c>
      <c r="Q659" t="s">
        <v>28</v>
      </c>
      <c r="R659" t="s">
        <v>29</v>
      </c>
      <c r="S659" t="s">
        <v>30</v>
      </c>
      <c r="U659">
        <v>14.94</v>
      </c>
      <c r="V659">
        <v>10</v>
      </c>
      <c r="W659" t="s">
        <v>32</v>
      </c>
      <c r="X659">
        <v>74.7</v>
      </c>
      <c r="Y659">
        <v>12.45</v>
      </c>
      <c r="Z659">
        <v>12.45</v>
      </c>
    </row>
    <row r="660" spans="1:26" x14ac:dyDescent="0.3">
      <c r="A660" s="1">
        <f>_xlfn.XLOOKUP(E660,[1]HEADER!A:A,[1]HEADER!D:D)</f>
        <v>45420</v>
      </c>
      <c r="B660">
        <f>_xlfn.XLOOKUP(E660,[1]HEADER!A:A,[1]HEADER!C:C)</f>
        <v>30167006</v>
      </c>
      <c r="C660" t="str">
        <f>_xlfn.XLOOKUP(B660,[2]Sheet1!$A:$A,[2]Sheet1!$B:$B)</f>
        <v>PAK TAM LAGENDA UTARA ENTERPRISE</v>
      </c>
      <c r="D660" t="str">
        <f xml:space="preserve"> _xlfn.XLOOKUP(E660,[1]HEADER!A:A,[1]HEADER!I:I)</f>
        <v>SR02</v>
      </c>
      <c r="E660" t="s">
        <v>215</v>
      </c>
      <c r="F660">
        <v>14008402</v>
      </c>
      <c r="G660">
        <v>30</v>
      </c>
      <c r="H660">
        <v>12.45</v>
      </c>
      <c r="I660">
        <v>11.454000000000001</v>
      </c>
      <c r="L660">
        <v>343.62</v>
      </c>
      <c r="M660">
        <v>30</v>
      </c>
      <c r="N660">
        <v>5</v>
      </c>
      <c r="O660">
        <v>0</v>
      </c>
      <c r="P660">
        <v>0</v>
      </c>
      <c r="Q660" t="s">
        <v>28</v>
      </c>
      <c r="R660" t="s">
        <v>29</v>
      </c>
      <c r="S660" t="s">
        <v>30</v>
      </c>
      <c r="U660">
        <v>29.88</v>
      </c>
      <c r="V660">
        <v>8</v>
      </c>
      <c r="W660" t="s">
        <v>32</v>
      </c>
      <c r="X660">
        <v>74.7</v>
      </c>
      <c r="Y660">
        <v>12.45</v>
      </c>
      <c r="Z660">
        <v>12.45</v>
      </c>
    </row>
    <row r="661" spans="1:26" x14ac:dyDescent="0.3">
      <c r="A661" s="1">
        <f>_xlfn.XLOOKUP(E661,[1]HEADER!A:A,[1]HEADER!D:D)</f>
        <v>45420</v>
      </c>
      <c r="B661">
        <f>_xlfn.XLOOKUP(E661,[1]HEADER!A:A,[1]HEADER!C:C)</f>
        <v>30168313</v>
      </c>
      <c r="C661" t="str">
        <f>_xlfn.XLOOKUP(B661,[2]Sheet1!$A:$A,[2]Sheet1!$B:$B)</f>
        <v>BEST MARKETING &amp; DISTRIBUTION (PG) SDN BHD</v>
      </c>
      <c r="D661" t="str">
        <f xml:space="preserve"> _xlfn.XLOOKUP(E661,[1]HEADER!A:A,[1]HEADER!I:I)</f>
        <v>SR03</v>
      </c>
      <c r="E661" t="s">
        <v>216</v>
      </c>
      <c r="F661">
        <v>14007271</v>
      </c>
      <c r="G661">
        <v>60</v>
      </c>
      <c r="H661">
        <v>24.2</v>
      </c>
      <c r="I661">
        <v>22.263999999999999</v>
      </c>
      <c r="L661">
        <v>1335.84</v>
      </c>
      <c r="M661">
        <v>60</v>
      </c>
      <c r="N661">
        <v>10</v>
      </c>
      <c r="O661">
        <v>0</v>
      </c>
      <c r="P661">
        <v>0</v>
      </c>
      <c r="Q661" t="s">
        <v>28</v>
      </c>
      <c r="R661" t="s">
        <v>29</v>
      </c>
      <c r="S661" t="s">
        <v>30</v>
      </c>
      <c r="U661">
        <v>116.16</v>
      </c>
      <c r="V661">
        <v>8</v>
      </c>
      <c r="W661" t="s">
        <v>32</v>
      </c>
      <c r="X661">
        <v>145.19999999999999</v>
      </c>
      <c r="Y661">
        <v>24.2</v>
      </c>
      <c r="Z661">
        <v>24.2</v>
      </c>
    </row>
    <row r="662" spans="1:26" x14ac:dyDescent="0.3">
      <c r="A662" s="1">
        <f>_xlfn.XLOOKUP(E662,[1]HEADER!A:A,[1]HEADER!D:D)</f>
        <v>45420</v>
      </c>
      <c r="B662">
        <f>_xlfn.XLOOKUP(E662,[1]HEADER!A:A,[1]HEADER!C:C)</f>
        <v>30160029</v>
      </c>
      <c r="C662" t="str">
        <f>_xlfn.XLOOKUP(B662,[2]Sheet1!$A:$A,[2]Sheet1!$B:$B)</f>
        <v>PASARAN KH - KEMPAS</v>
      </c>
      <c r="D662" t="str">
        <f xml:space="preserve"> _xlfn.XLOOKUP(E662,[1]HEADER!A:A,[1]HEADER!I:I)</f>
        <v>SR03</v>
      </c>
      <c r="E662" t="s">
        <v>217</v>
      </c>
      <c r="F662">
        <v>14007302</v>
      </c>
      <c r="G662">
        <v>6</v>
      </c>
      <c r="H662">
        <v>8.68</v>
      </c>
      <c r="I662">
        <v>8.68</v>
      </c>
      <c r="L662">
        <v>52.08</v>
      </c>
      <c r="M662">
        <v>6</v>
      </c>
      <c r="N662">
        <v>0</v>
      </c>
      <c r="O662">
        <v>6</v>
      </c>
      <c r="P662">
        <v>0</v>
      </c>
      <c r="Q662" t="s">
        <v>28</v>
      </c>
      <c r="R662" t="s">
        <v>29</v>
      </c>
      <c r="S662" t="s">
        <v>30</v>
      </c>
      <c r="U662">
        <v>0</v>
      </c>
      <c r="V662">
        <v>0</v>
      </c>
      <c r="W662" t="s">
        <v>32</v>
      </c>
      <c r="X662">
        <v>104.16</v>
      </c>
      <c r="Y662">
        <v>8.68</v>
      </c>
      <c r="Z662">
        <v>8.68</v>
      </c>
    </row>
    <row r="663" spans="1:26" x14ac:dyDescent="0.3">
      <c r="A663" s="1">
        <f>_xlfn.XLOOKUP(E663,[1]HEADER!A:A,[1]HEADER!D:D)</f>
        <v>45420</v>
      </c>
      <c r="B663">
        <f>_xlfn.XLOOKUP(E663,[1]HEADER!A:A,[1]HEADER!C:C)</f>
        <v>30160029</v>
      </c>
      <c r="C663" t="str">
        <f>_xlfn.XLOOKUP(B663,[2]Sheet1!$A:$A,[2]Sheet1!$B:$B)</f>
        <v>PASARAN KH - KEMPAS</v>
      </c>
      <c r="D663" t="str">
        <f xml:space="preserve"> _xlfn.XLOOKUP(E663,[1]HEADER!A:A,[1]HEADER!I:I)</f>
        <v>SR03</v>
      </c>
      <c r="E663" t="s">
        <v>217</v>
      </c>
      <c r="F663">
        <v>14008192</v>
      </c>
      <c r="G663">
        <v>24</v>
      </c>
      <c r="H663">
        <v>1.43</v>
      </c>
      <c r="I663">
        <v>1.3871</v>
      </c>
      <c r="L663">
        <v>33.29</v>
      </c>
      <c r="M663">
        <v>24</v>
      </c>
      <c r="N663">
        <v>1</v>
      </c>
      <c r="O663">
        <v>0</v>
      </c>
      <c r="P663">
        <v>0</v>
      </c>
      <c r="Q663" t="s">
        <v>28</v>
      </c>
      <c r="R663" t="s">
        <v>29</v>
      </c>
      <c r="S663" t="s">
        <v>30</v>
      </c>
      <c r="U663">
        <v>1.03</v>
      </c>
      <c r="V663" t="s">
        <v>79</v>
      </c>
      <c r="W663" t="s">
        <v>32</v>
      </c>
      <c r="X663">
        <v>34.32</v>
      </c>
      <c r="Y663">
        <v>1.43</v>
      </c>
      <c r="Z663">
        <v>1.43</v>
      </c>
    </row>
    <row r="664" spans="1:26" x14ac:dyDescent="0.3">
      <c r="A664" s="1">
        <f>_xlfn.XLOOKUP(E664,[1]HEADER!A:A,[1]HEADER!D:D)</f>
        <v>45420</v>
      </c>
      <c r="B664">
        <f>_xlfn.XLOOKUP(E664,[1]HEADER!A:A,[1]HEADER!C:C)</f>
        <v>30160029</v>
      </c>
      <c r="C664" t="str">
        <f>_xlfn.XLOOKUP(B664,[2]Sheet1!$A:$A,[2]Sheet1!$B:$B)</f>
        <v>PASARAN KH - KEMPAS</v>
      </c>
      <c r="D664" t="str">
        <f xml:space="preserve"> _xlfn.XLOOKUP(E664,[1]HEADER!A:A,[1]HEADER!I:I)</f>
        <v>SR03</v>
      </c>
      <c r="E664" t="s">
        <v>217</v>
      </c>
      <c r="F664">
        <v>14008402</v>
      </c>
      <c r="G664">
        <v>6</v>
      </c>
      <c r="H664">
        <v>12.45</v>
      </c>
      <c r="I664">
        <v>11.454000000000001</v>
      </c>
      <c r="L664">
        <v>68.72</v>
      </c>
      <c r="M664">
        <v>6</v>
      </c>
      <c r="N664">
        <v>1</v>
      </c>
      <c r="O664">
        <v>0</v>
      </c>
      <c r="P664">
        <v>0</v>
      </c>
      <c r="Q664" t="s">
        <v>28</v>
      </c>
      <c r="R664" t="s">
        <v>29</v>
      </c>
      <c r="S664" t="s">
        <v>30</v>
      </c>
      <c r="U664">
        <v>5.98</v>
      </c>
      <c r="V664">
        <v>8</v>
      </c>
      <c r="W664" t="s">
        <v>32</v>
      </c>
      <c r="X664">
        <v>74.7</v>
      </c>
      <c r="Y664">
        <v>12.45</v>
      </c>
      <c r="Z664">
        <v>12.45</v>
      </c>
    </row>
    <row r="665" spans="1:26" x14ac:dyDescent="0.3">
      <c r="A665" s="1">
        <f>_xlfn.XLOOKUP(E665,[1]HEADER!A:A,[1]HEADER!D:D)</f>
        <v>45420</v>
      </c>
      <c r="B665">
        <f>_xlfn.XLOOKUP(E665,[1]HEADER!A:A,[1]HEADER!C:C)</f>
        <v>30165608</v>
      </c>
      <c r="C665" t="str">
        <f>_xlfn.XLOOKUP(B665,[2]Sheet1!$A:$A,[2]Sheet1!$B:$B)</f>
        <v>IWANA JAYA ENTERPRISE</v>
      </c>
      <c r="D665" t="str">
        <f xml:space="preserve"> _xlfn.XLOOKUP(E665,[1]HEADER!A:A,[1]HEADER!I:I)</f>
        <v>SR03</v>
      </c>
      <c r="E665" t="s">
        <v>218</v>
      </c>
      <c r="F665">
        <v>14007297</v>
      </c>
      <c r="G665">
        <v>72</v>
      </c>
      <c r="H665">
        <v>0.85</v>
      </c>
      <c r="I665">
        <v>0.82450000000000001</v>
      </c>
      <c r="L665">
        <v>59.36</v>
      </c>
      <c r="M665">
        <v>72</v>
      </c>
      <c r="N665">
        <v>0</v>
      </c>
      <c r="O665">
        <v>2</v>
      </c>
      <c r="P665">
        <v>0</v>
      </c>
      <c r="Q665" t="s">
        <v>28</v>
      </c>
      <c r="R665" t="s">
        <v>39</v>
      </c>
      <c r="S665" t="s">
        <v>29</v>
      </c>
      <c r="U665">
        <v>1.84</v>
      </c>
      <c r="V665" t="s">
        <v>59</v>
      </c>
      <c r="W665" t="s">
        <v>32</v>
      </c>
      <c r="X665">
        <v>367.2</v>
      </c>
      <c r="Y665">
        <v>30.6</v>
      </c>
      <c r="Z665">
        <v>0.85</v>
      </c>
    </row>
    <row r="666" spans="1:26" x14ac:dyDescent="0.3">
      <c r="A666" s="1">
        <f>_xlfn.XLOOKUP(E666,[1]HEADER!A:A,[1]HEADER!D:D)</f>
        <v>45420</v>
      </c>
      <c r="B666">
        <f>_xlfn.XLOOKUP(E666,[1]HEADER!A:A,[1]HEADER!C:C)</f>
        <v>30165608</v>
      </c>
      <c r="C666" t="str">
        <f>_xlfn.XLOOKUP(B666,[2]Sheet1!$A:$A,[2]Sheet1!$B:$B)</f>
        <v>IWANA JAYA ENTERPRISE</v>
      </c>
      <c r="D666" t="str">
        <f xml:space="preserve"> _xlfn.XLOOKUP(E666,[1]HEADER!A:A,[1]HEADER!I:I)</f>
        <v>SR03</v>
      </c>
      <c r="E666" t="s">
        <v>218</v>
      </c>
      <c r="F666">
        <v>14008189</v>
      </c>
      <c r="G666">
        <v>24</v>
      </c>
      <c r="H666">
        <v>2.61</v>
      </c>
      <c r="I666">
        <v>2.4794999999999998</v>
      </c>
      <c r="L666">
        <v>59.51</v>
      </c>
      <c r="M666">
        <v>24</v>
      </c>
      <c r="N666">
        <v>1</v>
      </c>
      <c r="O666">
        <v>0</v>
      </c>
      <c r="P666">
        <v>0</v>
      </c>
      <c r="Q666" t="s">
        <v>28</v>
      </c>
      <c r="R666" t="s">
        <v>29</v>
      </c>
      <c r="S666" t="s">
        <v>30</v>
      </c>
      <c r="U666">
        <v>3.13</v>
      </c>
      <c r="V666" t="s">
        <v>31</v>
      </c>
      <c r="W666" t="s">
        <v>32</v>
      </c>
      <c r="X666">
        <v>62.64</v>
      </c>
      <c r="Y666">
        <v>2.61</v>
      </c>
      <c r="Z666">
        <v>2.61</v>
      </c>
    </row>
    <row r="667" spans="1:26" x14ac:dyDescent="0.3">
      <c r="A667" s="1">
        <f>_xlfn.XLOOKUP(E667,[1]HEADER!A:A,[1]HEADER!D:D)</f>
        <v>45420</v>
      </c>
      <c r="B667">
        <f>_xlfn.XLOOKUP(E667,[1]HEADER!A:A,[1]HEADER!C:C)</f>
        <v>30165608</v>
      </c>
      <c r="C667" t="str">
        <f>_xlfn.XLOOKUP(B667,[2]Sheet1!$A:$A,[2]Sheet1!$B:$B)</f>
        <v>IWANA JAYA ENTERPRISE</v>
      </c>
      <c r="D667" t="str">
        <f xml:space="preserve"> _xlfn.XLOOKUP(E667,[1]HEADER!A:A,[1]HEADER!I:I)</f>
        <v>SR03</v>
      </c>
      <c r="E667" t="s">
        <v>218</v>
      </c>
      <c r="F667">
        <v>14008192</v>
      </c>
      <c r="G667">
        <v>24</v>
      </c>
      <c r="H667">
        <v>1.43</v>
      </c>
      <c r="I667">
        <v>1.3871</v>
      </c>
      <c r="L667">
        <v>33.29</v>
      </c>
      <c r="M667">
        <v>24</v>
      </c>
      <c r="N667">
        <v>1</v>
      </c>
      <c r="O667">
        <v>0</v>
      </c>
      <c r="P667">
        <v>0</v>
      </c>
      <c r="Q667" t="s">
        <v>28</v>
      </c>
      <c r="R667" t="s">
        <v>29</v>
      </c>
      <c r="S667" t="s">
        <v>30</v>
      </c>
      <c r="U667">
        <v>1.03</v>
      </c>
      <c r="V667" t="s">
        <v>76</v>
      </c>
      <c r="W667" t="s">
        <v>32</v>
      </c>
      <c r="X667">
        <v>34.32</v>
      </c>
      <c r="Y667">
        <v>1.43</v>
      </c>
      <c r="Z667">
        <v>1.43</v>
      </c>
    </row>
    <row r="668" spans="1:26" x14ac:dyDescent="0.3">
      <c r="A668" s="1">
        <f>_xlfn.XLOOKUP(E668,[1]HEADER!A:A,[1]HEADER!D:D)</f>
        <v>45420</v>
      </c>
      <c r="B668">
        <f>_xlfn.XLOOKUP(E668,[1]HEADER!A:A,[1]HEADER!C:C)</f>
        <v>30165608</v>
      </c>
      <c r="C668" t="str">
        <f>_xlfn.XLOOKUP(B668,[2]Sheet1!$A:$A,[2]Sheet1!$B:$B)</f>
        <v>IWANA JAYA ENTERPRISE</v>
      </c>
      <c r="D668" t="str">
        <f xml:space="preserve"> _xlfn.XLOOKUP(E668,[1]HEADER!A:A,[1]HEADER!I:I)</f>
        <v>SR03</v>
      </c>
      <c r="E668" t="s">
        <v>218</v>
      </c>
      <c r="F668">
        <v>14008402</v>
      </c>
      <c r="G668">
        <v>6</v>
      </c>
      <c r="H668">
        <v>12.45</v>
      </c>
      <c r="I668">
        <v>11.454000000000001</v>
      </c>
      <c r="L668">
        <v>68.72</v>
      </c>
      <c r="M668">
        <v>6</v>
      </c>
      <c r="N668">
        <v>1</v>
      </c>
      <c r="O668">
        <v>0</v>
      </c>
      <c r="P668">
        <v>0</v>
      </c>
      <c r="Q668" t="s">
        <v>28</v>
      </c>
      <c r="R668" t="s">
        <v>29</v>
      </c>
      <c r="S668" t="s">
        <v>30</v>
      </c>
      <c r="U668">
        <v>5.98</v>
      </c>
      <c r="V668">
        <v>8</v>
      </c>
      <c r="W668" t="s">
        <v>32</v>
      </c>
      <c r="X668">
        <v>74.7</v>
      </c>
      <c r="Y668">
        <v>12.45</v>
      </c>
      <c r="Z668">
        <v>12.45</v>
      </c>
    </row>
    <row r="669" spans="1:26" x14ac:dyDescent="0.3">
      <c r="A669" s="1">
        <f>_xlfn.XLOOKUP(E669,[1]HEADER!A:A,[1]HEADER!D:D)</f>
        <v>45420</v>
      </c>
      <c r="B669">
        <f>_xlfn.XLOOKUP(E669,[1]HEADER!A:A,[1]HEADER!C:C)</f>
        <v>30165608</v>
      </c>
      <c r="C669" t="str">
        <f>_xlfn.XLOOKUP(B669,[2]Sheet1!$A:$A,[2]Sheet1!$B:$B)</f>
        <v>IWANA JAYA ENTERPRISE</v>
      </c>
      <c r="D669" t="str">
        <f xml:space="preserve"> _xlfn.XLOOKUP(E669,[1]HEADER!A:A,[1]HEADER!I:I)</f>
        <v>SR03</v>
      </c>
      <c r="E669" t="s">
        <v>218</v>
      </c>
      <c r="F669">
        <v>14008403</v>
      </c>
      <c r="G669">
        <v>6</v>
      </c>
      <c r="H669">
        <v>12.45</v>
      </c>
      <c r="I669">
        <v>12.45</v>
      </c>
      <c r="L669">
        <v>74.7</v>
      </c>
      <c r="M669">
        <v>6</v>
      </c>
      <c r="N669">
        <v>1</v>
      </c>
      <c r="O669">
        <v>0</v>
      </c>
      <c r="P669">
        <v>0</v>
      </c>
      <c r="Q669" t="s">
        <v>28</v>
      </c>
      <c r="R669" t="s">
        <v>29</v>
      </c>
      <c r="S669" t="s">
        <v>30</v>
      </c>
      <c r="U669">
        <v>0</v>
      </c>
      <c r="V669">
        <v>10</v>
      </c>
      <c r="W669" t="s">
        <v>32</v>
      </c>
      <c r="X669">
        <v>74.7</v>
      </c>
      <c r="Y669">
        <v>12.45</v>
      </c>
      <c r="Z669">
        <v>12.45</v>
      </c>
    </row>
    <row r="670" spans="1:26" x14ac:dyDescent="0.3">
      <c r="A670" s="1">
        <f>_xlfn.XLOOKUP(E670,[1]HEADER!A:A,[1]HEADER!D:D)</f>
        <v>45420</v>
      </c>
      <c r="B670">
        <f>_xlfn.XLOOKUP(E670,[1]HEADER!A:A,[1]HEADER!C:C)</f>
        <v>30163427</v>
      </c>
      <c r="C670" t="str">
        <f>_xlfn.XLOOKUP(B670,[2]Sheet1!$A:$A,[2]Sheet1!$B:$B)</f>
        <v>PERNIAGAAN BAN YOU SDN BHD</v>
      </c>
      <c r="D670" t="str">
        <f xml:space="preserve"> _xlfn.XLOOKUP(E670,[1]HEADER!A:A,[1]HEADER!I:I)</f>
        <v>SR03</v>
      </c>
      <c r="E670" t="s">
        <v>219</v>
      </c>
      <c r="F670">
        <v>14007294</v>
      </c>
      <c r="G670">
        <v>24</v>
      </c>
      <c r="H670">
        <v>3.01</v>
      </c>
      <c r="I670">
        <v>2.92</v>
      </c>
      <c r="L670">
        <v>70.069999999999993</v>
      </c>
      <c r="M670">
        <v>24</v>
      </c>
      <c r="N670">
        <v>0</v>
      </c>
      <c r="O670">
        <v>2</v>
      </c>
      <c r="P670">
        <v>0</v>
      </c>
      <c r="Q670" t="s">
        <v>28</v>
      </c>
      <c r="R670" t="s">
        <v>39</v>
      </c>
      <c r="S670" t="s">
        <v>29</v>
      </c>
      <c r="U670">
        <v>2.17</v>
      </c>
      <c r="V670" t="s">
        <v>61</v>
      </c>
      <c r="W670" t="s">
        <v>32</v>
      </c>
      <c r="X670">
        <v>866.88</v>
      </c>
      <c r="Y670">
        <v>36.119999999999997</v>
      </c>
      <c r="Z670">
        <v>3.01</v>
      </c>
    </row>
    <row r="671" spans="1:26" x14ac:dyDescent="0.3">
      <c r="A671" s="1">
        <f>_xlfn.XLOOKUP(E671,[1]HEADER!A:A,[1]HEADER!D:D)</f>
        <v>45420</v>
      </c>
      <c r="B671">
        <f>_xlfn.XLOOKUP(E671,[1]HEADER!A:A,[1]HEADER!C:C)</f>
        <v>30163427</v>
      </c>
      <c r="C671" t="str">
        <f>_xlfn.XLOOKUP(B671,[2]Sheet1!$A:$A,[2]Sheet1!$B:$B)</f>
        <v>PERNIAGAAN BAN YOU SDN BHD</v>
      </c>
      <c r="D671" t="str">
        <f xml:space="preserve"> _xlfn.XLOOKUP(E671,[1]HEADER!A:A,[1]HEADER!I:I)</f>
        <v>SR03</v>
      </c>
      <c r="E671" t="s">
        <v>219</v>
      </c>
      <c r="F671">
        <v>14007295</v>
      </c>
      <c r="G671">
        <v>24</v>
      </c>
      <c r="H671">
        <v>3.01</v>
      </c>
      <c r="I671">
        <v>2.92</v>
      </c>
      <c r="L671">
        <v>70.069999999999993</v>
      </c>
      <c r="M671">
        <v>24</v>
      </c>
      <c r="N671">
        <v>0</v>
      </c>
      <c r="O671">
        <v>2</v>
      </c>
      <c r="P671">
        <v>0</v>
      </c>
      <c r="Q671" t="s">
        <v>28</v>
      </c>
      <c r="R671" t="s">
        <v>39</v>
      </c>
      <c r="S671" t="s">
        <v>29</v>
      </c>
      <c r="U671">
        <v>2.17</v>
      </c>
      <c r="V671" t="s">
        <v>70</v>
      </c>
      <c r="W671" t="s">
        <v>32</v>
      </c>
      <c r="X671">
        <v>866.88</v>
      </c>
      <c r="Y671">
        <v>36.119999999999997</v>
      </c>
      <c r="Z671">
        <v>3.01</v>
      </c>
    </row>
    <row r="672" spans="1:26" x14ac:dyDescent="0.3">
      <c r="A672" s="1">
        <f>_xlfn.XLOOKUP(E672,[1]HEADER!A:A,[1]HEADER!D:D)</f>
        <v>45420</v>
      </c>
      <c r="B672">
        <f>_xlfn.XLOOKUP(E672,[1]HEADER!A:A,[1]HEADER!C:C)</f>
        <v>30163427</v>
      </c>
      <c r="C672" t="str">
        <f>_xlfn.XLOOKUP(B672,[2]Sheet1!$A:$A,[2]Sheet1!$B:$B)</f>
        <v>PERNIAGAAN BAN YOU SDN BHD</v>
      </c>
      <c r="D672" t="str">
        <f xml:space="preserve"> _xlfn.XLOOKUP(E672,[1]HEADER!A:A,[1]HEADER!I:I)</f>
        <v>SR03</v>
      </c>
      <c r="E672" t="s">
        <v>219</v>
      </c>
      <c r="F672">
        <v>14007297</v>
      </c>
      <c r="G672">
        <v>36</v>
      </c>
      <c r="H672">
        <v>0.85</v>
      </c>
      <c r="I672">
        <v>0.82</v>
      </c>
      <c r="L672">
        <v>29.68</v>
      </c>
      <c r="M672">
        <v>36</v>
      </c>
      <c r="N672">
        <v>0</v>
      </c>
      <c r="O672">
        <v>1</v>
      </c>
      <c r="P672">
        <v>0</v>
      </c>
      <c r="Q672" t="s">
        <v>28</v>
      </c>
      <c r="R672" t="s">
        <v>39</v>
      </c>
      <c r="S672" t="s">
        <v>29</v>
      </c>
      <c r="U672">
        <v>0.92</v>
      </c>
      <c r="V672" t="s">
        <v>70</v>
      </c>
      <c r="W672" t="s">
        <v>32</v>
      </c>
      <c r="X672">
        <v>367.2</v>
      </c>
      <c r="Y672">
        <v>30.6</v>
      </c>
      <c r="Z672">
        <v>0.85</v>
      </c>
    </row>
    <row r="673" spans="1:26" x14ac:dyDescent="0.3">
      <c r="A673" s="1">
        <f>_xlfn.XLOOKUP(E673,[1]HEADER!A:A,[1]HEADER!D:D)</f>
        <v>45420</v>
      </c>
      <c r="B673">
        <f>_xlfn.XLOOKUP(E673,[1]HEADER!A:A,[1]HEADER!C:C)</f>
        <v>30163427</v>
      </c>
      <c r="C673" t="str">
        <f>_xlfn.XLOOKUP(B673,[2]Sheet1!$A:$A,[2]Sheet1!$B:$B)</f>
        <v>PERNIAGAAN BAN YOU SDN BHD</v>
      </c>
      <c r="D673" t="str">
        <f xml:space="preserve"> _xlfn.XLOOKUP(E673,[1]HEADER!A:A,[1]HEADER!I:I)</f>
        <v>SR03</v>
      </c>
      <c r="E673" t="s">
        <v>219</v>
      </c>
      <c r="F673">
        <v>14007298</v>
      </c>
      <c r="G673">
        <v>36</v>
      </c>
      <c r="H673">
        <v>0.85</v>
      </c>
      <c r="I673">
        <v>0.82</v>
      </c>
      <c r="L673">
        <v>29.68</v>
      </c>
      <c r="M673">
        <v>36</v>
      </c>
      <c r="N673">
        <v>0</v>
      </c>
      <c r="O673">
        <v>1</v>
      </c>
      <c r="P673">
        <v>0</v>
      </c>
      <c r="Q673" t="s">
        <v>28</v>
      </c>
      <c r="R673" t="s">
        <v>39</v>
      </c>
      <c r="S673" t="s">
        <v>29</v>
      </c>
      <c r="U673">
        <v>0.92</v>
      </c>
      <c r="V673" t="s">
        <v>61</v>
      </c>
      <c r="W673" t="s">
        <v>32</v>
      </c>
      <c r="X673">
        <v>367.2</v>
      </c>
      <c r="Y673">
        <v>30.6</v>
      </c>
      <c r="Z673">
        <v>0.85</v>
      </c>
    </row>
    <row r="674" spans="1:26" x14ac:dyDescent="0.3">
      <c r="A674" s="1">
        <f>_xlfn.XLOOKUP(E674,[1]HEADER!A:A,[1]HEADER!D:D)</f>
        <v>45420</v>
      </c>
      <c r="B674">
        <f>_xlfn.XLOOKUP(E674,[1]HEADER!A:A,[1]HEADER!C:C)</f>
        <v>30163427</v>
      </c>
      <c r="C674" t="str">
        <f>_xlfn.XLOOKUP(B674,[2]Sheet1!$A:$A,[2]Sheet1!$B:$B)</f>
        <v>PERNIAGAAN BAN YOU SDN BHD</v>
      </c>
      <c r="D674" t="str">
        <f xml:space="preserve"> _xlfn.XLOOKUP(E674,[1]HEADER!A:A,[1]HEADER!I:I)</f>
        <v>SR03</v>
      </c>
      <c r="E674" t="s">
        <v>219</v>
      </c>
      <c r="F674">
        <v>14008402</v>
      </c>
      <c r="G674">
        <v>60</v>
      </c>
      <c r="H674">
        <v>12.45</v>
      </c>
      <c r="I674">
        <v>11.45</v>
      </c>
      <c r="L674">
        <v>687.24</v>
      </c>
      <c r="M674">
        <v>60</v>
      </c>
      <c r="N674">
        <v>10</v>
      </c>
      <c r="O674">
        <v>0</v>
      </c>
      <c r="P674">
        <v>0</v>
      </c>
      <c r="Q674" t="s">
        <v>28</v>
      </c>
      <c r="R674" t="s">
        <v>29</v>
      </c>
      <c r="S674" t="s">
        <v>30</v>
      </c>
      <c r="U674">
        <v>59.76</v>
      </c>
      <c r="V674">
        <v>8</v>
      </c>
      <c r="W674" t="s">
        <v>32</v>
      </c>
      <c r="X674">
        <v>74.7</v>
      </c>
      <c r="Y674">
        <v>12.45</v>
      </c>
      <c r="Z674">
        <v>12.45</v>
      </c>
    </row>
    <row r="675" spans="1:26" x14ac:dyDescent="0.3">
      <c r="A675" s="1">
        <f>_xlfn.XLOOKUP(E675,[1]HEADER!A:A,[1]HEADER!D:D)</f>
        <v>45420</v>
      </c>
      <c r="B675">
        <f>_xlfn.XLOOKUP(E675,[1]HEADER!A:A,[1]HEADER!C:C)</f>
        <v>30163427</v>
      </c>
      <c r="C675" t="str">
        <f>_xlfn.XLOOKUP(B675,[2]Sheet1!$A:$A,[2]Sheet1!$B:$B)</f>
        <v>PERNIAGAAN BAN YOU SDN BHD</v>
      </c>
      <c r="D675" t="str">
        <f xml:space="preserve"> _xlfn.XLOOKUP(E675,[1]HEADER!A:A,[1]HEADER!I:I)</f>
        <v>SR03</v>
      </c>
      <c r="E675" t="s">
        <v>219</v>
      </c>
      <c r="F675">
        <v>14008478</v>
      </c>
      <c r="G675">
        <v>6</v>
      </c>
      <c r="H675">
        <v>4.25</v>
      </c>
      <c r="I675">
        <v>4.25</v>
      </c>
      <c r="L675">
        <v>25.5</v>
      </c>
      <c r="M675">
        <v>6</v>
      </c>
      <c r="N675">
        <v>0</v>
      </c>
      <c r="O675">
        <v>1</v>
      </c>
      <c r="P675">
        <v>0</v>
      </c>
      <c r="Q675" t="s">
        <v>28</v>
      </c>
      <c r="R675" t="s">
        <v>56</v>
      </c>
      <c r="S675" t="s">
        <v>57</v>
      </c>
      <c r="U675">
        <v>0</v>
      </c>
      <c r="V675">
        <v>0</v>
      </c>
      <c r="W675" t="s">
        <v>32</v>
      </c>
      <c r="X675">
        <v>306</v>
      </c>
      <c r="Y675">
        <v>25.5</v>
      </c>
      <c r="Z675">
        <v>4.25</v>
      </c>
    </row>
    <row r="676" spans="1:26" x14ac:dyDescent="0.3">
      <c r="A676" s="1">
        <f>_xlfn.XLOOKUP(E676,[1]HEADER!A:A,[1]HEADER!D:D)</f>
        <v>45420</v>
      </c>
      <c r="B676">
        <f>_xlfn.XLOOKUP(E676,[1]HEADER!A:A,[1]HEADER!C:C)</f>
        <v>30166752</v>
      </c>
      <c r="C676" t="str">
        <f>_xlfn.XLOOKUP(B676,[2]Sheet1!$A:$A,[2]Sheet1!$B:$B)</f>
        <v>DAILY WHOLESALE &amp; RETAIL SDN BHD-101</v>
      </c>
      <c r="D676" t="str">
        <f xml:space="preserve"> _xlfn.XLOOKUP(E676,[1]HEADER!A:A,[1]HEADER!I:I)</f>
        <v>SR03</v>
      </c>
      <c r="E676" t="s">
        <v>220</v>
      </c>
      <c r="F676">
        <v>14006925</v>
      </c>
      <c r="G676">
        <v>24</v>
      </c>
      <c r="H676">
        <v>2.74</v>
      </c>
      <c r="I676">
        <v>2.66</v>
      </c>
      <c r="L676">
        <v>63.79</v>
      </c>
      <c r="M676">
        <v>24</v>
      </c>
      <c r="N676">
        <v>1</v>
      </c>
      <c r="O676">
        <v>0</v>
      </c>
      <c r="P676">
        <v>0</v>
      </c>
      <c r="Q676" t="s">
        <v>28</v>
      </c>
      <c r="R676" t="s">
        <v>29</v>
      </c>
      <c r="S676" t="s">
        <v>30</v>
      </c>
      <c r="U676">
        <v>1.97</v>
      </c>
      <c r="V676" t="s">
        <v>59</v>
      </c>
      <c r="W676" t="s">
        <v>32</v>
      </c>
      <c r="X676">
        <v>65.760000000000005</v>
      </c>
      <c r="Y676">
        <v>2.74</v>
      </c>
      <c r="Z676">
        <v>2.74</v>
      </c>
    </row>
    <row r="677" spans="1:26" x14ac:dyDescent="0.3">
      <c r="A677" s="1">
        <f>_xlfn.XLOOKUP(E677,[1]HEADER!A:A,[1]HEADER!D:D)</f>
        <v>45420</v>
      </c>
      <c r="B677">
        <f>_xlfn.XLOOKUP(E677,[1]HEADER!A:A,[1]HEADER!C:C)</f>
        <v>30166752</v>
      </c>
      <c r="C677" t="str">
        <f>_xlfn.XLOOKUP(B677,[2]Sheet1!$A:$A,[2]Sheet1!$B:$B)</f>
        <v>DAILY WHOLESALE &amp; RETAIL SDN BHD-101</v>
      </c>
      <c r="D677" t="str">
        <f xml:space="preserve"> _xlfn.XLOOKUP(E677,[1]HEADER!A:A,[1]HEADER!I:I)</f>
        <v>SR03</v>
      </c>
      <c r="E677" t="s">
        <v>220</v>
      </c>
      <c r="F677">
        <v>14006929</v>
      </c>
      <c r="G677">
        <v>24</v>
      </c>
      <c r="H677">
        <v>2.61</v>
      </c>
      <c r="I677">
        <v>2.48</v>
      </c>
      <c r="L677">
        <v>59.51</v>
      </c>
      <c r="M677">
        <v>24</v>
      </c>
      <c r="N677">
        <v>1</v>
      </c>
      <c r="O677">
        <v>0</v>
      </c>
      <c r="P677">
        <v>0</v>
      </c>
      <c r="Q677" t="s">
        <v>28</v>
      </c>
      <c r="R677" t="s">
        <v>29</v>
      </c>
      <c r="S677" t="s">
        <v>30</v>
      </c>
      <c r="U677">
        <v>3.13</v>
      </c>
      <c r="V677" t="s">
        <v>36</v>
      </c>
      <c r="W677" t="s">
        <v>32</v>
      </c>
      <c r="X677">
        <v>62.64</v>
      </c>
      <c r="Y677">
        <v>2.61</v>
      </c>
      <c r="Z677">
        <v>2.61</v>
      </c>
    </row>
    <row r="678" spans="1:26" x14ac:dyDescent="0.3">
      <c r="A678" s="1">
        <f>_xlfn.XLOOKUP(E678,[1]HEADER!A:A,[1]HEADER!D:D)</f>
        <v>45420</v>
      </c>
      <c r="B678">
        <f>_xlfn.XLOOKUP(E678,[1]HEADER!A:A,[1]HEADER!C:C)</f>
        <v>30166752</v>
      </c>
      <c r="C678" t="str">
        <f>_xlfn.XLOOKUP(B678,[2]Sheet1!$A:$A,[2]Sheet1!$B:$B)</f>
        <v>DAILY WHOLESALE &amp; RETAIL SDN BHD-101</v>
      </c>
      <c r="D678" t="str">
        <f xml:space="preserve"> _xlfn.XLOOKUP(E678,[1]HEADER!A:A,[1]HEADER!I:I)</f>
        <v>SR03</v>
      </c>
      <c r="E678" t="s">
        <v>220</v>
      </c>
      <c r="F678">
        <v>14006931</v>
      </c>
      <c r="G678">
        <v>24</v>
      </c>
      <c r="H678">
        <v>3.04</v>
      </c>
      <c r="I678">
        <v>2.95</v>
      </c>
      <c r="L678">
        <v>70.77</v>
      </c>
      <c r="M678">
        <v>24</v>
      </c>
      <c r="N678">
        <v>1</v>
      </c>
      <c r="O678">
        <v>0</v>
      </c>
      <c r="P678">
        <v>0</v>
      </c>
      <c r="Q678" t="s">
        <v>28</v>
      </c>
      <c r="R678" t="s">
        <v>29</v>
      </c>
      <c r="S678" t="s">
        <v>30</v>
      </c>
      <c r="U678">
        <v>2.19</v>
      </c>
      <c r="V678" t="s">
        <v>66</v>
      </c>
      <c r="W678" t="s">
        <v>32</v>
      </c>
      <c r="X678">
        <v>72.959999999999994</v>
      </c>
      <c r="Y678">
        <v>3.04</v>
      </c>
      <c r="Z678">
        <v>3.04</v>
      </c>
    </row>
    <row r="679" spans="1:26" x14ac:dyDescent="0.3">
      <c r="A679" s="1">
        <f>_xlfn.XLOOKUP(E679,[1]HEADER!A:A,[1]HEADER!D:D)</f>
        <v>45420</v>
      </c>
      <c r="B679">
        <f>_xlfn.XLOOKUP(E679,[1]HEADER!A:A,[1]HEADER!C:C)</f>
        <v>30166752</v>
      </c>
      <c r="C679" t="str">
        <f>_xlfn.XLOOKUP(B679,[2]Sheet1!$A:$A,[2]Sheet1!$B:$B)</f>
        <v>DAILY WHOLESALE &amp; RETAIL SDN BHD-101</v>
      </c>
      <c r="D679" t="str">
        <f xml:space="preserve"> _xlfn.XLOOKUP(E679,[1]HEADER!A:A,[1]HEADER!I:I)</f>
        <v>SR03</v>
      </c>
      <c r="E679" t="s">
        <v>220</v>
      </c>
      <c r="F679">
        <v>14007294</v>
      </c>
      <c r="G679">
        <v>36</v>
      </c>
      <c r="H679">
        <v>3.01</v>
      </c>
      <c r="I679">
        <v>2.92</v>
      </c>
      <c r="L679">
        <v>105.11</v>
      </c>
      <c r="M679">
        <v>36</v>
      </c>
      <c r="N679">
        <v>0</v>
      </c>
      <c r="O679">
        <v>3</v>
      </c>
      <c r="P679">
        <v>0</v>
      </c>
      <c r="Q679" t="s">
        <v>28</v>
      </c>
      <c r="R679" t="s">
        <v>39</v>
      </c>
      <c r="S679" t="s">
        <v>29</v>
      </c>
      <c r="U679">
        <v>3.25</v>
      </c>
      <c r="V679" t="s">
        <v>66</v>
      </c>
      <c r="W679" t="s">
        <v>32</v>
      </c>
      <c r="X679">
        <v>866.88</v>
      </c>
      <c r="Y679">
        <v>36.119999999999997</v>
      </c>
      <c r="Z679">
        <v>3.01</v>
      </c>
    </row>
    <row r="680" spans="1:26" x14ac:dyDescent="0.3">
      <c r="A680" s="1">
        <f>_xlfn.XLOOKUP(E680,[1]HEADER!A:A,[1]HEADER!D:D)</f>
        <v>45420</v>
      </c>
      <c r="B680">
        <f>_xlfn.XLOOKUP(E680,[1]HEADER!A:A,[1]HEADER!C:C)</f>
        <v>30166752</v>
      </c>
      <c r="C680" t="str">
        <f>_xlfn.XLOOKUP(B680,[2]Sheet1!$A:$A,[2]Sheet1!$B:$B)</f>
        <v>DAILY WHOLESALE &amp; RETAIL SDN BHD-101</v>
      </c>
      <c r="D680" t="str">
        <f xml:space="preserve"> _xlfn.XLOOKUP(E680,[1]HEADER!A:A,[1]HEADER!I:I)</f>
        <v>SR03</v>
      </c>
      <c r="E680" t="s">
        <v>220</v>
      </c>
      <c r="F680">
        <v>14007295</v>
      </c>
      <c r="G680">
        <v>36</v>
      </c>
      <c r="H680">
        <v>3.01</v>
      </c>
      <c r="I680">
        <v>2.92</v>
      </c>
      <c r="L680">
        <v>105.11</v>
      </c>
      <c r="M680">
        <v>36</v>
      </c>
      <c r="N680">
        <v>0</v>
      </c>
      <c r="O680">
        <v>3</v>
      </c>
      <c r="P680">
        <v>0</v>
      </c>
      <c r="Q680" t="s">
        <v>28</v>
      </c>
      <c r="R680" t="s">
        <v>39</v>
      </c>
      <c r="S680" t="s">
        <v>29</v>
      </c>
      <c r="U680">
        <v>3.25</v>
      </c>
      <c r="V680" t="s">
        <v>59</v>
      </c>
      <c r="W680" t="s">
        <v>32</v>
      </c>
      <c r="X680">
        <v>866.88</v>
      </c>
      <c r="Y680">
        <v>36.119999999999997</v>
      </c>
      <c r="Z680">
        <v>3.01</v>
      </c>
    </row>
    <row r="681" spans="1:26" x14ac:dyDescent="0.3">
      <c r="A681" s="1">
        <f>_xlfn.XLOOKUP(E681,[1]HEADER!A:A,[1]HEADER!D:D)</f>
        <v>45420</v>
      </c>
      <c r="B681">
        <f>_xlfn.XLOOKUP(E681,[1]HEADER!A:A,[1]HEADER!C:C)</f>
        <v>30166752</v>
      </c>
      <c r="C681" t="str">
        <f>_xlfn.XLOOKUP(B681,[2]Sheet1!$A:$A,[2]Sheet1!$B:$B)</f>
        <v>DAILY WHOLESALE &amp; RETAIL SDN BHD-101</v>
      </c>
      <c r="D681" t="str">
        <f xml:space="preserve"> _xlfn.XLOOKUP(E681,[1]HEADER!A:A,[1]HEADER!I:I)</f>
        <v>SR03</v>
      </c>
      <c r="E681" t="s">
        <v>220</v>
      </c>
      <c r="F681">
        <v>14007297</v>
      </c>
      <c r="G681">
        <v>72</v>
      </c>
      <c r="H681">
        <v>0.85</v>
      </c>
      <c r="I681">
        <v>0.82</v>
      </c>
      <c r="L681">
        <v>59.36</v>
      </c>
      <c r="M681">
        <v>72</v>
      </c>
      <c r="N681">
        <v>0</v>
      </c>
      <c r="O681">
        <v>2</v>
      </c>
      <c r="P681">
        <v>0</v>
      </c>
      <c r="Q681" t="s">
        <v>28</v>
      </c>
      <c r="R681" t="s">
        <v>39</v>
      </c>
      <c r="S681" t="s">
        <v>29</v>
      </c>
      <c r="U681">
        <v>1.84</v>
      </c>
      <c r="V681" t="s">
        <v>59</v>
      </c>
      <c r="W681" t="s">
        <v>32</v>
      </c>
      <c r="X681">
        <v>367.2</v>
      </c>
      <c r="Y681">
        <v>30.6</v>
      </c>
      <c r="Z681">
        <v>0.85</v>
      </c>
    </row>
    <row r="682" spans="1:26" x14ac:dyDescent="0.3">
      <c r="A682" s="1">
        <f>_xlfn.XLOOKUP(E682,[1]HEADER!A:A,[1]HEADER!D:D)</f>
        <v>45420</v>
      </c>
      <c r="B682">
        <f>_xlfn.XLOOKUP(E682,[1]HEADER!A:A,[1]HEADER!C:C)</f>
        <v>30166752</v>
      </c>
      <c r="C682" t="str">
        <f>_xlfn.XLOOKUP(B682,[2]Sheet1!$A:$A,[2]Sheet1!$B:$B)</f>
        <v>DAILY WHOLESALE &amp; RETAIL SDN BHD-101</v>
      </c>
      <c r="D682" t="str">
        <f xml:space="preserve"> _xlfn.XLOOKUP(E682,[1]HEADER!A:A,[1]HEADER!I:I)</f>
        <v>SR03</v>
      </c>
      <c r="E682" t="s">
        <v>220</v>
      </c>
      <c r="F682">
        <v>14007298</v>
      </c>
      <c r="G682">
        <v>72</v>
      </c>
      <c r="H682">
        <v>0.85</v>
      </c>
      <c r="I682">
        <v>0.82</v>
      </c>
      <c r="L682">
        <v>59.36</v>
      </c>
      <c r="M682">
        <v>72</v>
      </c>
      <c r="N682">
        <v>0</v>
      </c>
      <c r="O682">
        <v>2</v>
      </c>
      <c r="P682">
        <v>0</v>
      </c>
      <c r="Q682" t="s">
        <v>28</v>
      </c>
      <c r="R682" t="s">
        <v>39</v>
      </c>
      <c r="S682" t="s">
        <v>29</v>
      </c>
      <c r="U682">
        <v>1.84</v>
      </c>
      <c r="V682" t="s">
        <v>70</v>
      </c>
      <c r="W682" t="s">
        <v>32</v>
      </c>
      <c r="X682">
        <v>367.2</v>
      </c>
      <c r="Y682">
        <v>30.6</v>
      </c>
      <c r="Z682">
        <v>0.85</v>
      </c>
    </row>
    <row r="683" spans="1:26" x14ac:dyDescent="0.3">
      <c r="A683" s="1">
        <f>_xlfn.XLOOKUP(E683,[1]HEADER!A:A,[1]HEADER!D:D)</f>
        <v>45420</v>
      </c>
      <c r="B683">
        <f>_xlfn.XLOOKUP(E683,[1]HEADER!A:A,[1]HEADER!C:C)</f>
        <v>30166752</v>
      </c>
      <c r="C683" t="str">
        <f>_xlfn.XLOOKUP(B683,[2]Sheet1!$A:$A,[2]Sheet1!$B:$B)</f>
        <v>DAILY WHOLESALE &amp; RETAIL SDN BHD-101</v>
      </c>
      <c r="D683" t="str">
        <f xml:space="preserve"> _xlfn.XLOOKUP(E683,[1]HEADER!A:A,[1]HEADER!I:I)</f>
        <v>SR03</v>
      </c>
      <c r="E683" t="s">
        <v>220</v>
      </c>
      <c r="F683">
        <v>14007300</v>
      </c>
      <c r="G683">
        <v>24</v>
      </c>
      <c r="H683">
        <v>2.4</v>
      </c>
      <c r="I683">
        <v>2.2799999999999998</v>
      </c>
      <c r="L683">
        <v>54.72</v>
      </c>
      <c r="M683">
        <v>24</v>
      </c>
      <c r="N683">
        <v>1</v>
      </c>
      <c r="O683">
        <v>0</v>
      </c>
      <c r="P683">
        <v>0</v>
      </c>
      <c r="Q683" t="s">
        <v>28</v>
      </c>
      <c r="R683" t="s">
        <v>29</v>
      </c>
      <c r="S683" t="s">
        <v>30</v>
      </c>
      <c r="U683">
        <v>2.88</v>
      </c>
      <c r="V683" t="s">
        <v>36</v>
      </c>
      <c r="W683" t="s">
        <v>32</v>
      </c>
      <c r="X683">
        <v>57.6</v>
      </c>
      <c r="Y683">
        <v>2.4</v>
      </c>
      <c r="Z683">
        <v>2.4</v>
      </c>
    </row>
    <row r="684" spans="1:26" x14ac:dyDescent="0.3">
      <c r="A684" s="1">
        <f>_xlfn.XLOOKUP(E684,[1]HEADER!A:A,[1]HEADER!D:D)</f>
        <v>45420</v>
      </c>
      <c r="B684">
        <f>_xlfn.XLOOKUP(E684,[1]HEADER!A:A,[1]HEADER!C:C)</f>
        <v>30166752</v>
      </c>
      <c r="C684" t="str">
        <f>_xlfn.XLOOKUP(B684,[2]Sheet1!$A:$A,[2]Sheet1!$B:$B)</f>
        <v>DAILY WHOLESALE &amp; RETAIL SDN BHD-101</v>
      </c>
      <c r="D684" t="str">
        <f xml:space="preserve"> _xlfn.XLOOKUP(E684,[1]HEADER!A:A,[1]HEADER!I:I)</f>
        <v>SR03</v>
      </c>
      <c r="E684" t="s">
        <v>220</v>
      </c>
      <c r="F684">
        <v>14008188</v>
      </c>
      <c r="G684">
        <v>24</v>
      </c>
      <c r="H684">
        <v>3.04</v>
      </c>
      <c r="I684">
        <v>2.95</v>
      </c>
      <c r="L684">
        <v>70.77</v>
      </c>
      <c r="M684">
        <v>24</v>
      </c>
      <c r="N684">
        <v>1</v>
      </c>
      <c r="O684">
        <v>0</v>
      </c>
      <c r="P684">
        <v>0</v>
      </c>
      <c r="Q684" t="s">
        <v>28</v>
      </c>
      <c r="R684" t="s">
        <v>29</v>
      </c>
      <c r="S684" t="s">
        <v>30</v>
      </c>
      <c r="U684">
        <v>2.19</v>
      </c>
      <c r="V684" t="s">
        <v>59</v>
      </c>
      <c r="W684" t="s">
        <v>32</v>
      </c>
      <c r="X684">
        <v>72.959999999999994</v>
      </c>
      <c r="Y684">
        <v>3.04</v>
      </c>
      <c r="Z684">
        <v>3.04</v>
      </c>
    </row>
    <row r="685" spans="1:26" x14ac:dyDescent="0.3">
      <c r="A685" s="1">
        <f>_xlfn.XLOOKUP(E685,[1]HEADER!A:A,[1]HEADER!D:D)</f>
        <v>45420</v>
      </c>
      <c r="B685">
        <f>_xlfn.XLOOKUP(E685,[1]HEADER!A:A,[1]HEADER!C:C)</f>
        <v>30166752</v>
      </c>
      <c r="C685" t="str">
        <f>_xlfn.XLOOKUP(B685,[2]Sheet1!$A:$A,[2]Sheet1!$B:$B)</f>
        <v>DAILY WHOLESALE &amp; RETAIL SDN BHD-101</v>
      </c>
      <c r="D685" t="str">
        <f xml:space="preserve"> _xlfn.XLOOKUP(E685,[1]HEADER!A:A,[1]HEADER!I:I)</f>
        <v>SR03</v>
      </c>
      <c r="E685" t="s">
        <v>220</v>
      </c>
      <c r="F685">
        <v>14008189</v>
      </c>
      <c r="G685">
        <v>24</v>
      </c>
      <c r="H685">
        <v>2.61</v>
      </c>
      <c r="I685">
        <v>2.48</v>
      </c>
      <c r="L685">
        <v>59.51</v>
      </c>
      <c r="M685">
        <v>24</v>
      </c>
      <c r="N685">
        <v>1</v>
      </c>
      <c r="O685">
        <v>0</v>
      </c>
      <c r="P685">
        <v>0</v>
      </c>
      <c r="Q685" t="s">
        <v>28</v>
      </c>
      <c r="R685" t="s">
        <v>29</v>
      </c>
      <c r="S685" t="s">
        <v>30</v>
      </c>
      <c r="U685">
        <v>3.13</v>
      </c>
      <c r="V685" t="s">
        <v>36</v>
      </c>
      <c r="W685" t="s">
        <v>32</v>
      </c>
      <c r="X685">
        <v>62.64</v>
      </c>
      <c r="Y685">
        <v>2.61</v>
      </c>
      <c r="Z685">
        <v>2.61</v>
      </c>
    </row>
    <row r="686" spans="1:26" x14ac:dyDescent="0.3">
      <c r="A686" s="1">
        <f>_xlfn.XLOOKUP(E686,[1]HEADER!A:A,[1]HEADER!D:D)</f>
        <v>45420</v>
      </c>
      <c r="B686">
        <f>_xlfn.XLOOKUP(E686,[1]HEADER!A:A,[1]HEADER!C:C)</f>
        <v>30166752</v>
      </c>
      <c r="C686" t="str">
        <f>_xlfn.XLOOKUP(B686,[2]Sheet1!$A:$A,[2]Sheet1!$B:$B)</f>
        <v>DAILY WHOLESALE &amp; RETAIL SDN BHD-101</v>
      </c>
      <c r="D686" t="str">
        <f xml:space="preserve"> _xlfn.XLOOKUP(E686,[1]HEADER!A:A,[1]HEADER!I:I)</f>
        <v>SR03</v>
      </c>
      <c r="E686" t="s">
        <v>220</v>
      </c>
      <c r="F686">
        <v>14008192</v>
      </c>
      <c r="G686">
        <v>48</v>
      </c>
      <c r="H686">
        <v>1.43</v>
      </c>
      <c r="I686">
        <v>1.39</v>
      </c>
      <c r="L686">
        <v>66.58</v>
      </c>
      <c r="M686">
        <v>48</v>
      </c>
      <c r="N686">
        <v>2</v>
      </c>
      <c r="O686">
        <v>0</v>
      </c>
      <c r="P686">
        <v>0</v>
      </c>
      <c r="Q686" t="s">
        <v>28</v>
      </c>
      <c r="R686" t="s">
        <v>29</v>
      </c>
      <c r="S686" t="s">
        <v>30</v>
      </c>
      <c r="U686">
        <v>2.06</v>
      </c>
      <c r="V686" t="s">
        <v>107</v>
      </c>
      <c r="W686" t="s">
        <v>32</v>
      </c>
      <c r="X686">
        <v>34.32</v>
      </c>
      <c r="Y686">
        <v>1.43</v>
      </c>
      <c r="Z686">
        <v>1.43</v>
      </c>
    </row>
    <row r="687" spans="1:26" x14ac:dyDescent="0.3">
      <c r="A687" s="1">
        <f>_xlfn.XLOOKUP(E687,[1]HEADER!A:A,[1]HEADER!D:D)</f>
        <v>45420</v>
      </c>
      <c r="B687">
        <f>_xlfn.XLOOKUP(E687,[1]HEADER!A:A,[1]HEADER!C:C)</f>
        <v>30163030</v>
      </c>
      <c r="C687" t="str">
        <f>_xlfn.XLOOKUP(B687,[2]Sheet1!$A:$A,[2]Sheet1!$B:$B)</f>
        <v>KEDAI RUNCIT ANJUNG CEMPAKA - CASH (NA)</v>
      </c>
      <c r="D687" t="str">
        <f xml:space="preserve"> _xlfn.XLOOKUP(E687,[1]HEADER!A:A,[1]HEADER!I:I)</f>
        <v>SR03</v>
      </c>
      <c r="E687" t="s">
        <v>221</v>
      </c>
      <c r="F687">
        <v>14006929</v>
      </c>
      <c r="G687">
        <v>24</v>
      </c>
      <c r="H687">
        <v>2.61</v>
      </c>
      <c r="I687">
        <v>2.48</v>
      </c>
      <c r="L687">
        <v>59.51</v>
      </c>
      <c r="M687">
        <v>24</v>
      </c>
      <c r="N687">
        <v>1</v>
      </c>
      <c r="O687">
        <v>0</v>
      </c>
      <c r="P687">
        <v>0</v>
      </c>
      <c r="Q687" t="s">
        <v>28</v>
      </c>
      <c r="R687" t="s">
        <v>29</v>
      </c>
      <c r="S687" t="s">
        <v>30</v>
      </c>
      <c r="U687">
        <v>3.13</v>
      </c>
      <c r="V687" t="s">
        <v>31</v>
      </c>
      <c r="W687" t="s">
        <v>32</v>
      </c>
      <c r="X687">
        <v>62.64</v>
      </c>
      <c r="Y687">
        <v>2.61</v>
      </c>
      <c r="Z687">
        <v>2.61</v>
      </c>
    </row>
    <row r="688" spans="1:26" x14ac:dyDescent="0.3">
      <c r="A688" s="1">
        <f>_xlfn.XLOOKUP(E688,[1]HEADER!A:A,[1]HEADER!D:D)</f>
        <v>45420</v>
      </c>
      <c r="B688">
        <f>_xlfn.XLOOKUP(E688,[1]HEADER!A:A,[1]HEADER!C:C)</f>
        <v>30163030</v>
      </c>
      <c r="C688" t="str">
        <f>_xlfn.XLOOKUP(B688,[2]Sheet1!$A:$A,[2]Sheet1!$B:$B)</f>
        <v>KEDAI RUNCIT ANJUNG CEMPAKA - CASH (NA)</v>
      </c>
      <c r="D688" t="str">
        <f xml:space="preserve"> _xlfn.XLOOKUP(E688,[1]HEADER!A:A,[1]HEADER!I:I)</f>
        <v>SR03</v>
      </c>
      <c r="E688" t="s">
        <v>221</v>
      </c>
      <c r="F688">
        <v>14006931</v>
      </c>
      <c r="G688">
        <v>24</v>
      </c>
      <c r="H688">
        <v>3.04</v>
      </c>
      <c r="I688">
        <v>2.95</v>
      </c>
      <c r="L688">
        <v>70.77</v>
      </c>
      <c r="M688">
        <v>24</v>
      </c>
      <c r="N688">
        <v>1</v>
      </c>
      <c r="O688">
        <v>0</v>
      </c>
      <c r="P688">
        <v>0</v>
      </c>
      <c r="Q688" t="s">
        <v>28</v>
      </c>
      <c r="R688" t="s">
        <v>29</v>
      </c>
      <c r="S688" t="s">
        <v>30</v>
      </c>
      <c r="U688">
        <v>2.19</v>
      </c>
      <c r="V688" t="s">
        <v>70</v>
      </c>
      <c r="W688" t="s">
        <v>32</v>
      </c>
      <c r="X688">
        <v>72.959999999999994</v>
      </c>
      <c r="Y688">
        <v>3.04</v>
      </c>
      <c r="Z688">
        <v>3.04</v>
      </c>
    </row>
    <row r="689" spans="1:26" x14ac:dyDescent="0.3">
      <c r="A689" s="1">
        <f>_xlfn.XLOOKUP(E689,[1]HEADER!A:A,[1]HEADER!D:D)</f>
        <v>45420</v>
      </c>
      <c r="B689">
        <f>_xlfn.XLOOKUP(E689,[1]HEADER!A:A,[1]HEADER!C:C)</f>
        <v>30163030</v>
      </c>
      <c r="C689" t="str">
        <f>_xlfn.XLOOKUP(B689,[2]Sheet1!$A:$A,[2]Sheet1!$B:$B)</f>
        <v>KEDAI RUNCIT ANJUNG CEMPAKA - CASH (NA)</v>
      </c>
      <c r="D689" t="str">
        <f xml:space="preserve"> _xlfn.XLOOKUP(E689,[1]HEADER!A:A,[1]HEADER!I:I)</f>
        <v>SR03</v>
      </c>
      <c r="E689" t="s">
        <v>221</v>
      </c>
      <c r="F689">
        <v>14007297</v>
      </c>
      <c r="G689">
        <v>36</v>
      </c>
      <c r="H689">
        <v>0.85</v>
      </c>
      <c r="I689">
        <v>0.82</v>
      </c>
      <c r="L689">
        <v>29.68</v>
      </c>
      <c r="M689">
        <v>36</v>
      </c>
      <c r="N689">
        <v>0</v>
      </c>
      <c r="O689">
        <v>1</v>
      </c>
      <c r="P689">
        <v>0</v>
      </c>
      <c r="Q689" t="s">
        <v>28</v>
      </c>
      <c r="R689" t="s">
        <v>39</v>
      </c>
      <c r="S689" t="s">
        <v>29</v>
      </c>
      <c r="U689">
        <v>0.92</v>
      </c>
      <c r="V689" t="s">
        <v>61</v>
      </c>
      <c r="W689" t="s">
        <v>32</v>
      </c>
      <c r="X689">
        <v>367.2</v>
      </c>
      <c r="Y689">
        <v>30.6</v>
      </c>
      <c r="Z689">
        <v>0.85</v>
      </c>
    </row>
    <row r="690" spans="1:26" x14ac:dyDescent="0.3">
      <c r="A690" s="1">
        <f>_xlfn.XLOOKUP(E690,[1]HEADER!A:A,[1]HEADER!D:D)</f>
        <v>45420</v>
      </c>
      <c r="B690">
        <f>_xlfn.XLOOKUP(E690,[1]HEADER!A:A,[1]HEADER!C:C)</f>
        <v>30163030</v>
      </c>
      <c r="C690" t="str">
        <f>_xlfn.XLOOKUP(B690,[2]Sheet1!$A:$A,[2]Sheet1!$B:$B)</f>
        <v>KEDAI RUNCIT ANJUNG CEMPAKA - CASH (NA)</v>
      </c>
      <c r="D690" t="str">
        <f xml:space="preserve"> _xlfn.XLOOKUP(E690,[1]HEADER!A:A,[1]HEADER!I:I)</f>
        <v>SR03</v>
      </c>
      <c r="E690" t="s">
        <v>221</v>
      </c>
      <c r="F690">
        <v>14008188</v>
      </c>
      <c r="G690">
        <v>24</v>
      </c>
      <c r="H690">
        <v>3.04</v>
      </c>
      <c r="I690">
        <v>2.95</v>
      </c>
      <c r="L690">
        <v>70.77</v>
      </c>
      <c r="M690">
        <v>24</v>
      </c>
      <c r="N690">
        <v>1</v>
      </c>
      <c r="O690">
        <v>0</v>
      </c>
      <c r="P690">
        <v>0</v>
      </c>
      <c r="Q690" t="s">
        <v>28</v>
      </c>
      <c r="R690" t="s">
        <v>29</v>
      </c>
      <c r="S690" t="s">
        <v>30</v>
      </c>
      <c r="U690">
        <v>2.19</v>
      </c>
      <c r="V690" t="s">
        <v>70</v>
      </c>
      <c r="W690" t="s">
        <v>32</v>
      </c>
      <c r="X690">
        <v>72.959999999999994</v>
      </c>
      <c r="Y690">
        <v>3.04</v>
      </c>
      <c r="Z690">
        <v>3.04</v>
      </c>
    </row>
    <row r="691" spans="1:26" x14ac:dyDescent="0.3">
      <c r="A691" s="1">
        <f>_xlfn.XLOOKUP(E691,[1]HEADER!A:A,[1]HEADER!D:D)</f>
        <v>45420</v>
      </c>
      <c r="B691">
        <f>_xlfn.XLOOKUP(E691,[1]HEADER!A:A,[1]HEADER!C:C)</f>
        <v>30163030</v>
      </c>
      <c r="C691" t="str">
        <f>_xlfn.XLOOKUP(B691,[2]Sheet1!$A:$A,[2]Sheet1!$B:$B)</f>
        <v>KEDAI RUNCIT ANJUNG CEMPAKA - CASH (NA)</v>
      </c>
      <c r="D691" t="str">
        <f xml:space="preserve"> _xlfn.XLOOKUP(E691,[1]HEADER!A:A,[1]HEADER!I:I)</f>
        <v>SR03</v>
      </c>
      <c r="E691" t="s">
        <v>221</v>
      </c>
      <c r="F691">
        <v>14008189</v>
      </c>
      <c r="G691">
        <v>24</v>
      </c>
      <c r="H691">
        <v>2.61</v>
      </c>
      <c r="I691">
        <v>2.48</v>
      </c>
      <c r="L691">
        <v>59.51</v>
      </c>
      <c r="M691">
        <v>24</v>
      </c>
      <c r="N691">
        <v>1</v>
      </c>
      <c r="O691">
        <v>0</v>
      </c>
      <c r="P691">
        <v>0</v>
      </c>
      <c r="Q691" t="s">
        <v>28</v>
      </c>
      <c r="R691" t="s">
        <v>29</v>
      </c>
      <c r="S691" t="s">
        <v>30</v>
      </c>
      <c r="U691">
        <v>3.13</v>
      </c>
      <c r="V691" t="s">
        <v>36</v>
      </c>
      <c r="W691" t="s">
        <v>32</v>
      </c>
      <c r="X691">
        <v>62.64</v>
      </c>
      <c r="Y691">
        <v>2.61</v>
      </c>
      <c r="Z691">
        <v>2.61</v>
      </c>
    </row>
    <row r="692" spans="1:26" x14ac:dyDescent="0.3">
      <c r="A692" s="1">
        <f>_xlfn.XLOOKUP(E692,[1]HEADER!A:A,[1]HEADER!D:D)</f>
        <v>45420</v>
      </c>
      <c r="B692">
        <f>_xlfn.XLOOKUP(E692,[1]HEADER!A:A,[1]HEADER!C:C)</f>
        <v>30163030</v>
      </c>
      <c r="C692" t="str">
        <f>_xlfn.XLOOKUP(B692,[2]Sheet1!$A:$A,[2]Sheet1!$B:$B)</f>
        <v>KEDAI RUNCIT ANJUNG CEMPAKA - CASH (NA)</v>
      </c>
      <c r="D692" t="str">
        <f xml:space="preserve"> _xlfn.XLOOKUP(E692,[1]HEADER!A:A,[1]HEADER!I:I)</f>
        <v>SR03</v>
      </c>
      <c r="E692" t="s">
        <v>221</v>
      </c>
      <c r="F692">
        <v>14008192</v>
      </c>
      <c r="G692">
        <v>24</v>
      </c>
      <c r="H692">
        <v>1.43</v>
      </c>
      <c r="I692">
        <v>1.39</v>
      </c>
      <c r="L692">
        <v>33.29</v>
      </c>
      <c r="M692">
        <v>24</v>
      </c>
      <c r="N692">
        <v>1</v>
      </c>
      <c r="O692">
        <v>0</v>
      </c>
      <c r="P692">
        <v>0</v>
      </c>
      <c r="Q692" t="s">
        <v>28</v>
      </c>
      <c r="R692" t="s">
        <v>29</v>
      </c>
      <c r="S692" t="s">
        <v>30</v>
      </c>
      <c r="U692">
        <v>1.03</v>
      </c>
      <c r="V692" t="s">
        <v>76</v>
      </c>
      <c r="W692" t="s">
        <v>32</v>
      </c>
      <c r="X692">
        <v>34.32</v>
      </c>
      <c r="Y692">
        <v>1.43</v>
      </c>
      <c r="Z692">
        <v>1.43</v>
      </c>
    </row>
    <row r="693" spans="1:26" x14ac:dyDescent="0.3">
      <c r="A693" s="1">
        <f>_xlfn.XLOOKUP(E693,[1]HEADER!A:A,[1]HEADER!D:D)</f>
        <v>45420</v>
      </c>
      <c r="B693">
        <f>_xlfn.XLOOKUP(E693,[1]HEADER!A:A,[1]HEADER!C:C)</f>
        <v>30163030</v>
      </c>
      <c r="C693" t="str">
        <f>_xlfn.XLOOKUP(B693,[2]Sheet1!$A:$A,[2]Sheet1!$B:$B)</f>
        <v>KEDAI RUNCIT ANJUNG CEMPAKA - CASH (NA)</v>
      </c>
      <c r="D693" t="str">
        <f xml:space="preserve"> _xlfn.XLOOKUP(E693,[1]HEADER!A:A,[1]HEADER!I:I)</f>
        <v>SR03</v>
      </c>
      <c r="E693" t="s">
        <v>221</v>
      </c>
      <c r="F693">
        <v>14008193</v>
      </c>
      <c r="G693">
        <v>24</v>
      </c>
      <c r="H693">
        <v>2.61</v>
      </c>
      <c r="I693">
        <v>2.48</v>
      </c>
      <c r="L693">
        <v>59.51</v>
      </c>
      <c r="M693">
        <v>24</v>
      </c>
      <c r="N693">
        <v>1</v>
      </c>
      <c r="O693">
        <v>0</v>
      </c>
      <c r="P693">
        <v>0</v>
      </c>
      <c r="Q693" t="s">
        <v>28</v>
      </c>
      <c r="R693" t="s">
        <v>29</v>
      </c>
      <c r="S693" t="s">
        <v>30</v>
      </c>
      <c r="U693">
        <v>3.13</v>
      </c>
      <c r="V693" t="s">
        <v>34</v>
      </c>
      <c r="W693" t="s">
        <v>32</v>
      </c>
      <c r="X693">
        <v>62.64</v>
      </c>
      <c r="Y693">
        <v>2.61</v>
      </c>
      <c r="Z693">
        <v>2.61</v>
      </c>
    </row>
    <row r="694" spans="1:26" x14ac:dyDescent="0.3">
      <c r="A694" s="1">
        <f>_xlfn.XLOOKUP(E694,[1]HEADER!A:A,[1]HEADER!D:D)</f>
        <v>45420</v>
      </c>
      <c r="B694">
        <f>_xlfn.XLOOKUP(E694,[1]HEADER!A:A,[1]HEADER!C:C)</f>
        <v>30168750</v>
      </c>
      <c r="C694" t="str">
        <f>_xlfn.XLOOKUP(B694,[2]Sheet1!$A:$A,[2]Sheet1!$B:$B)</f>
        <v>FEEYA SAJI TRADING - CASH (NA)</v>
      </c>
      <c r="D694" t="str">
        <f xml:space="preserve"> _xlfn.XLOOKUP(E694,[1]HEADER!A:A,[1]HEADER!I:I)</f>
        <v>SR03</v>
      </c>
      <c r="E694" t="s">
        <v>222</v>
      </c>
      <c r="F694">
        <v>14006929</v>
      </c>
      <c r="G694">
        <v>24</v>
      </c>
      <c r="H694">
        <v>2.61</v>
      </c>
      <c r="I694">
        <v>2.48</v>
      </c>
      <c r="L694">
        <v>59.51</v>
      </c>
      <c r="M694">
        <v>24</v>
      </c>
      <c r="N694">
        <v>1</v>
      </c>
      <c r="O694">
        <v>0</v>
      </c>
      <c r="P694">
        <v>0</v>
      </c>
      <c r="Q694" t="s">
        <v>28</v>
      </c>
      <c r="R694" t="s">
        <v>29</v>
      </c>
      <c r="S694" t="s">
        <v>30</v>
      </c>
      <c r="U694">
        <v>3.13</v>
      </c>
      <c r="V694" t="s">
        <v>36</v>
      </c>
      <c r="W694" t="s">
        <v>32</v>
      </c>
      <c r="X694">
        <v>62.64</v>
      </c>
      <c r="Y694">
        <v>2.61</v>
      </c>
      <c r="Z694">
        <v>2.61</v>
      </c>
    </row>
    <row r="695" spans="1:26" x14ac:dyDescent="0.3">
      <c r="A695" s="1">
        <f>_xlfn.XLOOKUP(E695,[1]HEADER!A:A,[1]HEADER!D:D)</f>
        <v>45420</v>
      </c>
      <c r="B695">
        <f>_xlfn.XLOOKUP(E695,[1]HEADER!A:A,[1]HEADER!C:C)</f>
        <v>30168750</v>
      </c>
      <c r="C695" t="str">
        <f>_xlfn.XLOOKUP(B695,[2]Sheet1!$A:$A,[2]Sheet1!$B:$B)</f>
        <v>FEEYA SAJI TRADING - CASH (NA)</v>
      </c>
      <c r="D695" t="str">
        <f xml:space="preserve"> _xlfn.XLOOKUP(E695,[1]HEADER!A:A,[1]HEADER!I:I)</f>
        <v>SR03</v>
      </c>
      <c r="E695" t="s">
        <v>222</v>
      </c>
      <c r="F695">
        <v>14006931</v>
      </c>
      <c r="G695">
        <v>24</v>
      </c>
      <c r="H695">
        <v>3.04</v>
      </c>
      <c r="I695">
        <v>2.95</v>
      </c>
      <c r="L695">
        <v>70.77</v>
      </c>
      <c r="M695">
        <v>24</v>
      </c>
      <c r="N695">
        <v>1</v>
      </c>
      <c r="O695">
        <v>0</v>
      </c>
      <c r="P695">
        <v>0</v>
      </c>
      <c r="Q695" t="s">
        <v>28</v>
      </c>
      <c r="R695" t="s">
        <v>29</v>
      </c>
      <c r="S695" t="s">
        <v>30</v>
      </c>
      <c r="U695">
        <v>2.19</v>
      </c>
      <c r="V695" t="s">
        <v>59</v>
      </c>
      <c r="W695" t="s">
        <v>32</v>
      </c>
      <c r="X695">
        <v>72.959999999999994</v>
      </c>
      <c r="Y695">
        <v>3.04</v>
      </c>
      <c r="Z695">
        <v>3.04</v>
      </c>
    </row>
    <row r="696" spans="1:26" x14ac:dyDescent="0.3">
      <c r="A696" s="1">
        <f>_xlfn.XLOOKUP(E696,[1]HEADER!A:A,[1]HEADER!D:D)</f>
        <v>45420</v>
      </c>
      <c r="B696">
        <f>_xlfn.XLOOKUP(E696,[1]HEADER!A:A,[1]HEADER!C:C)</f>
        <v>30168750</v>
      </c>
      <c r="C696" t="str">
        <f>_xlfn.XLOOKUP(B696,[2]Sheet1!$A:$A,[2]Sheet1!$B:$B)</f>
        <v>FEEYA SAJI TRADING - CASH (NA)</v>
      </c>
      <c r="D696" t="str">
        <f xml:space="preserve"> _xlfn.XLOOKUP(E696,[1]HEADER!A:A,[1]HEADER!I:I)</f>
        <v>SR03</v>
      </c>
      <c r="E696" t="s">
        <v>222</v>
      </c>
      <c r="F696">
        <v>14007295</v>
      </c>
      <c r="G696">
        <v>36</v>
      </c>
      <c r="H696">
        <v>3.01</v>
      </c>
      <c r="I696">
        <v>2.92</v>
      </c>
      <c r="L696">
        <v>105.11</v>
      </c>
      <c r="M696">
        <v>36</v>
      </c>
      <c r="N696">
        <v>0</v>
      </c>
      <c r="O696">
        <v>3</v>
      </c>
      <c r="P696">
        <v>0</v>
      </c>
      <c r="Q696" t="s">
        <v>28</v>
      </c>
      <c r="R696" t="s">
        <v>39</v>
      </c>
      <c r="S696" t="s">
        <v>29</v>
      </c>
      <c r="U696">
        <v>3.25</v>
      </c>
      <c r="V696" t="s">
        <v>59</v>
      </c>
      <c r="W696" t="s">
        <v>32</v>
      </c>
      <c r="X696">
        <v>866.88</v>
      </c>
      <c r="Y696">
        <v>36.119999999999997</v>
      </c>
      <c r="Z696">
        <v>3.01</v>
      </c>
    </row>
    <row r="697" spans="1:26" x14ac:dyDescent="0.3">
      <c r="A697" s="1">
        <f>_xlfn.XLOOKUP(E697,[1]HEADER!A:A,[1]HEADER!D:D)</f>
        <v>45420</v>
      </c>
      <c r="B697">
        <f>_xlfn.XLOOKUP(E697,[1]HEADER!A:A,[1]HEADER!C:C)</f>
        <v>30168750</v>
      </c>
      <c r="C697" t="str">
        <f>_xlfn.XLOOKUP(B697,[2]Sheet1!$A:$A,[2]Sheet1!$B:$B)</f>
        <v>FEEYA SAJI TRADING - CASH (NA)</v>
      </c>
      <c r="D697" t="str">
        <f xml:space="preserve"> _xlfn.XLOOKUP(E697,[1]HEADER!A:A,[1]HEADER!I:I)</f>
        <v>SR03</v>
      </c>
      <c r="E697" t="s">
        <v>222</v>
      </c>
      <c r="F697">
        <v>14007297</v>
      </c>
      <c r="G697">
        <v>108</v>
      </c>
      <c r="H697">
        <v>0.85</v>
      </c>
      <c r="I697">
        <v>0.82</v>
      </c>
      <c r="L697">
        <v>89.05</v>
      </c>
      <c r="M697">
        <v>108</v>
      </c>
      <c r="N697">
        <v>0</v>
      </c>
      <c r="O697">
        <v>3</v>
      </c>
      <c r="P697">
        <v>0</v>
      </c>
      <c r="Q697" t="s">
        <v>28</v>
      </c>
      <c r="R697" t="s">
        <v>39</v>
      </c>
      <c r="S697" t="s">
        <v>29</v>
      </c>
      <c r="U697">
        <v>2.75</v>
      </c>
      <c r="V697" t="s">
        <v>61</v>
      </c>
      <c r="W697" t="s">
        <v>32</v>
      </c>
      <c r="X697">
        <v>367.2</v>
      </c>
      <c r="Y697">
        <v>30.6</v>
      </c>
      <c r="Z697">
        <v>0.85</v>
      </c>
    </row>
    <row r="698" spans="1:26" x14ac:dyDescent="0.3">
      <c r="A698" s="1">
        <f>_xlfn.XLOOKUP(E698,[1]HEADER!A:A,[1]HEADER!D:D)</f>
        <v>45420</v>
      </c>
      <c r="B698">
        <f>_xlfn.XLOOKUP(E698,[1]HEADER!A:A,[1]HEADER!C:C)</f>
        <v>30168750</v>
      </c>
      <c r="C698" t="str">
        <f>_xlfn.XLOOKUP(B698,[2]Sheet1!$A:$A,[2]Sheet1!$B:$B)</f>
        <v>FEEYA SAJI TRADING - CASH (NA)</v>
      </c>
      <c r="D698" t="str">
        <f xml:space="preserve"> _xlfn.XLOOKUP(E698,[1]HEADER!A:A,[1]HEADER!I:I)</f>
        <v>SR03</v>
      </c>
      <c r="E698" t="s">
        <v>222</v>
      </c>
      <c r="F698">
        <v>14008020</v>
      </c>
      <c r="G698">
        <v>24</v>
      </c>
      <c r="H698">
        <v>2.2583000000000002</v>
      </c>
      <c r="I698">
        <v>2.17</v>
      </c>
      <c r="L698">
        <v>52.03</v>
      </c>
      <c r="M698">
        <v>24</v>
      </c>
      <c r="N698">
        <v>1</v>
      </c>
      <c r="O698">
        <v>0</v>
      </c>
      <c r="P698">
        <v>0</v>
      </c>
      <c r="Q698" t="s">
        <v>28</v>
      </c>
      <c r="R698" t="s">
        <v>29</v>
      </c>
      <c r="S698" t="s">
        <v>30</v>
      </c>
      <c r="U698">
        <v>2.17</v>
      </c>
      <c r="V698" t="s">
        <v>33</v>
      </c>
      <c r="W698" t="s">
        <v>32</v>
      </c>
      <c r="X698">
        <v>54.199199999999998</v>
      </c>
      <c r="Y698">
        <v>2.2583000000000002</v>
      </c>
      <c r="Z698">
        <v>2.2583000000000002</v>
      </c>
    </row>
    <row r="699" spans="1:26" x14ac:dyDescent="0.3">
      <c r="A699" s="1">
        <f>_xlfn.XLOOKUP(E699,[1]HEADER!A:A,[1]HEADER!D:D)</f>
        <v>45420</v>
      </c>
      <c r="B699">
        <f>_xlfn.XLOOKUP(E699,[1]HEADER!A:A,[1]HEADER!C:C)</f>
        <v>30168750</v>
      </c>
      <c r="C699" t="str">
        <f>_xlfn.XLOOKUP(B699,[2]Sheet1!$A:$A,[2]Sheet1!$B:$B)</f>
        <v>FEEYA SAJI TRADING - CASH (NA)</v>
      </c>
      <c r="D699" t="str">
        <f xml:space="preserve"> _xlfn.XLOOKUP(E699,[1]HEADER!A:A,[1]HEADER!I:I)</f>
        <v>SR03</v>
      </c>
      <c r="E699" t="s">
        <v>222</v>
      </c>
      <c r="F699">
        <v>14008188</v>
      </c>
      <c r="G699">
        <v>24</v>
      </c>
      <c r="H699">
        <v>3.04</v>
      </c>
      <c r="I699">
        <v>2.95</v>
      </c>
      <c r="L699">
        <v>70.77</v>
      </c>
      <c r="M699">
        <v>24</v>
      </c>
      <c r="N699">
        <v>1</v>
      </c>
      <c r="O699">
        <v>0</v>
      </c>
      <c r="P699">
        <v>0</v>
      </c>
      <c r="Q699" t="s">
        <v>28</v>
      </c>
      <c r="R699" t="s">
        <v>29</v>
      </c>
      <c r="S699" t="s">
        <v>30</v>
      </c>
      <c r="U699">
        <v>2.19</v>
      </c>
      <c r="V699" t="s">
        <v>61</v>
      </c>
      <c r="W699" t="s">
        <v>32</v>
      </c>
      <c r="X699">
        <v>72.959999999999994</v>
      </c>
      <c r="Y699">
        <v>3.04</v>
      </c>
      <c r="Z699">
        <v>3.04</v>
      </c>
    </row>
    <row r="700" spans="1:26" x14ac:dyDescent="0.3">
      <c r="A700" s="1">
        <f>_xlfn.XLOOKUP(E700,[1]HEADER!A:A,[1]HEADER!D:D)</f>
        <v>45420</v>
      </c>
      <c r="B700">
        <f>_xlfn.XLOOKUP(E700,[1]HEADER!A:A,[1]HEADER!C:C)</f>
        <v>30168750</v>
      </c>
      <c r="C700" t="str">
        <f>_xlfn.XLOOKUP(B700,[2]Sheet1!$A:$A,[2]Sheet1!$B:$B)</f>
        <v>FEEYA SAJI TRADING - CASH (NA)</v>
      </c>
      <c r="D700" t="str">
        <f xml:space="preserve"> _xlfn.XLOOKUP(E700,[1]HEADER!A:A,[1]HEADER!I:I)</f>
        <v>SR03</v>
      </c>
      <c r="E700" t="s">
        <v>222</v>
      </c>
      <c r="F700">
        <v>14008189</v>
      </c>
      <c r="G700">
        <v>24</v>
      </c>
      <c r="H700">
        <v>2.61</v>
      </c>
      <c r="I700">
        <v>2.48</v>
      </c>
      <c r="L700">
        <v>59.51</v>
      </c>
      <c r="M700">
        <v>24</v>
      </c>
      <c r="N700">
        <v>1</v>
      </c>
      <c r="O700">
        <v>0</v>
      </c>
      <c r="P700">
        <v>0</v>
      </c>
      <c r="Q700" t="s">
        <v>28</v>
      </c>
      <c r="R700" t="s">
        <v>29</v>
      </c>
      <c r="S700" t="s">
        <v>30</v>
      </c>
      <c r="U700">
        <v>3.13</v>
      </c>
      <c r="V700" t="s">
        <v>36</v>
      </c>
      <c r="W700" t="s">
        <v>32</v>
      </c>
      <c r="X700">
        <v>62.64</v>
      </c>
      <c r="Y700">
        <v>2.61</v>
      </c>
      <c r="Z700">
        <v>2.61</v>
      </c>
    </row>
    <row r="701" spans="1:26" x14ac:dyDescent="0.3">
      <c r="A701" s="1">
        <f>_xlfn.XLOOKUP(E701,[1]HEADER!A:A,[1]HEADER!D:D)</f>
        <v>45420</v>
      </c>
      <c r="B701">
        <f>_xlfn.XLOOKUP(E701,[1]HEADER!A:A,[1]HEADER!C:C)</f>
        <v>30168750</v>
      </c>
      <c r="C701" t="str">
        <f>_xlfn.XLOOKUP(B701,[2]Sheet1!$A:$A,[2]Sheet1!$B:$B)</f>
        <v>FEEYA SAJI TRADING - CASH (NA)</v>
      </c>
      <c r="D701" t="str">
        <f xml:space="preserve"> _xlfn.XLOOKUP(E701,[1]HEADER!A:A,[1]HEADER!I:I)</f>
        <v>SR03</v>
      </c>
      <c r="E701" t="s">
        <v>222</v>
      </c>
      <c r="F701">
        <v>14008192</v>
      </c>
      <c r="G701">
        <v>48</v>
      </c>
      <c r="H701">
        <v>1.43</v>
      </c>
      <c r="I701">
        <v>1.39</v>
      </c>
      <c r="L701">
        <v>66.58</v>
      </c>
      <c r="M701">
        <v>48</v>
      </c>
      <c r="N701">
        <v>2</v>
      </c>
      <c r="O701">
        <v>0</v>
      </c>
      <c r="P701">
        <v>0</v>
      </c>
      <c r="Q701" t="s">
        <v>28</v>
      </c>
      <c r="R701" t="s">
        <v>29</v>
      </c>
      <c r="S701" t="s">
        <v>30</v>
      </c>
      <c r="U701">
        <v>2.06</v>
      </c>
      <c r="V701" t="s">
        <v>79</v>
      </c>
      <c r="W701" t="s">
        <v>32</v>
      </c>
      <c r="X701">
        <v>34.32</v>
      </c>
      <c r="Y701">
        <v>1.43</v>
      </c>
      <c r="Z701">
        <v>1.43</v>
      </c>
    </row>
    <row r="702" spans="1:26" x14ac:dyDescent="0.3">
      <c r="A702" s="1">
        <f>_xlfn.XLOOKUP(E702,[1]HEADER!A:A,[1]HEADER!D:D)</f>
        <v>45420</v>
      </c>
      <c r="B702">
        <f>_xlfn.XLOOKUP(E702,[1]HEADER!A:A,[1]HEADER!C:C)</f>
        <v>30168750</v>
      </c>
      <c r="C702" t="str">
        <f>_xlfn.XLOOKUP(B702,[2]Sheet1!$A:$A,[2]Sheet1!$B:$B)</f>
        <v>FEEYA SAJI TRADING - CASH (NA)</v>
      </c>
      <c r="D702" t="str">
        <f xml:space="preserve"> _xlfn.XLOOKUP(E702,[1]HEADER!A:A,[1]HEADER!I:I)</f>
        <v>SR03</v>
      </c>
      <c r="E702" t="s">
        <v>222</v>
      </c>
      <c r="F702">
        <v>14008193</v>
      </c>
      <c r="G702">
        <v>24</v>
      </c>
      <c r="H702">
        <v>2.61</v>
      </c>
      <c r="I702">
        <v>2.48</v>
      </c>
      <c r="L702">
        <v>59.51</v>
      </c>
      <c r="M702">
        <v>24</v>
      </c>
      <c r="N702">
        <v>1</v>
      </c>
      <c r="O702">
        <v>0</v>
      </c>
      <c r="P702">
        <v>0</v>
      </c>
      <c r="Q702" t="s">
        <v>28</v>
      </c>
      <c r="R702" t="s">
        <v>29</v>
      </c>
      <c r="S702" t="s">
        <v>30</v>
      </c>
      <c r="U702">
        <v>3.13</v>
      </c>
      <c r="V702" t="s">
        <v>36</v>
      </c>
      <c r="W702" t="s">
        <v>32</v>
      </c>
      <c r="X702">
        <v>62.64</v>
      </c>
      <c r="Y702">
        <v>2.61</v>
      </c>
      <c r="Z702">
        <v>2.61</v>
      </c>
    </row>
    <row r="703" spans="1:26" x14ac:dyDescent="0.3">
      <c r="A703" s="1">
        <f>_xlfn.XLOOKUP(E703,[1]HEADER!A:A,[1]HEADER!D:D)</f>
        <v>45420</v>
      </c>
      <c r="B703">
        <f>_xlfn.XLOOKUP(E703,[1]HEADER!A:A,[1]HEADER!C:C)</f>
        <v>30168750</v>
      </c>
      <c r="C703" t="str">
        <f>_xlfn.XLOOKUP(B703,[2]Sheet1!$A:$A,[2]Sheet1!$B:$B)</f>
        <v>FEEYA SAJI TRADING - CASH (NA)</v>
      </c>
      <c r="D703" t="str">
        <f xml:space="preserve"> _xlfn.XLOOKUP(E703,[1]HEADER!A:A,[1]HEADER!I:I)</f>
        <v>SR03</v>
      </c>
      <c r="E703" t="s">
        <v>222</v>
      </c>
      <c r="F703">
        <v>14008402</v>
      </c>
      <c r="G703">
        <v>12</v>
      </c>
      <c r="H703">
        <v>12.45</v>
      </c>
      <c r="I703">
        <v>11.45</v>
      </c>
      <c r="L703">
        <v>137.44999999999999</v>
      </c>
      <c r="M703">
        <v>12</v>
      </c>
      <c r="N703">
        <v>2</v>
      </c>
      <c r="O703">
        <v>0</v>
      </c>
      <c r="P703">
        <v>0</v>
      </c>
      <c r="Q703" t="s">
        <v>28</v>
      </c>
      <c r="R703" t="s">
        <v>29</v>
      </c>
      <c r="S703" t="s">
        <v>30</v>
      </c>
      <c r="U703">
        <v>11.95</v>
      </c>
      <c r="V703">
        <v>8</v>
      </c>
      <c r="W703" t="s">
        <v>32</v>
      </c>
      <c r="X703">
        <v>74.7</v>
      </c>
      <c r="Y703">
        <v>12.45</v>
      </c>
      <c r="Z703">
        <v>12.45</v>
      </c>
    </row>
    <row r="704" spans="1:26" x14ac:dyDescent="0.3">
      <c r="A704" s="1">
        <f>_xlfn.XLOOKUP(E704,[1]HEADER!A:A,[1]HEADER!D:D)</f>
        <v>45420</v>
      </c>
      <c r="B704">
        <f>_xlfn.XLOOKUP(E704,[1]HEADER!A:A,[1]HEADER!C:C)</f>
        <v>30166840</v>
      </c>
      <c r="C704" t="str">
        <f>_xlfn.XLOOKUP(B704,[2]Sheet1!$A:$A,[2]Sheet1!$B:$B)</f>
        <v>CARNIVAL CASH &amp; CARRY SDN BHD</v>
      </c>
      <c r="D704" t="str">
        <f xml:space="preserve"> _xlfn.XLOOKUP(E704,[1]HEADER!A:A,[1]HEADER!I:I)</f>
        <v>SR03</v>
      </c>
      <c r="E704" t="s">
        <v>223</v>
      </c>
      <c r="F704">
        <v>14006929</v>
      </c>
      <c r="G704">
        <v>24</v>
      </c>
      <c r="H704">
        <v>2.61</v>
      </c>
      <c r="I704">
        <v>2.61</v>
      </c>
      <c r="L704">
        <v>62.64</v>
      </c>
      <c r="M704">
        <v>24</v>
      </c>
      <c r="N704">
        <v>1</v>
      </c>
      <c r="O704">
        <v>0</v>
      </c>
      <c r="P704">
        <v>0</v>
      </c>
      <c r="Q704" t="s">
        <v>28</v>
      </c>
      <c r="R704" t="s">
        <v>29</v>
      </c>
      <c r="S704" t="s">
        <v>30</v>
      </c>
      <c r="U704">
        <v>0</v>
      </c>
      <c r="V704" t="s">
        <v>31</v>
      </c>
      <c r="W704" t="s">
        <v>32</v>
      </c>
      <c r="X704">
        <v>62.64</v>
      </c>
      <c r="Y704">
        <v>2.61</v>
      </c>
      <c r="Z704">
        <v>2.61</v>
      </c>
    </row>
    <row r="705" spans="1:26" x14ac:dyDescent="0.3">
      <c r="A705" s="1">
        <f>_xlfn.XLOOKUP(E705,[1]HEADER!A:A,[1]HEADER!D:D)</f>
        <v>45420</v>
      </c>
      <c r="B705">
        <f>_xlfn.XLOOKUP(E705,[1]HEADER!A:A,[1]HEADER!C:C)</f>
        <v>30166840</v>
      </c>
      <c r="C705" t="str">
        <f>_xlfn.XLOOKUP(B705,[2]Sheet1!$A:$A,[2]Sheet1!$B:$B)</f>
        <v>CARNIVAL CASH &amp; CARRY SDN BHD</v>
      </c>
      <c r="D705" t="str">
        <f xml:space="preserve"> _xlfn.XLOOKUP(E705,[1]HEADER!A:A,[1]HEADER!I:I)</f>
        <v>SR03</v>
      </c>
      <c r="E705" t="s">
        <v>223</v>
      </c>
      <c r="F705">
        <v>14006931</v>
      </c>
      <c r="G705">
        <v>24</v>
      </c>
      <c r="H705">
        <v>3.04</v>
      </c>
      <c r="I705">
        <v>3.04</v>
      </c>
      <c r="L705">
        <v>72.959999999999994</v>
      </c>
      <c r="M705">
        <v>24</v>
      </c>
      <c r="N705">
        <v>1</v>
      </c>
      <c r="O705">
        <v>0</v>
      </c>
      <c r="P705">
        <v>0</v>
      </c>
      <c r="Q705" t="s">
        <v>28</v>
      </c>
      <c r="R705" t="s">
        <v>29</v>
      </c>
      <c r="S705" t="s">
        <v>30</v>
      </c>
      <c r="U705">
        <v>0</v>
      </c>
      <c r="V705" t="s">
        <v>70</v>
      </c>
      <c r="W705" t="s">
        <v>32</v>
      </c>
      <c r="X705">
        <v>72.959999999999994</v>
      </c>
      <c r="Y705">
        <v>3.04</v>
      </c>
      <c r="Z705">
        <v>3.04</v>
      </c>
    </row>
    <row r="706" spans="1:26" x14ac:dyDescent="0.3">
      <c r="A706" s="1">
        <f>_xlfn.XLOOKUP(E706,[1]HEADER!A:A,[1]HEADER!D:D)</f>
        <v>45420</v>
      </c>
      <c r="B706">
        <f>_xlfn.XLOOKUP(E706,[1]HEADER!A:A,[1]HEADER!C:C)</f>
        <v>30166840</v>
      </c>
      <c r="C706" t="str">
        <f>_xlfn.XLOOKUP(B706,[2]Sheet1!$A:$A,[2]Sheet1!$B:$B)</f>
        <v>CARNIVAL CASH &amp; CARRY SDN BHD</v>
      </c>
      <c r="D706" t="str">
        <f xml:space="preserve"> _xlfn.XLOOKUP(E706,[1]HEADER!A:A,[1]HEADER!I:I)</f>
        <v>SR03</v>
      </c>
      <c r="E706" t="s">
        <v>223</v>
      </c>
      <c r="F706">
        <v>14007294</v>
      </c>
      <c r="G706">
        <v>12</v>
      </c>
      <c r="H706">
        <v>3.01</v>
      </c>
      <c r="I706">
        <v>3.01</v>
      </c>
      <c r="L706">
        <v>36.119999999999997</v>
      </c>
      <c r="M706">
        <v>12</v>
      </c>
      <c r="N706">
        <v>0</v>
      </c>
      <c r="O706">
        <v>1</v>
      </c>
      <c r="P706">
        <v>0</v>
      </c>
      <c r="Q706" t="s">
        <v>28</v>
      </c>
      <c r="R706" t="s">
        <v>39</v>
      </c>
      <c r="S706" t="s">
        <v>29</v>
      </c>
      <c r="U706">
        <v>0</v>
      </c>
      <c r="V706" t="s">
        <v>59</v>
      </c>
      <c r="W706" t="s">
        <v>32</v>
      </c>
      <c r="X706">
        <v>866.88</v>
      </c>
      <c r="Y706">
        <v>36.119999999999997</v>
      </c>
      <c r="Z706">
        <v>3.01</v>
      </c>
    </row>
    <row r="707" spans="1:26" x14ac:dyDescent="0.3">
      <c r="A707" s="1">
        <f>_xlfn.XLOOKUP(E707,[1]HEADER!A:A,[1]HEADER!D:D)</f>
        <v>45420</v>
      </c>
      <c r="B707">
        <f>_xlfn.XLOOKUP(E707,[1]HEADER!A:A,[1]HEADER!C:C)</f>
        <v>30166840</v>
      </c>
      <c r="C707" t="str">
        <f>_xlfn.XLOOKUP(B707,[2]Sheet1!$A:$A,[2]Sheet1!$B:$B)</f>
        <v>CARNIVAL CASH &amp; CARRY SDN BHD</v>
      </c>
      <c r="D707" t="str">
        <f xml:space="preserve"> _xlfn.XLOOKUP(E707,[1]HEADER!A:A,[1]HEADER!I:I)</f>
        <v>SR03</v>
      </c>
      <c r="E707" t="s">
        <v>223</v>
      </c>
      <c r="F707">
        <v>14007295</v>
      </c>
      <c r="G707">
        <v>12</v>
      </c>
      <c r="H707">
        <v>3.01</v>
      </c>
      <c r="I707">
        <v>3.01</v>
      </c>
      <c r="L707">
        <v>36.119999999999997</v>
      </c>
      <c r="M707">
        <v>12</v>
      </c>
      <c r="N707">
        <v>0</v>
      </c>
      <c r="O707">
        <v>1</v>
      </c>
      <c r="P707">
        <v>0</v>
      </c>
      <c r="Q707" t="s">
        <v>28</v>
      </c>
      <c r="R707" t="s">
        <v>39</v>
      </c>
      <c r="S707" t="s">
        <v>29</v>
      </c>
      <c r="U707">
        <v>0</v>
      </c>
      <c r="V707" t="s">
        <v>61</v>
      </c>
      <c r="W707" t="s">
        <v>32</v>
      </c>
      <c r="X707">
        <v>866.88</v>
      </c>
      <c r="Y707">
        <v>36.119999999999997</v>
      </c>
      <c r="Z707">
        <v>3.01</v>
      </c>
    </row>
    <row r="708" spans="1:26" x14ac:dyDescent="0.3">
      <c r="A708" s="1">
        <f>_xlfn.XLOOKUP(E708,[1]HEADER!A:A,[1]HEADER!D:D)</f>
        <v>45420</v>
      </c>
      <c r="B708">
        <f>_xlfn.XLOOKUP(E708,[1]HEADER!A:A,[1]HEADER!C:C)</f>
        <v>30166840</v>
      </c>
      <c r="C708" t="str">
        <f>_xlfn.XLOOKUP(B708,[2]Sheet1!$A:$A,[2]Sheet1!$B:$B)</f>
        <v>CARNIVAL CASH &amp; CARRY SDN BHD</v>
      </c>
      <c r="D708" t="str">
        <f xml:space="preserve"> _xlfn.XLOOKUP(E708,[1]HEADER!A:A,[1]HEADER!I:I)</f>
        <v>SR03</v>
      </c>
      <c r="E708" t="s">
        <v>223</v>
      </c>
      <c r="F708">
        <v>14007297</v>
      </c>
      <c r="G708">
        <v>72</v>
      </c>
      <c r="H708">
        <v>0.85</v>
      </c>
      <c r="I708">
        <v>0.85</v>
      </c>
      <c r="L708">
        <v>61.2</v>
      </c>
      <c r="M708">
        <v>72</v>
      </c>
      <c r="N708">
        <v>0</v>
      </c>
      <c r="O708">
        <v>2</v>
      </c>
      <c r="P708">
        <v>0</v>
      </c>
      <c r="Q708" t="s">
        <v>28</v>
      </c>
      <c r="R708" t="s">
        <v>39</v>
      </c>
      <c r="S708" t="s">
        <v>29</v>
      </c>
      <c r="U708">
        <v>0</v>
      </c>
      <c r="V708" t="s">
        <v>61</v>
      </c>
      <c r="W708" t="s">
        <v>32</v>
      </c>
      <c r="X708">
        <v>367.2</v>
      </c>
      <c r="Y708">
        <v>30.6</v>
      </c>
      <c r="Z708">
        <v>0.85</v>
      </c>
    </row>
    <row r="709" spans="1:26" x14ac:dyDescent="0.3">
      <c r="A709" s="1">
        <f>_xlfn.XLOOKUP(E709,[1]HEADER!A:A,[1]HEADER!D:D)</f>
        <v>45420</v>
      </c>
      <c r="B709">
        <f>_xlfn.XLOOKUP(E709,[1]HEADER!A:A,[1]HEADER!C:C)</f>
        <v>30166840</v>
      </c>
      <c r="C709" t="str">
        <f>_xlfn.XLOOKUP(B709,[2]Sheet1!$A:$A,[2]Sheet1!$B:$B)</f>
        <v>CARNIVAL CASH &amp; CARRY SDN BHD</v>
      </c>
      <c r="D709" t="str">
        <f xml:space="preserve"> _xlfn.XLOOKUP(E709,[1]HEADER!A:A,[1]HEADER!I:I)</f>
        <v>SR03</v>
      </c>
      <c r="E709" t="s">
        <v>223</v>
      </c>
      <c r="F709">
        <v>14007298</v>
      </c>
      <c r="G709">
        <v>72</v>
      </c>
      <c r="H709">
        <v>0.85</v>
      </c>
      <c r="I709">
        <v>0.85</v>
      </c>
      <c r="L709">
        <v>61.2</v>
      </c>
      <c r="M709">
        <v>72</v>
      </c>
      <c r="N709">
        <v>0</v>
      </c>
      <c r="O709">
        <v>2</v>
      </c>
      <c r="P709">
        <v>0</v>
      </c>
      <c r="Q709" t="s">
        <v>28</v>
      </c>
      <c r="R709" t="s">
        <v>39</v>
      </c>
      <c r="S709" t="s">
        <v>29</v>
      </c>
      <c r="U709">
        <v>0</v>
      </c>
      <c r="V709" t="s">
        <v>70</v>
      </c>
      <c r="W709" t="s">
        <v>32</v>
      </c>
      <c r="X709">
        <v>367.2</v>
      </c>
      <c r="Y709">
        <v>30.6</v>
      </c>
      <c r="Z709">
        <v>0.85</v>
      </c>
    </row>
    <row r="710" spans="1:26" x14ac:dyDescent="0.3">
      <c r="A710" s="1">
        <f>_xlfn.XLOOKUP(E710,[1]HEADER!A:A,[1]HEADER!D:D)</f>
        <v>45420</v>
      </c>
      <c r="B710">
        <f>_xlfn.XLOOKUP(E710,[1]HEADER!A:A,[1]HEADER!C:C)</f>
        <v>30166840</v>
      </c>
      <c r="C710" t="str">
        <f>_xlfn.XLOOKUP(B710,[2]Sheet1!$A:$A,[2]Sheet1!$B:$B)</f>
        <v>CARNIVAL CASH &amp; CARRY SDN BHD</v>
      </c>
      <c r="D710" t="str">
        <f xml:space="preserve"> _xlfn.XLOOKUP(E710,[1]HEADER!A:A,[1]HEADER!I:I)</f>
        <v>SR03</v>
      </c>
      <c r="E710" t="s">
        <v>223</v>
      </c>
      <c r="F710">
        <v>14008020</v>
      </c>
      <c r="G710">
        <v>24</v>
      </c>
      <c r="H710">
        <v>2.2583000000000002</v>
      </c>
      <c r="I710">
        <v>2.2583000000000002</v>
      </c>
      <c r="L710">
        <v>54.2</v>
      </c>
      <c r="M710">
        <v>24</v>
      </c>
      <c r="N710">
        <v>1</v>
      </c>
      <c r="O710">
        <v>0</v>
      </c>
      <c r="P710">
        <v>0</v>
      </c>
      <c r="Q710" t="s">
        <v>28</v>
      </c>
      <c r="R710" t="s">
        <v>29</v>
      </c>
      <c r="S710" t="s">
        <v>30</v>
      </c>
      <c r="U710">
        <v>0</v>
      </c>
      <c r="V710" t="s">
        <v>33</v>
      </c>
      <c r="W710" t="s">
        <v>32</v>
      </c>
      <c r="X710">
        <v>54.199199999999998</v>
      </c>
      <c r="Y710">
        <v>2.2583000000000002</v>
      </c>
      <c r="Z710">
        <v>2.2583000000000002</v>
      </c>
    </row>
    <row r="711" spans="1:26" x14ac:dyDescent="0.3">
      <c r="A711" s="1">
        <f>_xlfn.XLOOKUP(E711,[1]HEADER!A:A,[1]HEADER!D:D)</f>
        <v>45420</v>
      </c>
      <c r="B711">
        <f>_xlfn.XLOOKUP(E711,[1]HEADER!A:A,[1]HEADER!C:C)</f>
        <v>30166840</v>
      </c>
      <c r="C711" t="str">
        <f>_xlfn.XLOOKUP(B711,[2]Sheet1!$A:$A,[2]Sheet1!$B:$B)</f>
        <v>CARNIVAL CASH &amp; CARRY SDN BHD</v>
      </c>
      <c r="D711" t="str">
        <f xml:space="preserve"> _xlfn.XLOOKUP(E711,[1]HEADER!A:A,[1]HEADER!I:I)</f>
        <v>SR03</v>
      </c>
      <c r="E711" t="s">
        <v>223</v>
      </c>
      <c r="F711">
        <v>14008021</v>
      </c>
      <c r="G711">
        <v>24</v>
      </c>
      <c r="H711">
        <v>2.2799999999999998</v>
      </c>
      <c r="I711">
        <v>2.2799999999999998</v>
      </c>
      <c r="L711">
        <v>54.72</v>
      </c>
      <c r="M711">
        <v>24</v>
      </c>
      <c r="N711">
        <v>1</v>
      </c>
      <c r="O711">
        <v>0</v>
      </c>
      <c r="P711">
        <v>0</v>
      </c>
      <c r="Q711" t="s">
        <v>28</v>
      </c>
      <c r="R711" t="s">
        <v>29</v>
      </c>
      <c r="S711" t="s">
        <v>30</v>
      </c>
      <c r="U711">
        <v>0</v>
      </c>
      <c r="V711" t="s">
        <v>44</v>
      </c>
      <c r="W711" t="s">
        <v>32</v>
      </c>
      <c r="X711">
        <v>54.72</v>
      </c>
      <c r="Y711">
        <v>2.2799999999999998</v>
      </c>
      <c r="Z711">
        <v>2.2799999999999998</v>
      </c>
    </row>
    <row r="712" spans="1:26" x14ac:dyDescent="0.3">
      <c r="A712" s="1">
        <f>_xlfn.XLOOKUP(E712,[1]HEADER!A:A,[1]HEADER!D:D)</f>
        <v>45420</v>
      </c>
      <c r="B712">
        <f>_xlfn.XLOOKUP(E712,[1]HEADER!A:A,[1]HEADER!C:C)</f>
        <v>30166840</v>
      </c>
      <c r="C712" t="str">
        <f>_xlfn.XLOOKUP(B712,[2]Sheet1!$A:$A,[2]Sheet1!$B:$B)</f>
        <v>CARNIVAL CASH &amp; CARRY SDN BHD</v>
      </c>
      <c r="D712" t="str">
        <f xml:space="preserve"> _xlfn.XLOOKUP(E712,[1]HEADER!A:A,[1]HEADER!I:I)</f>
        <v>SR03</v>
      </c>
      <c r="E712" t="s">
        <v>223</v>
      </c>
      <c r="F712">
        <v>14008188</v>
      </c>
      <c r="G712">
        <v>48</v>
      </c>
      <c r="H712">
        <v>3.04</v>
      </c>
      <c r="I712">
        <v>3.04</v>
      </c>
      <c r="L712">
        <v>145.91999999999999</v>
      </c>
      <c r="M712">
        <v>48</v>
      </c>
      <c r="N712">
        <v>2</v>
      </c>
      <c r="O712">
        <v>0</v>
      </c>
      <c r="P712">
        <v>0</v>
      </c>
      <c r="Q712" t="s">
        <v>28</v>
      </c>
      <c r="R712" t="s">
        <v>29</v>
      </c>
      <c r="S712" t="s">
        <v>30</v>
      </c>
      <c r="U712">
        <v>0</v>
      </c>
      <c r="V712" t="s">
        <v>59</v>
      </c>
      <c r="W712" t="s">
        <v>32</v>
      </c>
      <c r="X712">
        <v>72.959999999999994</v>
      </c>
      <c r="Y712">
        <v>3.04</v>
      </c>
      <c r="Z712">
        <v>3.04</v>
      </c>
    </row>
    <row r="713" spans="1:26" x14ac:dyDescent="0.3">
      <c r="A713" s="1">
        <f>_xlfn.XLOOKUP(E713,[1]HEADER!A:A,[1]HEADER!D:D)</f>
        <v>45420</v>
      </c>
      <c r="B713">
        <f>_xlfn.XLOOKUP(E713,[1]HEADER!A:A,[1]HEADER!C:C)</f>
        <v>30166840</v>
      </c>
      <c r="C713" t="str">
        <f>_xlfn.XLOOKUP(B713,[2]Sheet1!$A:$A,[2]Sheet1!$B:$B)</f>
        <v>CARNIVAL CASH &amp; CARRY SDN BHD</v>
      </c>
      <c r="D713" t="str">
        <f xml:space="preserve"> _xlfn.XLOOKUP(E713,[1]HEADER!A:A,[1]HEADER!I:I)</f>
        <v>SR03</v>
      </c>
      <c r="E713" t="s">
        <v>223</v>
      </c>
      <c r="F713">
        <v>14008189</v>
      </c>
      <c r="G713">
        <v>48</v>
      </c>
      <c r="H713">
        <v>2.61</v>
      </c>
      <c r="I713">
        <v>2.61</v>
      </c>
      <c r="L713">
        <v>125.28</v>
      </c>
      <c r="M713">
        <v>48</v>
      </c>
      <c r="N713">
        <v>2</v>
      </c>
      <c r="O713">
        <v>0</v>
      </c>
      <c r="P713">
        <v>0</v>
      </c>
      <c r="Q713" t="s">
        <v>28</v>
      </c>
      <c r="R713" t="s">
        <v>29</v>
      </c>
      <c r="S713" t="s">
        <v>30</v>
      </c>
      <c r="U713">
        <v>0</v>
      </c>
      <c r="V713" t="s">
        <v>36</v>
      </c>
      <c r="W713" t="s">
        <v>32</v>
      </c>
      <c r="X713">
        <v>62.64</v>
      </c>
      <c r="Y713">
        <v>2.61</v>
      </c>
      <c r="Z713">
        <v>2.61</v>
      </c>
    </row>
    <row r="714" spans="1:26" x14ac:dyDescent="0.3">
      <c r="A714" s="1">
        <f>_xlfn.XLOOKUP(E714,[1]HEADER!A:A,[1]HEADER!D:D)</f>
        <v>45420</v>
      </c>
      <c r="B714">
        <f>_xlfn.XLOOKUP(E714,[1]HEADER!A:A,[1]HEADER!C:C)</f>
        <v>30166840</v>
      </c>
      <c r="C714" t="str">
        <f>_xlfn.XLOOKUP(B714,[2]Sheet1!$A:$A,[2]Sheet1!$B:$B)</f>
        <v>CARNIVAL CASH &amp; CARRY SDN BHD</v>
      </c>
      <c r="D714" t="str">
        <f xml:space="preserve"> _xlfn.XLOOKUP(E714,[1]HEADER!A:A,[1]HEADER!I:I)</f>
        <v>SR03</v>
      </c>
      <c r="E714" t="s">
        <v>223</v>
      </c>
      <c r="F714">
        <v>14008193</v>
      </c>
      <c r="G714">
        <v>24</v>
      </c>
      <c r="H714">
        <v>2.61</v>
      </c>
      <c r="I714">
        <v>2.61</v>
      </c>
      <c r="L714">
        <v>62.64</v>
      </c>
      <c r="M714">
        <v>24</v>
      </c>
      <c r="N714">
        <v>1</v>
      </c>
      <c r="O714">
        <v>0</v>
      </c>
      <c r="P714">
        <v>0</v>
      </c>
      <c r="Q714" t="s">
        <v>28</v>
      </c>
      <c r="R714" t="s">
        <v>29</v>
      </c>
      <c r="S714" t="s">
        <v>30</v>
      </c>
      <c r="U714">
        <v>0</v>
      </c>
      <c r="V714" t="s">
        <v>31</v>
      </c>
      <c r="W714" t="s">
        <v>32</v>
      </c>
      <c r="X714">
        <v>62.64</v>
      </c>
      <c r="Y714">
        <v>2.61</v>
      </c>
      <c r="Z714">
        <v>2.61</v>
      </c>
    </row>
    <row r="715" spans="1:26" x14ac:dyDescent="0.3">
      <c r="A715" s="1">
        <f>_xlfn.XLOOKUP(E715,[1]HEADER!A:A,[1]HEADER!D:D)</f>
        <v>45420</v>
      </c>
      <c r="B715">
        <f>_xlfn.XLOOKUP(E715,[1]HEADER!A:A,[1]HEADER!C:C)</f>
        <v>30166840</v>
      </c>
      <c r="C715" t="str">
        <f>_xlfn.XLOOKUP(B715,[2]Sheet1!$A:$A,[2]Sheet1!$B:$B)</f>
        <v>CARNIVAL CASH &amp; CARRY SDN BHD</v>
      </c>
      <c r="D715" t="str">
        <f xml:space="preserve"> _xlfn.XLOOKUP(E715,[1]HEADER!A:A,[1]HEADER!I:I)</f>
        <v>SR03</v>
      </c>
      <c r="E715" t="s">
        <v>223</v>
      </c>
      <c r="F715">
        <v>14008480</v>
      </c>
      <c r="G715">
        <v>6</v>
      </c>
      <c r="H715">
        <v>5.87</v>
      </c>
      <c r="I715">
        <v>5.87</v>
      </c>
      <c r="L715">
        <v>35.22</v>
      </c>
      <c r="M715">
        <v>6</v>
      </c>
      <c r="N715">
        <v>0</v>
      </c>
      <c r="O715">
        <v>1</v>
      </c>
      <c r="P715">
        <v>0</v>
      </c>
      <c r="Q715" t="s">
        <v>28</v>
      </c>
      <c r="R715" t="s">
        <v>56</v>
      </c>
      <c r="S715" t="s">
        <v>57</v>
      </c>
      <c r="U715">
        <v>0</v>
      </c>
      <c r="V715">
        <v>0</v>
      </c>
      <c r="W715" t="s">
        <v>32</v>
      </c>
      <c r="X715">
        <v>563.52</v>
      </c>
      <c r="Y715">
        <v>35.22</v>
      </c>
      <c r="Z715">
        <v>5.87</v>
      </c>
    </row>
    <row r="716" spans="1:26" x14ac:dyDescent="0.3">
      <c r="A716" s="1">
        <f>_xlfn.XLOOKUP(E716,[1]HEADER!A:A,[1]HEADER!D:D)</f>
        <v>45420</v>
      </c>
      <c r="B716">
        <f>_xlfn.XLOOKUP(E716,[1]HEADER!A:A,[1]HEADER!C:C)</f>
        <v>30164874</v>
      </c>
      <c r="C716" t="str">
        <f>_xlfn.XLOOKUP(B716,[2]Sheet1!$A:$A,[2]Sheet1!$B:$B)</f>
        <v>FOO POH MINI MARKET</v>
      </c>
      <c r="D716" t="str">
        <f xml:space="preserve"> _xlfn.XLOOKUP(E716,[1]HEADER!A:A,[1]HEADER!I:I)</f>
        <v>SR03</v>
      </c>
      <c r="E716" t="s">
        <v>224</v>
      </c>
      <c r="F716">
        <v>14007294</v>
      </c>
      <c r="G716">
        <v>12</v>
      </c>
      <c r="H716">
        <v>3.01</v>
      </c>
      <c r="I716">
        <v>3.01</v>
      </c>
      <c r="L716">
        <v>36.119999999999997</v>
      </c>
      <c r="M716">
        <v>12</v>
      </c>
      <c r="N716">
        <v>0</v>
      </c>
      <c r="O716">
        <v>1</v>
      </c>
      <c r="P716">
        <v>0</v>
      </c>
      <c r="Q716" t="s">
        <v>28</v>
      </c>
      <c r="R716" t="s">
        <v>39</v>
      </c>
      <c r="S716" t="s">
        <v>29</v>
      </c>
      <c r="U716">
        <v>0</v>
      </c>
      <c r="V716" t="s">
        <v>66</v>
      </c>
      <c r="W716" t="s">
        <v>32</v>
      </c>
      <c r="X716">
        <v>866.88</v>
      </c>
      <c r="Y716">
        <v>36.119999999999997</v>
      </c>
      <c r="Z716">
        <v>3.01</v>
      </c>
    </row>
    <row r="717" spans="1:26" x14ac:dyDescent="0.3">
      <c r="A717" s="1">
        <f>_xlfn.XLOOKUP(E717,[1]HEADER!A:A,[1]HEADER!D:D)</f>
        <v>45420</v>
      </c>
      <c r="B717">
        <f>_xlfn.XLOOKUP(E717,[1]HEADER!A:A,[1]HEADER!C:C)</f>
        <v>30164874</v>
      </c>
      <c r="C717" t="str">
        <f>_xlfn.XLOOKUP(B717,[2]Sheet1!$A:$A,[2]Sheet1!$B:$B)</f>
        <v>FOO POH MINI MARKET</v>
      </c>
      <c r="D717" t="str">
        <f xml:space="preserve"> _xlfn.XLOOKUP(E717,[1]HEADER!A:A,[1]HEADER!I:I)</f>
        <v>SR03</v>
      </c>
      <c r="E717" t="s">
        <v>224</v>
      </c>
      <c r="F717">
        <v>14007295</v>
      </c>
      <c r="G717">
        <v>12</v>
      </c>
      <c r="H717">
        <v>3.01</v>
      </c>
      <c r="I717">
        <v>3.01</v>
      </c>
      <c r="L717">
        <v>36.119999999999997</v>
      </c>
      <c r="M717">
        <v>12</v>
      </c>
      <c r="N717">
        <v>0</v>
      </c>
      <c r="O717">
        <v>1</v>
      </c>
      <c r="P717">
        <v>0</v>
      </c>
      <c r="Q717" t="s">
        <v>28</v>
      </c>
      <c r="R717" t="s">
        <v>39</v>
      </c>
      <c r="S717" t="s">
        <v>29</v>
      </c>
      <c r="U717">
        <v>0</v>
      </c>
      <c r="V717" t="s">
        <v>59</v>
      </c>
      <c r="W717" t="s">
        <v>32</v>
      </c>
      <c r="X717">
        <v>866.88</v>
      </c>
      <c r="Y717">
        <v>36.119999999999997</v>
      </c>
      <c r="Z717">
        <v>3.01</v>
      </c>
    </row>
    <row r="718" spans="1:26" x14ac:dyDescent="0.3">
      <c r="A718" s="1">
        <f>_xlfn.XLOOKUP(E718,[1]HEADER!A:A,[1]HEADER!D:D)</f>
        <v>45420</v>
      </c>
      <c r="B718">
        <f>_xlfn.XLOOKUP(E718,[1]HEADER!A:A,[1]HEADER!C:C)</f>
        <v>30164874</v>
      </c>
      <c r="C718" t="str">
        <f>_xlfn.XLOOKUP(B718,[2]Sheet1!$A:$A,[2]Sheet1!$B:$B)</f>
        <v>FOO POH MINI MARKET</v>
      </c>
      <c r="D718" t="str">
        <f xml:space="preserve"> _xlfn.XLOOKUP(E718,[1]HEADER!A:A,[1]HEADER!I:I)</f>
        <v>SR03</v>
      </c>
      <c r="E718" t="s">
        <v>224</v>
      </c>
      <c r="F718">
        <v>14007297</v>
      </c>
      <c r="G718">
        <v>36</v>
      </c>
      <c r="H718">
        <v>0.85</v>
      </c>
      <c r="I718">
        <v>0.85</v>
      </c>
      <c r="L718">
        <v>30.6</v>
      </c>
      <c r="M718">
        <v>36</v>
      </c>
      <c r="N718">
        <v>0</v>
      </c>
      <c r="O718">
        <v>1</v>
      </c>
      <c r="P718">
        <v>0</v>
      </c>
      <c r="Q718" t="s">
        <v>28</v>
      </c>
      <c r="R718" t="s">
        <v>39</v>
      </c>
      <c r="S718" t="s">
        <v>29</v>
      </c>
      <c r="U718">
        <v>0</v>
      </c>
      <c r="V718" t="s">
        <v>70</v>
      </c>
      <c r="W718" t="s">
        <v>32</v>
      </c>
      <c r="X718">
        <v>367.2</v>
      </c>
      <c r="Y718">
        <v>30.6</v>
      </c>
      <c r="Z718">
        <v>0.85</v>
      </c>
    </row>
    <row r="719" spans="1:26" x14ac:dyDescent="0.3">
      <c r="A719" s="1">
        <f>_xlfn.XLOOKUP(E719,[1]HEADER!A:A,[1]HEADER!D:D)</f>
        <v>45420</v>
      </c>
      <c r="B719">
        <f>_xlfn.XLOOKUP(E719,[1]HEADER!A:A,[1]HEADER!C:C)</f>
        <v>30164874</v>
      </c>
      <c r="C719" t="str">
        <f>_xlfn.XLOOKUP(B719,[2]Sheet1!$A:$A,[2]Sheet1!$B:$B)</f>
        <v>FOO POH MINI MARKET</v>
      </c>
      <c r="D719" t="str">
        <f xml:space="preserve"> _xlfn.XLOOKUP(E719,[1]HEADER!A:A,[1]HEADER!I:I)</f>
        <v>SR03</v>
      </c>
      <c r="E719" t="s">
        <v>224</v>
      </c>
      <c r="F719">
        <v>14007298</v>
      </c>
      <c r="G719">
        <v>36</v>
      </c>
      <c r="H719">
        <v>0.85</v>
      </c>
      <c r="I719">
        <v>0.85</v>
      </c>
      <c r="L719">
        <v>30.6</v>
      </c>
      <c r="M719">
        <v>36</v>
      </c>
      <c r="N719">
        <v>0</v>
      </c>
      <c r="O719">
        <v>1</v>
      </c>
      <c r="P719">
        <v>0</v>
      </c>
      <c r="Q719" t="s">
        <v>28</v>
      </c>
      <c r="R719" t="s">
        <v>39</v>
      </c>
      <c r="S719" t="s">
        <v>29</v>
      </c>
      <c r="U719">
        <v>0</v>
      </c>
      <c r="V719" t="s">
        <v>61</v>
      </c>
      <c r="W719" t="s">
        <v>32</v>
      </c>
      <c r="X719">
        <v>367.2</v>
      </c>
      <c r="Y719">
        <v>30.6</v>
      </c>
      <c r="Z719">
        <v>0.85</v>
      </c>
    </row>
    <row r="720" spans="1:26" x14ac:dyDescent="0.3">
      <c r="A720" s="1">
        <f>_xlfn.XLOOKUP(E720,[1]HEADER!A:A,[1]HEADER!D:D)</f>
        <v>45420</v>
      </c>
      <c r="B720">
        <f>_xlfn.XLOOKUP(E720,[1]HEADER!A:A,[1]HEADER!C:C)</f>
        <v>30164874</v>
      </c>
      <c r="C720" t="str">
        <f>_xlfn.XLOOKUP(B720,[2]Sheet1!$A:$A,[2]Sheet1!$B:$B)</f>
        <v>FOO POH MINI MARKET</v>
      </c>
      <c r="D720" t="str">
        <f xml:space="preserve"> _xlfn.XLOOKUP(E720,[1]HEADER!A:A,[1]HEADER!I:I)</f>
        <v>SR03</v>
      </c>
      <c r="E720" t="s">
        <v>224</v>
      </c>
      <c r="F720">
        <v>14007302</v>
      </c>
      <c r="G720">
        <v>6</v>
      </c>
      <c r="H720">
        <v>8.68</v>
      </c>
      <c r="I720">
        <v>8.68</v>
      </c>
      <c r="L720">
        <v>52.08</v>
      </c>
      <c r="M720">
        <v>6</v>
      </c>
      <c r="N720">
        <v>0</v>
      </c>
      <c r="O720">
        <v>6</v>
      </c>
      <c r="P720">
        <v>0</v>
      </c>
      <c r="Q720" t="s">
        <v>28</v>
      </c>
      <c r="R720" t="s">
        <v>29</v>
      </c>
      <c r="S720" t="s">
        <v>30</v>
      </c>
      <c r="U720">
        <v>0</v>
      </c>
      <c r="V720">
        <v>0</v>
      </c>
      <c r="W720" t="s">
        <v>32</v>
      </c>
      <c r="X720">
        <v>104.16</v>
      </c>
      <c r="Y720">
        <v>8.68</v>
      </c>
      <c r="Z720">
        <v>8.68</v>
      </c>
    </row>
    <row r="721" spans="1:26" x14ac:dyDescent="0.3">
      <c r="A721" s="1">
        <f>_xlfn.XLOOKUP(E721,[1]HEADER!A:A,[1]HEADER!D:D)</f>
        <v>45420</v>
      </c>
      <c r="B721">
        <f>_xlfn.XLOOKUP(E721,[1]HEADER!A:A,[1]HEADER!C:C)</f>
        <v>30164874</v>
      </c>
      <c r="C721" t="str">
        <f>_xlfn.XLOOKUP(B721,[2]Sheet1!$A:$A,[2]Sheet1!$B:$B)</f>
        <v>FOO POH MINI MARKET</v>
      </c>
      <c r="D721" t="str">
        <f xml:space="preserve"> _xlfn.XLOOKUP(E721,[1]HEADER!A:A,[1]HEADER!I:I)</f>
        <v>SR03</v>
      </c>
      <c r="E721" t="s">
        <v>224</v>
      </c>
      <c r="F721">
        <v>14008188</v>
      </c>
      <c r="G721">
        <v>24</v>
      </c>
      <c r="H721">
        <v>3.04</v>
      </c>
      <c r="I721">
        <v>3.04</v>
      </c>
      <c r="L721">
        <v>72.959999999999994</v>
      </c>
      <c r="M721">
        <v>24</v>
      </c>
      <c r="N721">
        <v>1</v>
      </c>
      <c r="O721">
        <v>0</v>
      </c>
      <c r="P721">
        <v>0</v>
      </c>
      <c r="Q721" t="s">
        <v>28</v>
      </c>
      <c r="R721" t="s">
        <v>29</v>
      </c>
      <c r="S721" t="s">
        <v>30</v>
      </c>
      <c r="U721">
        <v>0</v>
      </c>
      <c r="V721" t="s">
        <v>59</v>
      </c>
      <c r="W721" t="s">
        <v>32</v>
      </c>
      <c r="X721">
        <v>72.959999999999994</v>
      </c>
      <c r="Y721">
        <v>3.04</v>
      </c>
      <c r="Z721">
        <v>3.04</v>
      </c>
    </row>
    <row r="722" spans="1:26" x14ac:dyDescent="0.3">
      <c r="A722" s="1">
        <f>_xlfn.XLOOKUP(E722,[1]HEADER!A:A,[1]HEADER!D:D)</f>
        <v>45420</v>
      </c>
      <c r="B722">
        <f>_xlfn.XLOOKUP(E722,[1]HEADER!A:A,[1]HEADER!C:C)</f>
        <v>30164874</v>
      </c>
      <c r="C722" t="str">
        <f>_xlfn.XLOOKUP(B722,[2]Sheet1!$A:$A,[2]Sheet1!$B:$B)</f>
        <v>FOO POH MINI MARKET</v>
      </c>
      <c r="D722" t="str">
        <f xml:space="preserve"> _xlfn.XLOOKUP(E722,[1]HEADER!A:A,[1]HEADER!I:I)</f>
        <v>SR03</v>
      </c>
      <c r="E722" t="s">
        <v>224</v>
      </c>
      <c r="F722">
        <v>14008402</v>
      </c>
      <c r="G722">
        <v>12</v>
      </c>
      <c r="H722">
        <v>12.45</v>
      </c>
      <c r="I722">
        <v>12.45</v>
      </c>
      <c r="L722">
        <v>149.4</v>
      </c>
      <c r="M722">
        <v>12</v>
      </c>
      <c r="N722">
        <v>2</v>
      </c>
      <c r="O722">
        <v>0</v>
      </c>
      <c r="P722">
        <v>0</v>
      </c>
      <c r="Q722" t="s">
        <v>28</v>
      </c>
      <c r="R722" t="s">
        <v>29</v>
      </c>
      <c r="S722" t="s">
        <v>30</v>
      </c>
      <c r="U722">
        <v>0</v>
      </c>
      <c r="V722">
        <v>8</v>
      </c>
      <c r="W722" t="s">
        <v>32</v>
      </c>
      <c r="X722">
        <v>74.7</v>
      </c>
      <c r="Y722">
        <v>12.45</v>
      </c>
      <c r="Z722">
        <v>12.45</v>
      </c>
    </row>
    <row r="723" spans="1:26" x14ac:dyDescent="0.3">
      <c r="A723" s="1">
        <f>_xlfn.XLOOKUP(E723,[1]HEADER!A:A,[1]HEADER!D:D)</f>
        <v>45420</v>
      </c>
      <c r="B723">
        <f>_xlfn.XLOOKUP(E723,[1]HEADER!A:A,[1]HEADER!C:C)</f>
        <v>30166690</v>
      </c>
      <c r="C723" t="str">
        <f>_xlfn.XLOOKUP(B723,[2]Sheet1!$A:$A,[2]Sheet1!$B:$B)</f>
        <v>SURIAS FIVE STAR STORE - CASH (NA)</v>
      </c>
      <c r="D723" t="str">
        <f xml:space="preserve"> _xlfn.XLOOKUP(E723,[1]HEADER!A:A,[1]HEADER!I:I)</f>
        <v>SR03</v>
      </c>
      <c r="E723" t="s">
        <v>225</v>
      </c>
      <c r="F723">
        <v>14006929</v>
      </c>
      <c r="G723">
        <v>24</v>
      </c>
      <c r="H723">
        <v>2.61</v>
      </c>
      <c r="I723">
        <v>2.48</v>
      </c>
      <c r="L723">
        <v>59.51</v>
      </c>
      <c r="M723">
        <v>24</v>
      </c>
      <c r="N723">
        <v>1</v>
      </c>
      <c r="O723">
        <v>0</v>
      </c>
      <c r="P723">
        <v>0</v>
      </c>
      <c r="Q723" t="s">
        <v>28</v>
      </c>
      <c r="R723" t="s">
        <v>29</v>
      </c>
      <c r="S723" t="s">
        <v>30</v>
      </c>
      <c r="U723">
        <v>3.13</v>
      </c>
      <c r="V723" t="s">
        <v>36</v>
      </c>
      <c r="W723" t="s">
        <v>32</v>
      </c>
      <c r="X723">
        <v>62.64</v>
      </c>
      <c r="Y723">
        <v>2.61</v>
      </c>
      <c r="Z723">
        <v>2.61</v>
      </c>
    </row>
    <row r="724" spans="1:26" x14ac:dyDescent="0.3">
      <c r="A724" s="1">
        <f>_xlfn.XLOOKUP(E724,[1]HEADER!A:A,[1]HEADER!D:D)</f>
        <v>45420</v>
      </c>
      <c r="B724">
        <f>_xlfn.XLOOKUP(E724,[1]HEADER!A:A,[1]HEADER!C:C)</f>
        <v>30166690</v>
      </c>
      <c r="C724" t="str">
        <f>_xlfn.XLOOKUP(B724,[2]Sheet1!$A:$A,[2]Sheet1!$B:$B)</f>
        <v>SURIAS FIVE STAR STORE - CASH (NA)</v>
      </c>
      <c r="D724" t="str">
        <f xml:space="preserve"> _xlfn.XLOOKUP(E724,[1]HEADER!A:A,[1]HEADER!I:I)</f>
        <v>SR03</v>
      </c>
      <c r="E724" t="s">
        <v>225</v>
      </c>
      <c r="F724">
        <v>14006931</v>
      </c>
      <c r="G724">
        <v>24</v>
      </c>
      <c r="H724">
        <v>3.04</v>
      </c>
      <c r="I724">
        <v>2.95</v>
      </c>
      <c r="L724">
        <v>70.77</v>
      </c>
      <c r="M724">
        <v>24</v>
      </c>
      <c r="N724">
        <v>1</v>
      </c>
      <c r="O724">
        <v>0</v>
      </c>
      <c r="P724">
        <v>0</v>
      </c>
      <c r="Q724" t="s">
        <v>28</v>
      </c>
      <c r="R724" t="s">
        <v>29</v>
      </c>
      <c r="S724" t="s">
        <v>30</v>
      </c>
      <c r="U724">
        <v>2.19</v>
      </c>
      <c r="V724" t="s">
        <v>70</v>
      </c>
      <c r="W724" t="s">
        <v>32</v>
      </c>
      <c r="X724">
        <v>72.959999999999994</v>
      </c>
      <c r="Y724">
        <v>3.04</v>
      </c>
      <c r="Z724">
        <v>3.04</v>
      </c>
    </row>
    <row r="725" spans="1:26" x14ac:dyDescent="0.3">
      <c r="A725" s="1">
        <f>_xlfn.XLOOKUP(E725,[1]HEADER!A:A,[1]HEADER!D:D)</f>
        <v>45420</v>
      </c>
      <c r="B725">
        <f>_xlfn.XLOOKUP(E725,[1]HEADER!A:A,[1]HEADER!C:C)</f>
        <v>30166690</v>
      </c>
      <c r="C725" t="str">
        <f>_xlfn.XLOOKUP(B725,[2]Sheet1!$A:$A,[2]Sheet1!$B:$B)</f>
        <v>SURIAS FIVE STAR STORE - CASH (NA)</v>
      </c>
      <c r="D725" t="str">
        <f xml:space="preserve"> _xlfn.XLOOKUP(E725,[1]HEADER!A:A,[1]HEADER!I:I)</f>
        <v>SR03</v>
      </c>
      <c r="E725" t="s">
        <v>225</v>
      </c>
      <c r="F725">
        <v>14007295</v>
      </c>
      <c r="G725">
        <v>24</v>
      </c>
      <c r="H725">
        <v>3.01</v>
      </c>
      <c r="I725">
        <v>2.92</v>
      </c>
      <c r="L725">
        <v>70.069999999999993</v>
      </c>
      <c r="M725">
        <v>24</v>
      </c>
      <c r="N725">
        <v>0</v>
      </c>
      <c r="O725">
        <v>2</v>
      </c>
      <c r="P725">
        <v>0</v>
      </c>
      <c r="Q725" t="s">
        <v>28</v>
      </c>
      <c r="R725" t="s">
        <v>39</v>
      </c>
      <c r="S725" t="s">
        <v>29</v>
      </c>
      <c r="U725">
        <v>2.17</v>
      </c>
      <c r="V725" t="s">
        <v>66</v>
      </c>
      <c r="W725" t="s">
        <v>32</v>
      </c>
      <c r="X725">
        <v>866.88</v>
      </c>
      <c r="Y725">
        <v>36.119999999999997</v>
      </c>
      <c r="Z725">
        <v>3.01</v>
      </c>
    </row>
    <row r="726" spans="1:26" x14ac:dyDescent="0.3">
      <c r="A726" s="1">
        <f>_xlfn.XLOOKUP(E726,[1]HEADER!A:A,[1]HEADER!D:D)</f>
        <v>45420</v>
      </c>
      <c r="B726">
        <f>_xlfn.XLOOKUP(E726,[1]HEADER!A:A,[1]HEADER!C:C)</f>
        <v>30166690</v>
      </c>
      <c r="C726" t="str">
        <f>_xlfn.XLOOKUP(B726,[2]Sheet1!$A:$A,[2]Sheet1!$B:$B)</f>
        <v>SURIAS FIVE STAR STORE - CASH (NA)</v>
      </c>
      <c r="D726" t="str">
        <f xml:space="preserve"> _xlfn.XLOOKUP(E726,[1]HEADER!A:A,[1]HEADER!I:I)</f>
        <v>SR03</v>
      </c>
      <c r="E726" t="s">
        <v>225</v>
      </c>
      <c r="F726">
        <v>14007297</v>
      </c>
      <c r="G726">
        <v>72</v>
      </c>
      <c r="H726">
        <v>0.85</v>
      </c>
      <c r="I726">
        <v>0.82</v>
      </c>
      <c r="L726">
        <v>59.36</v>
      </c>
      <c r="M726">
        <v>72</v>
      </c>
      <c r="N726">
        <v>0</v>
      </c>
      <c r="O726">
        <v>2</v>
      </c>
      <c r="P726">
        <v>0</v>
      </c>
      <c r="Q726" t="s">
        <v>28</v>
      </c>
      <c r="R726" t="s">
        <v>39</v>
      </c>
      <c r="S726" t="s">
        <v>29</v>
      </c>
      <c r="U726">
        <v>1.84</v>
      </c>
      <c r="V726" t="s">
        <v>59</v>
      </c>
      <c r="W726" t="s">
        <v>32</v>
      </c>
      <c r="X726">
        <v>367.2</v>
      </c>
      <c r="Y726">
        <v>30.6</v>
      </c>
      <c r="Z726">
        <v>0.85</v>
      </c>
    </row>
    <row r="727" spans="1:26" x14ac:dyDescent="0.3">
      <c r="A727" s="1">
        <f>_xlfn.XLOOKUP(E727,[1]HEADER!A:A,[1]HEADER!D:D)</f>
        <v>45420</v>
      </c>
      <c r="B727">
        <f>_xlfn.XLOOKUP(E727,[1]HEADER!A:A,[1]HEADER!C:C)</f>
        <v>30166690</v>
      </c>
      <c r="C727" t="str">
        <f>_xlfn.XLOOKUP(B727,[2]Sheet1!$A:$A,[2]Sheet1!$B:$B)</f>
        <v>SURIAS FIVE STAR STORE - CASH (NA)</v>
      </c>
      <c r="D727" t="str">
        <f xml:space="preserve"> _xlfn.XLOOKUP(E727,[1]HEADER!A:A,[1]HEADER!I:I)</f>
        <v>SR03</v>
      </c>
      <c r="E727" t="s">
        <v>225</v>
      </c>
      <c r="F727">
        <v>14007302</v>
      </c>
      <c r="G727">
        <v>12</v>
      </c>
      <c r="H727">
        <v>8.68</v>
      </c>
      <c r="I727">
        <v>8.68</v>
      </c>
      <c r="L727">
        <v>104.16</v>
      </c>
      <c r="M727">
        <v>12</v>
      </c>
      <c r="N727">
        <v>1</v>
      </c>
      <c r="O727">
        <v>0</v>
      </c>
      <c r="P727">
        <v>0</v>
      </c>
      <c r="Q727" t="s">
        <v>28</v>
      </c>
      <c r="R727" t="s">
        <v>29</v>
      </c>
      <c r="S727" t="s">
        <v>30</v>
      </c>
      <c r="U727">
        <v>0</v>
      </c>
      <c r="V727">
        <v>0</v>
      </c>
      <c r="W727" t="s">
        <v>32</v>
      </c>
      <c r="X727">
        <v>104.16</v>
      </c>
      <c r="Y727">
        <v>8.68</v>
      </c>
      <c r="Z727">
        <v>8.68</v>
      </c>
    </row>
    <row r="728" spans="1:26" x14ac:dyDescent="0.3">
      <c r="A728" s="1">
        <f>_xlfn.XLOOKUP(E728,[1]HEADER!A:A,[1]HEADER!D:D)</f>
        <v>45420</v>
      </c>
      <c r="B728">
        <f>_xlfn.XLOOKUP(E728,[1]HEADER!A:A,[1]HEADER!C:C)</f>
        <v>30166690</v>
      </c>
      <c r="C728" t="str">
        <f>_xlfn.XLOOKUP(B728,[2]Sheet1!$A:$A,[2]Sheet1!$B:$B)</f>
        <v>SURIAS FIVE STAR STORE - CASH (NA)</v>
      </c>
      <c r="D728" t="str">
        <f xml:space="preserve"> _xlfn.XLOOKUP(E728,[1]HEADER!A:A,[1]HEADER!I:I)</f>
        <v>SR03</v>
      </c>
      <c r="E728" t="s">
        <v>225</v>
      </c>
      <c r="F728">
        <v>14008020</v>
      </c>
      <c r="G728">
        <v>24</v>
      </c>
      <c r="H728">
        <v>2.2583000000000002</v>
      </c>
      <c r="I728">
        <v>2.17</v>
      </c>
      <c r="L728">
        <v>52.03</v>
      </c>
      <c r="M728">
        <v>24</v>
      </c>
      <c r="N728">
        <v>1</v>
      </c>
      <c r="O728">
        <v>0</v>
      </c>
      <c r="P728">
        <v>0</v>
      </c>
      <c r="Q728" t="s">
        <v>28</v>
      </c>
      <c r="R728" t="s">
        <v>29</v>
      </c>
      <c r="S728" t="s">
        <v>30</v>
      </c>
      <c r="U728">
        <v>2.17</v>
      </c>
      <c r="V728" t="s">
        <v>44</v>
      </c>
      <c r="W728" t="s">
        <v>32</v>
      </c>
      <c r="X728">
        <v>54.199199999999998</v>
      </c>
      <c r="Y728">
        <v>2.2583000000000002</v>
      </c>
      <c r="Z728">
        <v>2.2583000000000002</v>
      </c>
    </row>
    <row r="729" spans="1:26" x14ac:dyDescent="0.3">
      <c r="A729" s="1">
        <f>_xlfn.XLOOKUP(E729,[1]HEADER!A:A,[1]HEADER!D:D)</f>
        <v>45420</v>
      </c>
      <c r="B729">
        <f>_xlfn.XLOOKUP(E729,[1]HEADER!A:A,[1]HEADER!C:C)</f>
        <v>30166690</v>
      </c>
      <c r="C729" t="str">
        <f>_xlfn.XLOOKUP(B729,[2]Sheet1!$A:$A,[2]Sheet1!$B:$B)</f>
        <v>SURIAS FIVE STAR STORE - CASH (NA)</v>
      </c>
      <c r="D729" t="str">
        <f xml:space="preserve"> _xlfn.XLOOKUP(E729,[1]HEADER!A:A,[1]HEADER!I:I)</f>
        <v>SR03</v>
      </c>
      <c r="E729" t="s">
        <v>225</v>
      </c>
      <c r="F729">
        <v>14008021</v>
      </c>
      <c r="G729">
        <v>24</v>
      </c>
      <c r="H729">
        <v>2.2799999999999998</v>
      </c>
      <c r="I729">
        <v>2.19</v>
      </c>
      <c r="L729">
        <v>52.53</v>
      </c>
      <c r="M729">
        <v>24</v>
      </c>
      <c r="N729">
        <v>1</v>
      </c>
      <c r="O729">
        <v>0</v>
      </c>
      <c r="P729">
        <v>0</v>
      </c>
      <c r="Q729" t="s">
        <v>28</v>
      </c>
      <c r="R729" t="s">
        <v>29</v>
      </c>
      <c r="S729" t="s">
        <v>30</v>
      </c>
      <c r="U729">
        <v>2.19</v>
      </c>
      <c r="V729" t="s">
        <v>33</v>
      </c>
      <c r="W729" t="s">
        <v>32</v>
      </c>
      <c r="X729">
        <v>54.72</v>
      </c>
      <c r="Y729">
        <v>2.2799999999999998</v>
      </c>
      <c r="Z729">
        <v>2.2799999999999998</v>
      </c>
    </row>
    <row r="730" spans="1:26" x14ac:dyDescent="0.3">
      <c r="A730" s="1">
        <f>_xlfn.XLOOKUP(E730,[1]HEADER!A:A,[1]HEADER!D:D)</f>
        <v>45420</v>
      </c>
      <c r="B730">
        <f>_xlfn.XLOOKUP(E730,[1]HEADER!A:A,[1]HEADER!C:C)</f>
        <v>30166690</v>
      </c>
      <c r="C730" t="str">
        <f>_xlfn.XLOOKUP(B730,[2]Sheet1!$A:$A,[2]Sheet1!$B:$B)</f>
        <v>SURIAS FIVE STAR STORE - CASH (NA)</v>
      </c>
      <c r="D730" t="str">
        <f xml:space="preserve"> _xlfn.XLOOKUP(E730,[1]HEADER!A:A,[1]HEADER!I:I)</f>
        <v>SR03</v>
      </c>
      <c r="E730" t="s">
        <v>225</v>
      </c>
      <c r="F730">
        <v>14008188</v>
      </c>
      <c r="G730">
        <v>24</v>
      </c>
      <c r="H730">
        <v>3.04</v>
      </c>
      <c r="I730">
        <v>2.95</v>
      </c>
      <c r="L730">
        <v>70.77</v>
      </c>
      <c r="M730">
        <v>24</v>
      </c>
      <c r="N730">
        <v>1</v>
      </c>
      <c r="O730">
        <v>0</v>
      </c>
      <c r="P730">
        <v>0</v>
      </c>
      <c r="Q730" t="s">
        <v>28</v>
      </c>
      <c r="R730" t="s">
        <v>29</v>
      </c>
      <c r="S730" t="s">
        <v>30</v>
      </c>
      <c r="U730">
        <v>2.19</v>
      </c>
      <c r="V730" t="s">
        <v>61</v>
      </c>
      <c r="W730" t="s">
        <v>32</v>
      </c>
      <c r="X730">
        <v>72.959999999999994</v>
      </c>
      <c r="Y730">
        <v>3.04</v>
      </c>
      <c r="Z730">
        <v>3.04</v>
      </c>
    </row>
    <row r="731" spans="1:26" x14ac:dyDescent="0.3">
      <c r="A731" s="1">
        <f>_xlfn.XLOOKUP(E731,[1]HEADER!A:A,[1]HEADER!D:D)</f>
        <v>45420</v>
      </c>
      <c r="B731">
        <f>_xlfn.XLOOKUP(E731,[1]HEADER!A:A,[1]HEADER!C:C)</f>
        <v>30166690</v>
      </c>
      <c r="C731" t="str">
        <f>_xlfn.XLOOKUP(B731,[2]Sheet1!$A:$A,[2]Sheet1!$B:$B)</f>
        <v>SURIAS FIVE STAR STORE - CASH (NA)</v>
      </c>
      <c r="D731" t="str">
        <f xml:space="preserve"> _xlfn.XLOOKUP(E731,[1]HEADER!A:A,[1]HEADER!I:I)</f>
        <v>SR03</v>
      </c>
      <c r="E731" t="s">
        <v>225</v>
      </c>
      <c r="F731">
        <v>14008189</v>
      </c>
      <c r="G731">
        <v>24</v>
      </c>
      <c r="H731">
        <v>2.61</v>
      </c>
      <c r="I731">
        <v>2.48</v>
      </c>
      <c r="L731">
        <v>59.51</v>
      </c>
      <c r="M731">
        <v>24</v>
      </c>
      <c r="N731">
        <v>1</v>
      </c>
      <c r="O731">
        <v>0</v>
      </c>
      <c r="P731">
        <v>0</v>
      </c>
      <c r="Q731" t="s">
        <v>28</v>
      </c>
      <c r="R731" t="s">
        <v>29</v>
      </c>
      <c r="S731" t="s">
        <v>30</v>
      </c>
      <c r="U731">
        <v>3.13</v>
      </c>
      <c r="V731" t="s">
        <v>36</v>
      </c>
      <c r="W731" t="s">
        <v>32</v>
      </c>
      <c r="X731">
        <v>62.64</v>
      </c>
      <c r="Y731">
        <v>2.61</v>
      </c>
      <c r="Z731">
        <v>2.61</v>
      </c>
    </row>
    <row r="732" spans="1:26" x14ac:dyDescent="0.3">
      <c r="A732" s="1">
        <f>_xlfn.XLOOKUP(E732,[1]HEADER!A:A,[1]HEADER!D:D)</f>
        <v>45420</v>
      </c>
      <c r="B732">
        <f>_xlfn.XLOOKUP(E732,[1]HEADER!A:A,[1]HEADER!C:C)</f>
        <v>30166690</v>
      </c>
      <c r="C732" t="str">
        <f>_xlfn.XLOOKUP(B732,[2]Sheet1!$A:$A,[2]Sheet1!$B:$B)</f>
        <v>SURIAS FIVE STAR STORE - CASH (NA)</v>
      </c>
      <c r="D732" t="str">
        <f xml:space="preserve"> _xlfn.XLOOKUP(E732,[1]HEADER!A:A,[1]HEADER!I:I)</f>
        <v>SR03</v>
      </c>
      <c r="E732" t="s">
        <v>225</v>
      </c>
      <c r="F732">
        <v>14008192</v>
      </c>
      <c r="G732">
        <v>24</v>
      </c>
      <c r="H732">
        <v>1.43</v>
      </c>
      <c r="I732">
        <v>1.39</v>
      </c>
      <c r="L732">
        <v>33.29</v>
      </c>
      <c r="M732">
        <v>24</v>
      </c>
      <c r="N732">
        <v>1</v>
      </c>
      <c r="O732">
        <v>0</v>
      </c>
      <c r="P732">
        <v>0</v>
      </c>
      <c r="Q732" t="s">
        <v>28</v>
      </c>
      <c r="R732" t="s">
        <v>29</v>
      </c>
      <c r="S732" t="s">
        <v>30</v>
      </c>
      <c r="U732">
        <v>1.03</v>
      </c>
      <c r="V732" t="s">
        <v>71</v>
      </c>
      <c r="W732" t="s">
        <v>32</v>
      </c>
      <c r="X732">
        <v>34.32</v>
      </c>
      <c r="Y732">
        <v>1.43</v>
      </c>
      <c r="Z732">
        <v>1.43</v>
      </c>
    </row>
    <row r="733" spans="1:26" x14ac:dyDescent="0.3">
      <c r="A733" s="1">
        <f>_xlfn.XLOOKUP(E733,[1]HEADER!A:A,[1]HEADER!D:D)</f>
        <v>45420</v>
      </c>
      <c r="B733">
        <f>_xlfn.XLOOKUP(E733,[1]HEADER!A:A,[1]HEADER!C:C)</f>
        <v>30166690</v>
      </c>
      <c r="C733" t="str">
        <f>_xlfn.XLOOKUP(B733,[2]Sheet1!$A:$A,[2]Sheet1!$B:$B)</f>
        <v>SURIAS FIVE STAR STORE - CASH (NA)</v>
      </c>
      <c r="D733" t="str">
        <f xml:space="preserve"> _xlfn.XLOOKUP(E733,[1]HEADER!A:A,[1]HEADER!I:I)</f>
        <v>SR03</v>
      </c>
      <c r="E733" t="s">
        <v>225</v>
      </c>
      <c r="F733">
        <v>14008193</v>
      </c>
      <c r="G733">
        <v>24</v>
      </c>
      <c r="H733">
        <v>2.61</v>
      </c>
      <c r="I733">
        <v>2.48</v>
      </c>
      <c r="L733">
        <v>59.51</v>
      </c>
      <c r="M733">
        <v>24</v>
      </c>
      <c r="N733">
        <v>1</v>
      </c>
      <c r="O733">
        <v>0</v>
      </c>
      <c r="P733">
        <v>0</v>
      </c>
      <c r="Q733" t="s">
        <v>28</v>
      </c>
      <c r="R733" t="s">
        <v>29</v>
      </c>
      <c r="S733" t="s">
        <v>30</v>
      </c>
      <c r="U733">
        <v>3.13</v>
      </c>
      <c r="V733" t="s">
        <v>36</v>
      </c>
      <c r="W733" t="s">
        <v>32</v>
      </c>
      <c r="X733">
        <v>62.64</v>
      </c>
      <c r="Y733">
        <v>2.61</v>
      </c>
      <c r="Z733">
        <v>2.61</v>
      </c>
    </row>
    <row r="734" spans="1:26" x14ac:dyDescent="0.3">
      <c r="A734" s="1">
        <f>_xlfn.XLOOKUP(E734,[1]HEADER!A:A,[1]HEADER!D:D)</f>
        <v>45420</v>
      </c>
      <c r="B734">
        <f>_xlfn.XLOOKUP(E734,[1]HEADER!A:A,[1]HEADER!C:C)</f>
        <v>30166690</v>
      </c>
      <c r="C734" t="str">
        <f>_xlfn.XLOOKUP(B734,[2]Sheet1!$A:$A,[2]Sheet1!$B:$B)</f>
        <v>SURIAS FIVE STAR STORE - CASH (NA)</v>
      </c>
      <c r="D734" t="str">
        <f xml:space="preserve"> _xlfn.XLOOKUP(E734,[1]HEADER!A:A,[1]HEADER!I:I)</f>
        <v>SR03</v>
      </c>
      <c r="E734" t="s">
        <v>225</v>
      </c>
      <c r="F734">
        <v>14008402</v>
      </c>
      <c r="G734">
        <v>12</v>
      </c>
      <c r="H734">
        <v>12.45</v>
      </c>
      <c r="I734">
        <v>11.45</v>
      </c>
      <c r="L734">
        <v>137.44999999999999</v>
      </c>
      <c r="M734">
        <v>12</v>
      </c>
      <c r="N734">
        <v>2</v>
      </c>
      <c r="O734">
        <v>0</v>
      </c>
      <c r="P734">
        <v>0</v>
      </c>
      <c r="Q734" t="s">
        <v>28</v>
      </c>
      <c r="R734" t="s">
        <v>29</v>
      </c>
      <c r="S734" t="s">
        <v>30</v>
      </c>
      <c r="U734">
        <v>11.95</v>
      </c>
      <c r="V734">
        <v>8</v>
      </c>
      <c r="W734" t="s">
        <v>32</v>
      </c>
      <c r="X734">
        <v>74.7</v>
      </c>
      <c r="Y734">
        <v>12.45</v>
      </c>
      <c r="Z734">
        <v>12.45</v>
      </c>
    </row>
    <row r="735" spans="1:26" x14ac:dyDescent="0.3">
      <c r="A735" s="1">
        <f>_xlfn.XLOOKUP(E735,[1]HEADER!A:A,[1]HEADER!D:D)</f>
        <v>45420</v>
      </c>
      <c r="B735">
        <f>_xlfn.XLOOKUP(E735,[1]HEADER!A:A,[1]HEADER!C:C)</f>
        <v>30168748</v>
      </c>
      <c r="C735" t="str">
        <f>_xlfn.XLOOKUP(B735,[2]Sheet1!$A:$A,[2]Sheet1!$B:$B)</f>
        <v>ARA LIMA MART - GELUGOR - CASH (NA)</v>
      </c>
      <c r="D735" t="str">
        <f xml:space="preserve"> _xlfn.XLOOKUP(E735,[1]HEADER!A:A,[1]HEADER!I:I)</f>
        <v>SR04</v>
      </c>
      <c r="E735" t="s">
        <v>226</v>
      </c>
      <c r="F735">
        <v>14007295</v>
      </c>
      <c r="G735">
        <v>12</v>
      </c>
      <c r="H735">
        <v>3.01</v>
      </c>
      <c r="I735">
        <v>3.01</v>
      </c>
      <c r="L735">
        <v>36.119999999999997</v>
      </c>
      <c r="M735">
        <v>12</v>
      </c>
      <c r="N735">
        <v>0</v>
      </c>
      <c r="O735">
        <v>1</v>
      </c>
      <c r="P735">
        <v>0</v>
      </c>
      <c r="Q735" t="s">
        <v>28</v>
      </c>
      <c r="R735" t="s">
        <v>39</v>
      </c>
      <c r="S735" t="s">
        <v>29</v>
      </c>
      <c r="U735">
        <v>0</v>
      </c>
      <c r="V735">
        <v>0</v>
      </c>
      <c r="W735" t="s">
        <v>32</v>
      </c>
      <c r="X735">
        <v>866.88</v>
      </c>
      <c r="Y735">
        <v>36.119999999999997</v>
      </c>
      <c r="Z735">
        <v>3.01</v>
      </c>
    </row>
    <row r="736" spans="1:26" x14ac:dyDescent="0.3">
      <c r="A736" s="1">
        <f>_xlfn.XLOOKUP(E736,[1]HEADER!A:A,[1]HEADER!D:D)</f>
        <v>45420</v>
      </c>
      <c r="B736">
        <f>_xlfn.XLOOKUP(E736,[1]HEADER!A:A,[1]HEADER!C:C)</f>
        <v>30168748</v>
      </c>
      <c r="C736" t="str">
        <f>_xlfn.XLOOKUP(B736,[2]Sheet1!$A:$A,[2]Sheet1!$B:$B)</f>
        <v>ARA LIMA MART - GELUGOR - CASH (NA)</v>
      </c>
      <c r="D736" t="str">
        <f xml:space="preserve"> _xlfn.XLOOKUP(E736,[1]HEADER!A:A,[1]HEADER!I:I)</f>
        <v>SR04</v>
      </c>
      <c r="E736" t="s">
        <v>226</v>
      </c>
      <c r="F736">
        <v>14007297</v>
      </c>
      <c r="G736">
        <v>36</v>
      </c>
      <c r="H736">
        <v>0.85</v>
      </c>
      <c r="I736">
        <v>0.85</v>
      </c>
      <c r="L736">
        <v>30.6</v>
      </c>
      <c r="M736">
        <v>36</v>
      </c>
      <c r="N736">
        <v>0</v>
      </c>
      <c r="O736">
        <v>1</v>
      </c>
      <c r="P736">
        <v>0</v>
      </c>
      <c r="Q736" t="s">
        <v>28</v>
      </c>
      <c r="R736" t="s">
        <v>39</v>
      </c>
      <c r="S736" t="s">
        <v>29</v>
      </c>
      <c r="U736">
        <v>0</v>
      </c>
      <c r="V736">
        <v>0</v>
      </c>
      <c r="W736" t="s">
        <v>32</v>
      </c>
      <c r="X736">
        <v>367.2</v>
      </c>
      <c r="Y736">
        <v>30.6</v>
      </c>
      <c r="Z736">
        <v>0.85</v>
      </c>
    </row>
    <row r="737" spans="1:26" x14ac:dyDescent="0.3">
      <c r="A737" s="1">
        <f>_xlfn.XLOOKUP(E737,[1]HEADER!A:A,[1]HEADER!D:D)</f>
        <v>45420</v>
      </c>
      <c r="B737">
        <f>_xlfn.XLOOKUP(E737,[1]HEADER!A:A,[1]HEADER!C:C)</f>
        <v>30168748</v>
      </c>
      <c r="C737" t="str">
        <f>_xlfn.XLOOKUP(B737,[2]Sheet1!$A:$A,[2]Sheet1!$B:$B)</f>
        <v>ARA LIMA MART - GELUGOR - CASH (NA)</v>
      </c>
      <c r="D737" t="str">
        <f xml:space="preserve"> _xlfn.XLOOKUP(E737,[1]HEADER!A:A,[1]HEADER!I:I)</f>
        <v>SR04</v>
      </c>
      <c r="E737" t="s">
        <v>226</v>
      </c>
      <c r="F737">
        <v>14007302</v>
      </c>
      <c r="G737">
        <v>3</v>
      </c>
      <c r="H737">
        <v>8.68</v>
      </c>
      <c r="I737">
        <v>8.68</v>
      </c>
      <c r="L737">
        <v>26.04</v>
      </c>
      <c r="M737">
        <v>3</v>
      </c>
      <c r="N737">
        <v>0</v>
      </c>
      <c r="O737">
        <v>3</v>
      </c>
      <c r="P737">
        <v>0</v>
      </c>
      <c r="Q737" t="s">
        <v>28</v>
      </c>
      <c r="R737" t="s">
        <v>29</v>
      </c>
      <c r="S737" t="s">
        <v>30</v>
      </c>
      <c r="U737">
        <v>0</v>
      </c>
      <c r="V737">
        <v>0</v>
      </c>
      <c r="W737" t="s">
        <v>32</v>
      </c>
      <c r="X737">
        <v>104.16</v>
      </c>
      <c r="Y737">
        <v>8.68</v>
      </c>
      <c r="Z737">
        <v>8.68</v>
      </c>
    </row>
    <row r="738" spans="1:26" x14ac:dyDescent="0.3">
      <c r="A738" s="1">
        <f>_xlfn.XLOOKUP(E738,[1]HEADER!A:A,[1]HEADER!D:D)</f>
        <v>45420</v>
      </c>
      <c r="B738">
        <f>_xlfn.XLOOKUP(E738,[1]HEADER!A:A,[1]HEADER!C:C)</f>
        <v>30168748</v>
      </c>
      <c r="C738" t="str">
        <f>_xlfn.XLOOKUP(B738,[2]Sheet1!$A:$A,[2]Sheet1!$B:$B)</f>
        <v>ARA LIMA MART - GELUGOR - CASH (NA)</v>
      </c>
      <c r="D738" t="str">
        <f xml:space="preserve"> _xlfn.XLOOKUP(E738,[1]HEADER!A:A,[1]HEADER!I:I)</f>
        <v>SR04</v>
      </c>
      <c r="E738" t="s">
        <v>226</v>
      </c>
      <c r="F738">
        <v>14008188</v>
      </c>
      <c r="G738">
        <v>24</v>
      </c>
      <c r="H738">
        <v>3.04</v>
      </c>
      <c r="I738">
        <v>3.04</v>
      </c>
      <c r="L738">
        <v>72.959999999999994</v>
      </c>
      <c r="M738">
        <v>24</v>
      </c>
      <c r="N738">
        <v>1</v>
      </c>
      <c r="O738">
        <v>0</v>
      </c>
      <c r="P738">
        <v>0</v>
      </c>
      <c r="Q738" t="s">
        <v>28</v>
      </c>
      <c r="R738" t="s">
        <v>29</v>
      </c>
      <c r="S738" t="s">
        <v>30</v>
      </c>
      <c r="U738">
        <v>0</v>
      </c>
      <c r="V738">
        <v>0</v>
      </c>
      <c r="W738" t="s">
        <v>32</v>
      </c>
      <c r="X738">
        <v>72.959999999999994</v>
      </c>
      <c r="Y738">
        <v>3.04</v>
      </c>
      <c r="Z738">
        <v>3.04</v>
      </c>
    </row>
    <row r="739" spans="1:26" x14ac:dyDescent="0.3">
      <c r="A739" s="1">
        <f>_xlfn.XLOOKUP(E739,[1]HEADER!A:A,[1]HEADER!D:D)</f>
        <v>45420</v>
      </c>
      <c r="B739">
        <f>_xlfn.XLOOKUP(E739,[1]HEADER!A:A,[1]HEADER!C:C)</f>
        <v>30168748</v>
      </c>
      <c r="C739" t="str">
        <f>_xlfn.XLOOKUP(B739,[2]Sheet1!$A:$A,[2]Sheet1!$B:$B)</f>
        <v>ARA LIMA MART - GELUGOR - CASH (NA)</v>
      </c>
      <c r="D739" t="str">
        <f xml:space="preserve"> _xlfn.XLOOKUP(E739,[1]HEADER!A:A,[1]HEADER!I:I)</f>
        <v>SR04</v>
      </c>
      <c r="E739" t="s">
        <v>226</v>
      </c>
      <c r="F739">
        <v>14008189</v>
      </c>
      <c r="G739">
        <v>24</v>
      </c>
      <c r="H739">
        <v>2.61</v>
      </c>
      <c r="I739">
        <v>2.61</v>
      </c>
      <c r="L739">
        <v>62.64</v>
      </c>
      <c r="M739">
        <v>24</v>
      </c>
      <c r="N739">
        <v>1</v>
      </c>
      <c r="O739">
        <v>0</v>
      </c>
      <c r="P739">
        <v>0</v>
      </c>
      <c r="Q739" t="s">
        <v>28</v>
      </c>
      <c r="R739" t="s">
        <v>29</v>
      </c>
      <c r="S739" t="s">
        <v>30</v>
      </c>
      <c r="U739">
        <v>0</v>
      </c>
      <c r="V739">
        <v>0</v>
      </c>
      <c r="W739" t="s">
        <v>32</v>
      </c>
      <c r="X739">
        <v>62.64</v>
      </c>
      <c r="Y739">
        <v>2.61</v>
      </c>
      <c r="Z739">
        <v>2.61</v>
      </c>
    </row>
    <row r="740" spans="1:26" x14ac:dyDescent="0.3">
      <c r="A740" s="1">
        <f>_xlfn.XLOOKUP(E740,[1]HEADER!A:A,[1]HEADER!D:D)</f>
        <v>45420</v>
      </c>
      <c r="B740">
        <f>_xlfn.XLOOKUP(E740,[1]HEADER!A:A,[1]HEADER!C:C)</f>
        <v>30168748</v>
      </c>
      <c r="C740" t="str">
        <f>_xlfn.XLOOKUP(B740,[2]Sheet1!$A:$A,[2]Sheet1!$B:$B)</f>
        <v>ARA LIMA MART - GELUGOR - CASH (NA)</v>
      </c>
      <c r="D740" t="str">
        <f xml:space="preserve"> _xlfn.XLOOKUP(E740,[1]HEADER!A:A,[1]HEADER!I:I)</f>
        <v>SR04</v>
      </c>
      <c r="E740" t="s">
        <v>226</v>
      </c>
      <c r="F740">
        <v>14008192</v>
      </c>
      <c r="G740">
        <v>24</v>
      </c>
      <c r="H740">
        <v>1.43</v>
      </c>
      <c r="I740">
        <v>1.43</v>
      </c>
      <c r="L740">
        <v>34.32</v>
      </c>
      <c r="M740">
        <v>24</v>
      </c>
      <c r="N740">
        <v>1</v>
      </c>
      <c r="O740">
        <v>0</v>
      </c>
      <c r="P740">
        <v>0</v>
      </c>
      <c r="Q740" t="s">
        <v>28</v>
      </c>
      <c r="R740" t="s">
        <v>29</v>
      </c>
      <c r="S740" t="s">
        <v>30</v>
      </c>
      <c r="U740">
        <v>0</v>
      </c>
      <c r="V740">
        <v>0</v>
      </c>
      <c r="W740" t="s">
        <v>32</v>
      </c>
      <c r="X740">
        <v>34.32</v>
      </c>
      <c r="Y740">
        <v>1.43</v>
      </c>
      <c r="Z740">
        <v>1.43</v>
      </c>
    </row>
    <row r="741" spans="1:26" x14ac:dyDescent="0.3">
      <c r="A741" s="1">
        <f>_xlfn.XLOOKUP(E741,[1]HEADER!A:A,[1]HEADER!D:D)</f>
        <v>45420</v>
      </c>
      <c r="B741">
        <f>_xlfn.XLOOKUP(E741,[1]HEADER!A:A,[1]HEADER!C:C)</f>
        <v>32100939</v>
      </c>
      <c r="C741" t="str">
        <f>_xlfn.XLOOKUP(B741,[2]Sheet1!$A:$A,[2]Sheet1!$B:$B)</f>
        <v xml:space="preserve">SIONG FONG ENTERPRISE </v>
      </c>
      <c r="D741" t="str">
        <f xml:space="preserve"> _xlfn.XLOOKUP(E741,[1]HEADER!A:A,[1]HEADER!I:I)</f>
        <v>SR04</v>
      </c>
      <c r="E741" t="s">
        <v>227</v>
      </c>
      <c r="F741">
        <v>14007297</v>
      </c>
      <c r="G741">
        <v>36</v>
      </c>
      <c r="H741">
        <v>0.85</v>
      </c>
      <c r="I741">
        <v>0.85</v>
      </c>
      <c r="L741">
        <v>30.6</v>
      </c>
      <c r="M741">
        <v>36</v>
      </c>
      <c r="N741">
        <v>0</v>
      </c>
      <c r="O741">
        <v>1</v>
      </c>
      <c r="P741">
        <v>0</v>
      </c>
      <c r="Q741" t="s">
        <v>28</v>
      </c>
      <c r="R741" t="s">
        <v>39</v>
      </c>
      <c r="S741" t="s">
        <v>29</v>
      </c>
      <c r="U741">
        <v>0</v>
      </c>
      <c r="V741">
        <v>0</v>
      </c>
      <c r="W741" t="s">
        <v>32</v>
      </c>
      <c r="X741">
        <v>367.2</v>
      </c>
      <c r="Y741">
        <v>30.6</v>
      </c>
      <c r="Z741">
        <v>0.85</v>
      </c>
    </row>
    <row r="742" spans="1:26" x14ac:dyDescent="0.3">
      <c r="A742" s="1">
        <f>_xlfn.XLOOKUP(E742,[1]HEADER!A:A,[1]HEADER!D:D)</f>
        <v>45420</v>
      </c>
      <c r="B742">
        <f>_xlfn.XLOOKUP(E742,[1]HEADER!A:A,[1]HEADER!C:C)</f>
        <v>32100939</v>
      </c>
      <c r="C742" t="str">
        <f>_xlfn.XLOOKUP(B742,[2]Sheet1!$A:$A,[2]Sheet1!$B:$B)</f>
        <v xml:space="preserve">SIONG FONG ENTERPRISE </v>
      </c>
      <c r="D742" t="str">
        <f xml:space="preserve"> _xlfn.XLOOKUP(E742,[1]HEADER!A:A,[1]HEADER!I:I)</f>
        <v>SR04</v>
      </c>
      <c r="E742" t="s">
        <v>227</v>
      </c>
      <c r="F742">
        <v>14007302</v>
      </c>
      <c r="G742">
        <v>3</v>
      </c>
      <c r="H742">
        <v>8.68</v>
      </c>
      <c r="I742">
        <v>8.68</v>
      </c>
      <c r="L742">
        <v>26.04</v>
      </c>
      <c r="M742">
        <v>3</v>
      </c>
      <c r="N742">
        <v>0</v>
      </c>
      <c r="O742">
        <v>3</v>
      </c>
      <c r="P742">
        <v>0</v>
      </c>
      <c r="Q742" t="s">
        <v>28</v>
      </c>
      <c r="R742" t="s">
        <v>29</v>
      </c>
      <c r="S742" t="s">
        <v>30</v>
      </c>
      <c r="U742">
        <v>0</v>
      </c>
      <c r="V742">
        <v>0</v>
      </c>
      <c r="W742" t="s">
        <v>32</v>
      </c>
      <c r="X742">
        <v>104.16</v>
      </c>
      <c r="Y742">
        <v>8.68</v>
      </c>
      <c r="Z742">
        <v>8.68</v>
      </c>
    </row>
    <row r="743" spans="1:26" x14ac:dyDescent="0.3">
      <c r="A743" s="1">
        <f>_xlfn.XLOOKUP(E743,[1]HEADER!A:A,[1]HEADER!D:D)</f>
        <v>45420</v>
      </c>
      <c r="B743">
        <f>_xlfn.XLOOKUP(E743,[1]HEADER!A:A,[1]HEADER!C:C)</f>
        <v>32100939</v>
      </c>
      <c r="C743" t="str">
        <f>_xlfn.XLOOKUP(B743,[2]Sheet1!$A:$A,[2]Sheet1!$B:$B)</f>
        <v xml:space="preserve">SIONG FONG ENTERPRISE </v>
      </c>
      <c r="D743" t="str">
        <f xml:space="preserve"> _xlfn.XLOOKUP(E743,[1]HEADER!A:A,[1]HEADER!I:I)</f>
        <v>SR04</v>
      </c>
      <c r="E743" t="s">
        <v>227</v>
      </c>
      <c r="F743">
        <v>14008188</v>
      </c>
      <c r="G743">
        <v>24</v>
      </c>
      <c r="H743">
        <v>3.04</v>
      </c>
      <c r="I743">
        <v>3.04</v>
      </c>
      <c r="L743">
        <v>72.959999999999994</v>
      </c>
      <c r="M743">
        <v>24</v>
      </c>
      <c r="N743">
        <v>1</v>
      </c>
      <c r="O743">
        <v>0</v>
      </c>
      <c r="P743">
        <v>0</v>
      </c>
      <c r="Q743" t="s">
        <v>28</v>
      </c>
      <c r="R743" t="s">
        <v>29</v>
      </c>
      <c r="S743" t="s">
        <v>30</v>
      </c>
      <c r="U743">
        <v>0</v>
      </c>
      <c r="V743">
        <v>0</v>
      </c>
      <c r="W743" t="s">
        <v>32</v>
      </c>
      <c r="X743">
        <v>72.959999999999994</v>
      </c>
      <c r="Y743">
        <v>3.04</v>
      </c>
      <c r="Z743">
        <v>3.04</v>
      </c>
    </row>
    <row r="744" spans="1:26" x14ac:dyDescent="0.3">
      <c r="A744" s="1">
        <f>_xlfn.XLOOKUP(E744,[1]HEADER!A:A,[1]HEADER!D:D)</f>
        <v>45420</v>
      </c>
      <c r="B744">
        <f>_xlfn.XLOOKUP(E744,[1]HEADER!A:A,[1]HEADER!C:C)</f>
        <v>32100939</v>
      </c>
      <c r="C744" t="str">
        <f>_xlfn.XLOOKUP(B744,[2]Sheet1!$A:$A,[2]Sheet1!$B:$B)</f>
        <v xml:space="preserve">SIONG FONG ENTERPRISE </v>
      </c>
      <c r="D744" t="str">
        <f xml:space="preserve"> _xlfn.XLOOKUP(E744,[1]HEADER!A:A,[1]HEADER!I:I)</f>
        <v>SR04</v>
      </c>
      <c r="E744" t="s">
        <v>227</v>
      </c>
      <c r="F744">
        <v>14008192</v>
      </c>
      <c r="G744">
        <v>24</v>
      </c>
      <c r="H744">
        <v>1.43</v>
      </c>
      <c r="I744">
        <v>1.43</v>
      </c>
      <c r="L744">
        <v>34.32</v>
      </c>
      <c r="M744">
        <v>24</v>
      </c>
      <c r="N744">
        <v>1</v>
      </c>
      <c r="O744">
        <v>0</v>
      </c>
      <c r="P744">
        <v>0</v>
      </c>
      <c r="Q744" t="s">
        <v>28</v>
      </c>
      <c r="R744" t="s">
        <v>29</v>
      </c>
      <c r="S744" t="s">
        <v>30</v>
      </c>
      <c r="U744">
        <v>0</v>
      </c>
      <c r="V744">
        <v>0</v>
      </c>
      <c r="W744" t="s">
        <v>32</v>
      </c>
      <c r="X744">
        <v>34.32</v>
      </c>
      <c r="Y744">
        <v>1.43</v>
      </c>
      <c r="Z744">
        <v>1.43</v>
      </c>
    </row>
    <row r="745" spans="1:26" x14ac:dyDescent="0.3">
      <c r="A745" s="1">
        <f>_xlfn.XLOOKUP(E745,[1]HEADER!A:A,[1]HEADER!D:D)</f>
        <v>45420</v>
      </c>
      <c r="B745">
        <f>_xlfn.XLOOKUP(E745,[1]HEADER!A:A,[1]HEADER!C:C)</f>
        <v>32101007</v>
      </c>
      <c r="C745" t="str">
        <f>_xlfn.XLOOKUP(B745,[2]Sheet1!$A:$A,[2]Sheet1!$B:$B)</f>
        <v xml:space="preserve">ALPHA MART </v>
      </c>
      <c r="D745" t="str">
        <f xml:space="preserve"> _xlfn.XLOOKUP(E745,[1]HEADER!A:A,[1]HEADER!I:I)</f>
        <v>SR04</v>
      </c>
      <c r="E745" t="s">
        <v>228</v>
      </c>
      <c r="F745">
        <v>14007295</v>
      </c>
      <c r="G745">
        <v>24</v>
      </c>
      <c r="H745">
        <v>3.01</v>
      </c>
      <c r="I745">
        <v>2.9197000000000002</v>
      </c>
      <c r="L745">
        <v>70.069999999999993</v>
      </c>
      <c r="M745">
        <v>24</v>
      </c>
      <c r="N745">
        <v>0</v>
      </c>
      <c r="O745">
        <v>2</v>
      </c>
      <c r="P745">
        <v>0</v>
      </c>
      <c r="Q745" t="s">
        <v>28</v>
      </c>
      <c r="R745" t="s">
        <v>39</v>
      </c>
      <c r="S745" t="s">
        <v>29</v>
      </c>
      <c r="U745">
        <v>2.17</v>
      </c>
      <c r="V745" t="s">
        <v>59</v>
      </c>
      <c r="W745" t="s">
        <v>32</v>
      </c>
      <c r="X745">
        <v>866.88</v>
      </c>
      <c r="Y745">
        <v>36.119999999999997</v>
      </c>
      <c r="Z745">
        <v>3.01</v>
      </c>
    </row>
    <row r="746" spans="1:26" x14ac:dyDescent="0.3">
      <c r="A746" s="1">
        <f>_xlfn.XLOOKUP(E746,[1]HEADER!A:A,[1]HEADER!D:D)</f>
        <v>45420</v>
      </c>
      <c r="B746">
        <f>_xlfn.XLOOKUP(E746,[1]HEADER!A:A,[1]HEADER!C:C)</f>
        <v>32101007</v>
      </c>
      <c r="C746" t="str">
        <f>_xlfn.XLOOKUP(B746,[2]Sheet1!$A:$A,[2]Sheet1!$B:$B)</f>
        <v xml:space="preserve">ALPHA MART </v>
      </c>
      <c r="D746" t="str">
        <f xml:space="preserve"> _xlfn.XLOOKUP(E746,[1]HEADER!A:A,[1]HEADER!I:I)</f>
        <v>SR04</v>
      </c>
      <c r="E746" t="s">
        <v>228</v>
      </c>
      <c r="F746">
        <v>14007302</v>
      </c>
      <c r="G746">
        <v>12</v>
      </c>
      <c r="H746">
        <v>8.68</v>
      </c>
      <c r="I746">
        <v>8.68</v>
      </c>
      <c r="L746">
        <v>104.16</v>
      </c>
      <c r="M746">
        <v>12</v>
      </c>
      <c r="N746">
        <v>1</v>
      </c>
      <c r="O746">
        <v>0</v>
      </c>
      <c r="P746">
        <v>0</v>
      </c>
      <c r="Q746" t="s">
        <v>28</v>
      </c>
      <c r="R746" t="s">
        <v>29</v>
      </c>
      <c r="S746" t="s">
        <v>30</v>
      </c>
      <c r="U746">
        <v>0</v>
      </c>
      <c r="V746">
        <v>0</v>
      </c>
      <c r="W746" t="s">
        <v>32</v>
      </c>
      <c r="X746">
        <v>104.16</v>
      </c>
      <c r="Y746">
        <v>8.68</v>
      </c>
      <c r="Z746">
        <v>8.68</v>
      </c>
    </row>
    <row r="747" spans="1:26" x14ac:dyDescent="0.3">
      <c r="A747" s="1">
        <f>_xlfn.XLOOKUP(E747,[1]HEADER!A:A,[1]HEADER!D:D)</f>
        <v>45420</v>
      </c>
      <c r="B747">
        <f>_xlfn.XLOOKUP(E747,[1]HEADER!A:A,[1]HEADER!C:C)</f>
        <v>32101036</v>
      </c>
      <c r="C747" t="str">
        <f>_xlfn.XLOOKUP(B747,[2]Sheet1!$A:$A,[2]Sheet1!$B:$B)</f>
        <v>LIM KUAN LOO MINI MART</v>
      </c>
      <c r="D747" t="str">
        <f xml:space="preserve"> _xlfn.XLOOKUP(E747,[1]HEADER!A:A,[1]HEADER!I:I)</f>
        <v>SR04</v>
      </c>
      <c r="E747" t="s">
        <v>229</v>
      </c>
      <c r="F747">
        <v>14006929</v>
      </c>
      <c r="G747">
        <v>48</v>
      </c>
      <c r="H747">
        <v>2.61</v>
      </c>
      <c r="I747">
        <v>2.48</v>
      </c>
      <c r="L747">
        <v>119.02</v>
      </c>
      <c r="M747">
        <v>48</v>
      </c>
      <c r="N747">
        <v>2</v>
      </c>
      <c r="O747">
        <v>0</v>
      </c>
      <c r="P747">
        <v>0</v>
      </c>
      <c r="Q747" t="s">
        <v>28</v>
      </c>
      <c r="R747" t="s">
        <v>29</v>
      </c>
      <c r="S747" t="s">
        <v>30</v>
      </c>
      <c r="U747">
        <v>6.26</v>
      </c>
      <c r="V747" t="s">
        <v>31</v>
      </c>
      <c r="W747" t="s">
        <v>32</v>
      </c>
      <c r="X747">
        <v>62.64</v>
      </c>
      <c r="Y747">
        <v>2.61</v>
      </c>
      <c r="Z747">
        <v>2.61</v>
      </c>
    </row>
    <row r="748" spans="1:26" x14ac:dyDescent="0.3">
      <c r="A748" s="1">
        <f>_xlfn.XLOOKUP(E748,[1]HEADER!A:A,[1]HEADER!D:D)</f>
        <v>45420</v>
      </c>
      <c r="B748">
        <f>_xlfn.XLOOKUP(E748,[1]HEADER!A:A,[1]HEADER!C:C)</f>
        <v>32101036</v>
      </c>
      <c r="C748" t="str">
        <f>_xlfn.XLOOKUP(B748,[2]Sheet1!$A:$A,[2]Sheet1!$B:$B)</f>
        <v>LIM KUAN LOO MINI MART</v>
      </c>
      <c r="D748" t="str">
        <f xml:space="preserve"> _xlfn.XLOOKUP(E748,[1]HEADER!A:A,[1]HEADER!I:I)</f>
        <v>SR04</v>
      </c>
      <c r="E748" t="s">
        <v>229</v>
      </c>
      <c r="F748">
        <v>14006931</v>
      </c>
      <c r="G748">
        <v>48</v>
      </c>
      <c r="H748">
        <v>3.04</v>
      </c>
      <c r="I748">
        <v>2.95</v>
      </c>
      <c r="L748">
        <v>141.54</v>
      </c>
      <c r="M748">
        <v>48</v>
      </c>
      <c r="N748">
        <v>2</v>
      </c>
      <c r="O748">
        <v>0</v>
      </c>
      <c r="P748">
        <v>0</v>
      </c>
      <c r="Q748" t="s">
        <v>28</v>
      </c>
      <c r="R748" t="s">
        <v>29</v>
      </c>
      <c r="S748" t="s">
        <v>30</v>
      </c>
      <c r="U748">
        <v>4.38</v>
      </c>
      <c r="V748" t="s">
        <v>59</v>
      </c>
      <c r="W748" t="s">
        <v>32</v>
      </c>
      <c r="X748">
        <v>72.959999999999994</v>
      </c>
      <c r="Y748">
        <v>3.04</v>
      </c>
      <c r="Z748">
        <v>3.04</v>
      </c>
    </row>
    <row r="749" spans="1:26" x14ac:dyDescent="0.3">
      <c r="A749" s="1">
        <f>_xlfn.XLOOKUP(E749,[1]HEADER!A:A,[1]HEADER!D:D)</f>
        <v>45420</v>
      </c>
      <c r="B749">
        <f>_xlfn.XLOOKUP(E749,[1]HEADER!A:A,[1]HEADER!C:C)</f>
        <v>32101036</v>
      </c>
      <c r="C749" t="str">
        <f>_xlfn.XLOOKUP(B749,[2]Sheet1!$A:$A,[2]Sheet1!$B:$B)</f>
        <v>LIM KUAN LOO MINI MART</v>
      </c>
      <c r="D749" t="str">
        <f xml:space="preserve"> _xlfn.XLOOKUP(E749,[1]HEADER!A:A,[1]HEADER!I:I)</f>
        <v>SR04</v>
      </c>
      <c r="E749" t="s">
        <v>229</v>
      </c>
      <c r="F749">
        <v>14007294</v>
      </c>
      <c r="G749">
        <v>12</v>
      </c>
      <c r="H749">
        <v>3.01</v>
      </c>
      <c r="I749">
        <v>2.92</v>
      </c>
      <c r="L749">
        <v>35.04</v>
      </c>
      <c r="M749">
        <v>12</v>
      </c>
      <c r="N749">
        <v>0</v>
      </c>
      <c r="O749">
        <v>1</v>
      </c>
      <c r="P749">
        <v>0</v>
      </c>
      <c r="Q749" t="s">
        <v>28</v>
      </c>
      <c r="R749" t="s">
        <v>39</v>
      </c>
      <c r="S749" t="s">
        <v>29</v>
      </c>
      <c r="U749">
        <v>1.08</v>
      </c>
      <c r="V749" t="s">
        <v>66</v>
      </c>
      <c r="W749" t="s">
        <v>32</v>
      </c>
      <c r="X749">
        <v>866.88</v>
      </c>
      <c r="Y749">
        <v>36.119999999999997</v>
      </c>
      <c r="Z749">
        <v>3.01</v>
      </c>
    </row>
    <row r="750" spans="1:26" x14ac:dyDescent="0.3">
      <c r="A750" s="1">
        <f>_xlfn.XLOOKUP(E750,[1]HEADER!A:A,[1]HEADER!D:D)</f>
        <v>45420</v>
      </c>
      <c r="B750">
        <f>_xlfn.XLOOKUP(E750,[1]HEADER!A:A,[1]HEADER!C:C)</f>
        <v>32101036</v>
      </c>
      <c r="C750" t="str">
        <f>_xlfn.XLOOKUP(B750,[2]Sheet1!$A:$A,[2]Sheet1!$B:$B)</f>
        <v>LIM KUAN LOO MINI MART</v>
      </c>
      <c r="D750" t="str">
        <f xml:space="preserve"> _xlfn.XLOOKUP(E750,[1]HEADER!A:A,[1]HEADER!I:I)</f>
        <v>SR04</v>
      </c>
      <c r="E750" t="s">
        <v>229</v>
      </c>
      <c r="F750">
        <v>14007295</v>
      </c>
      <c r="G750">
        <v>12</v>
      </c>
      <c r="H750">
        <v>3.01</v>
      </c>
      <c r="I750">
        <v>2.92</v>
      </c>
      <c r="L750">
        <v>35.04</v>
      </c>
      <c r="M750">
        <v>12</v>
      </c>
      <c r="N750">
        <v>0</v>
      </c>
      <c r="O750">
        <v>1</v>
      </c>
      <c r="P750">
        <v>0</v>
      </c>
      <c r="Q750" t="s">
        <v>28</v>
      </c>
      <c r="R750" t="s">
        <v>39</v>
      </c>
      <c r="S750" t="s">
        <v>29</v>
      </c>
      <c r="U750">
        <v>1.08</v>
      </c>
      <c r="V750" t="s">
        <v>59</v>
      </c>
      <c r="W750" t="s">
        <v>32</v>
      </c>
      <c r="X750">
        <v>866.88</v>
      </c>
      <c r="Y750">
        <v>36.119999999999997</v>
      </c>
      <c r="Z750">
        <v>3.01</v>
      </c>
    </row>
    <row r="751" spans="1:26" x14ac:dyDescent="0.3">
      <c r="A751" s="1">
        <f>_xlfn.XLOOKUP(E751,[1]HEADER!A:A,[1]HEADER!D:D)</f>
        <v>45420</v>
      </c>
      <c r="B751">
        <f>_xlfn.XLOOKUP(E751,[1]HEADER!A:A,[1]HEADER!C:C)</f>
        <v>32101036</v>
      </c>
      <c r="C751" t="str">
        <f>_xlfn.XLOOKUP(B751,[2]Sheet1!$A:$A,[2]Sheet1!$B:$B)</f>
        <v>LIM KUAN LOO MINI MART</v>
      </c>
      <c r="D751" t="str">
        <f xml:space="preserve"> _xlfn.XLOOKUP(E751,[1]HEADER!A:A,[1]HEADER!I:I)</f>
        <v>SR04</v>
      </c>
      <c r="E751" t="s">
        <v>229</v>
      </c>
      <c r="F751">
        <v>14008020</v>
      </c>
      <c r="G751">
        <v>48</v>
      </c>
      <c r="H751">
        <v>2.2583000000000002</v>
      </c>
      <c r="I751">
        <v>2.17</v>
      </c>
      <c r="L751">
        <v>104.06</v>
      </c>
      <c r="M751">
        <v>48</v>
      </c>
      <c r="N751">
        <v>2</v>
      </c>
      <c r="O751">
        <v>0</v>
      </c>
      <c r="P751">
        <v>0</v>
      </c>
      <c r="Q751" t="s">
        <v>28</v>
      </c>
      <c r="R751" t="s">
        <v>29</v>
      </c>
      <c r="S751" t="s">
        <v>30</v>
      </c>
      <c r="U751">
        <v>4.33</v>
      </c>
      <c r="V751" t="s">
        <v>44</v>
      </c>
      <c r="W751" t="s">
        <v>32</v>
      </c>
      <c r="X751">
        <v>54.199199999999998</v>
      </c>
      <c r="Y751">
        <v>2.2583000000000002</v>
      </c>
      <c r="Z751">
        <v>2.2583000000000002</v>
      </c>
    </row>
    <row r="752" spans="1:26" x14ac:dyDescent="0.3">
      <c r="A752" s="1">
        <f>_xlfn.XLOOKUP(E752,[1]HEADER!A:A,[1]HEADER!D:D)</f>
        <v>45420</v>
      </c>
      <c r="B752">
        <f>_xlfn.XLOOKUP(E752,[1]HEADER!A:A,[1]HEADER!C:C)</f>
        <v>32101036</v>
      </c>
      <c r="C752" t="str">
        <f>_xlfn.XLOOKUP(B752,[2]Sheet1!$A:$A,[2]Sheet1!$B:$B)</f>
        <v>LIM KUAN LOO MINI MART</v>
      </c>
      <c r="D752" t="str">
        <f xml:space="preserve"> _xlfn.XLOOKUP(E752,[1]HEADER!A:A,[1]HEADER!I:I)</f>
        <v>SR04</v>
      </c>
      <c r="E752" t="s">
        <v>229</v>
      </c>
      <c r="F752">
        <v>14008021</v>
      </c>
      <c r="G752">
        <v>48</v>
      </c>
      <c r="H752">
        <v>2.2799999999999998</v>
      </c>
      <c r="I752">
        <v>2.19</v>
      </c>
      <c r="L752">
        <v>105.06</v>
      </c>
      <c r="M752">
        <v>48</v>
      </c>
      <c r="N752">
        <v>2</v>
      </c>
      <c r="O752">
        <v>0</v>
      </c>
      <c r="P752">
        <v>0</v>
      </c>
      <c r="Q752" t="s">
        <v>28</v>
      </c>
      <c r="R752" t="s">
        <v>29</v>
      </c>
      <c r="S752" t="s">
        <v>30</v>
      </c>
      <c r="U752">
        <v>4.38</v>
      </c>
      <c r="V752" t="s">
        <v>33</v>
      </c>
      <c r="W752" t="s">
        <v>32</v>
      </c>
      <c r="X752">
        <v>54.72</v>
      </c>
      <c r="Y752">
        <v>2.2799999999999998</v>
      </c>
      <c r="Z752">
        <v>2.2799999999999998</v>
      </c>
    </row>
    <row r="753" spans="1:26" x14ac:dyDescent="0.3">
      <c r="A753" s="1">
        <f>_xlfn.XLOOKUP(E753,[1]HEADER!A:A,[1]HEADER!D:D)</f>
        <v>45420</v>
      </c>
      <c r="B753">
        <f>_xlfn.XLOOKUP(E753,[1]HEADER!A:A,[1]HEADER!C:C)</f>
        <v>32101036</v>
      </c>
      <c r="C753" t="str">
        <f>_xlfn.XLOOKUP(B753,[2]Sheet1!$A:$A,[2]Sheet1!$B:$B)</f>
        <v>LIM KUAN LOO MINI MART</v>
      </c>
      <c r="D753" t="str">
        <f xml:space="preserve"> _xlfn.XLOOKUP(E753,[1]HEADER!A:A,[1]HEADER!I:I)</f>
        <v>SR04</v>
      </c>
      <c r="E753" t="s">
        <v>229</v>
      </c>
      <c r="F753">
        <v>14008188</v>
      </c>
      <c r="G753">
        <v>72</v>
      </c>
      <c r="H753">
        <v>3.04</v>
      </c>
      <c r="I753">
        <v>2.95</v>
      </c>
      <c r="L753">
        <v>212.31</v>
      </c>
      <c r="M753">
        <v>72</v>
      </c>
      <c r="N753">
        <v>3</v>
      </c>
      <c r="O753">
        <v>0</v>
      </c>
      <c r="P753">
        <v>0</v>
      </c>
      <c r="Q753" t="s">
        <v>28</v>
      </c>
      <c r="R753" t="s">
        <v>29</v>
      </c>
      <c r="S753" t="s">
        <v>30</v>
      </c>
      <c r="U753">
        <v>6.57</v>
      </c>
      <c r="V753" t="s">
        <v>59</v>
      </c>
      <c r="W753" t="s">
        <v>32</v>
      </c>
      <c r="X753">
        <v>72.959999999999994</v>
      </c>
      <c r="Y753">
        <v>3.04</v>
      </c>
      <c r="Z753">
        <v>3.04</v>
      </c>
    </row>
    <row r="754" spans="1:26" x14ac:dyDescent="0.3">
      <c r="A754" s="1">
        <f>_xlfn.XLOOKUP(E754,[1]HEADER!A:A,[1]HEADER!D:D)</f>
        <v>45420</v>
      </c>
      <c r="B754">
        <f>_xlfn.XLOOKUP(E754,[1]HEADER!A:A,[1]HEADER!C:C)</f>
        <v>32101036</v>
      </c>
      <c r="C754" t="str">
        <f>_xlfn.XLOOKUP(B754,[2]Sheet1!$A:$A,[2]Sheet1!$B:$B)</f>
        <v>LIM KUAN LOO MINI MART</v>
      </c>
      <c r="D754" t="str">
        <f xml:space="preserve"> _xlfn.XLOOKUP(E754,[1]HEADER!A:A,[1]HEADER!I:I)</f>
        <v>SR04</v>
      </c>
      <c r="E754" t="s">
        <v>229</v>
      </c>
      <c r="F754">
        <v>14008189</v>
      </c>
      <c r="G754">
        <v>72</v>
      </c>
      <c r="H754">
        <v>2.61</v>
      </c>
      <c r="I754">
        <v>2.48</v>
      </c>
      <c r="L754">
        <v>178.52</v>
      </c>
      <c r="M754">
        <v>72</v>
      </c>
      <c r="N754">
        <v>3</v>
      </c>
      <c r="O754">
        <v>0</v>
      </c>
      <c r="P754">
        <v>0</v>
      </c>
      <c r="Q754" t="s">
        <v>28</v>
      </c>
      <c r="R754" t="s">
        <v>29</v>
      </c>
      <c r="S754" t="s">
        <v>30</v>
      </c>
      <c r="U754">
        <v>9.4</v>
      </c>
      <c r="V754" t="s">
        <v>36</v>
      </c>
      <c r="W754" t="s">
        <v>32</v>
      </c>
      <c r="X754">
        <v>62.64</v>
      </c>
      <c r="Y754">
        <v>2.61</v>
      </c>
      <c r="Z754">
        <v>2.61</v>
      </c>
    </row>
    <row r="755" spans="1:26" x14ac:dyDescent="0.3">
      <c r="A755" s="1">
        <f>_xlfn.XLOOKUP(E755,[1]HEADER!A:A,[1]HEADER!D:D)</f>
        <v>45420</v>
      </c>
      <c r="B755">
        <f>_xlfn.XLOOKUP(E755,[1]HEADER!A:A,[1]HEADER!C:C)</f>
        <v>32101036</v>
      </c>
      <c r="C755" t="str">
        <f>_xlfn.XLOOKUP(B755,[2]Sheet1!$A:$A,[2]Sheet1!$B:$B)</f>
        <v>LIM KUAN LOO MINI MART</v>
      </c>
      <c r="D755" t="str">
        <f xml:space="preserve"> _xlfn.XLOOKUP(E755,[1]HEADER!A:A,[1]HEADER!I:I)</f>
        <v>SR04</v>
      </c>
      <c r="E755" t="s">
        <v>229</v>
      </c>
      <c r="F755">
        <v>14008193</v>
      </c>
      <c r="G755">
        <v>48</v>
      </c>
      <c r="H755">
        <v>2.61</v>
      </c>
      <c r="I755">
        <v>2.48</v>
      </c>
      <c r="L755">
        <v>119.02</v>
      </c>
      <c r="M755">
        <v>48</v>
      </c>
      <c r="N755">
        <v>2</v>
      </c>
      <c r="O755">
        <v>0</v>
      </c>
      <c r="P755">
        <v>0</v>
      </c>
      <c r="Q755" t="s">
        <v>28</v>
      </c>
      <c r="R755" t="s">
        <v>29</v>
      </c>
      <c r="S755" t="s">
        <v>30</v>
      </c>
      <c r="U755">
        <v>6.26</v>
      </c>
      <c r="V755" t="s">
        <v>31</v>
      </c>
      <c r="W755" t="s">
        <v>32</v>
      </c>
      <c r="X755">
        <v>62.64</v>
      </c>
      <c r="Y755">
        <v>2.61</v>
      </c>
      <c r="Z755">
        <v>2.61</v>
      </c>
    </row>
    <row r="756" spans="1:26" x14ac:dyDescent="0.3">
      <c r="A756" s="1">
        <f>_xlfn.XLOOKUP(E756,[1]HEADER!A:A,[1]HEADER!D:D)</f>
        <v>45420</v>
      </c>
      <c r="B756">
        <f>_xlfn.XLOOKUP(E756,[1]HEADER!A:A,[1]HEADER!C:C)</f>
        <v>32100996</v>
      </c>
      <c r="C756" t="str">
        <f>_xlfn.XLOOKUP(B756,[2]Sheet1!$A:$A,[2]Sheet1!$B:$B)</f>
        <v>KN BAKARTHEEN TRADING SDN BHDOVD</v>
      </c>
      <c r="D756" t="str">
        <f xml:space="preserve"> _xlfn.XLOOKUP(E756,[1]HEADER!A:A,[1]HEADER!I:I)</f>
        <v>SR04</v>
      </c>
      <c r="E756" t="s">
        <v>230</v>
      </c>
      <c r="F756">
        <v>14007268</v>
      </c>
      <c r="G756">
        <v>12</v>
      </c>
      <c r="H756">
        <v>13.49</v>
      </c>
      <c r="I756">
        <v>13.49</v>
      </c>
      <c r="L756">
        <v>161.88</v>
      </c>
      <c r="M756">
        <v>12</v>
      </c>
      <c r="N756">
        <v>2</v>
      </c>
      <c r="O756">
        <v>0</v>
      </c>
      <c r="P756">
        <v>0</v>
      </c>
      <c r="Q756" t="s">
        <v>28</v>
      </c>
      <c r="R756" t="s">
        <v>29</v>
      </c>
      <c r="S756" t="s">
        <v>30</v>
      </c>
      <c r="U756">
        <v>0</v>
      </c>
      <c r="V756">
        <v>4</v>
      </c>
      <c r="W756" t="s">
        <v>32</v>
      </c>
      <c r="X756">
        <v>80.94</v>
      </c>
      <c r="Y756">
        <v>13.49</v>
      </c>
      <c r="Z756">
        <v>13.49</v>
      </c>
    </row>
    <row r="757" spans="1:26" x14ac:dyDescent="0.3">
      <c r="A757" s="1">
        <f>_xlfn.XLOOKUP(E757,[1]HEADER!A:A,[1]HEADER!D:D)</f>
        <v>45420</v>
      </c>
      <c r="B757">
        <f>_xlfn.XLOOKUP(E757,[1]HEADER!A:A,[1]HEADER!C:C)</f>
        <v>32100996</v>
      </c>
      <c r="C757" t="str">
        <f>_xlfn.XLOOKUP(B757,[2]Sheet1!$A:$A,[2]Sheet1!$B:$B)</f>
        <v>KN BAKARTHEEN TRADING SDN BHDOVD</v>
      </c>
      <c r="D757" t="str">
        <f xml:space="preserve"> _xlfn.XLOOKUP(E757,[1]HEADER!A:A,[1]HEADER!I:I)</f>
        <v>SR04</v>
      </c>
      <c r="E757" t="s">
        <v>230</v>
      </c>
      <c r="F757">
        <v>14007295</v>
      </c>
      <c r="G757">
        <v>36</v>
      </c>
      <c r="H757">
        <v>3.01</v>
      </c>
      <c r="I757">
        <v>3.01</v>
      </c>
      <c r="L757">
        <v>108.36</v>
      </c>
      <c r="M757">
        <v>36</v>
      </c>
      <c r="N757">
        <v>0</v>
      </c>
      <c r="O757">
        <v>3</v>
      </c>
      <c r="P757">
        <v>0</v>
      </c>
      <c r="Q757" t="s">
        <v>28</v>
      </c>
      <c r="R757" t="s">
        <v>39</v>
      </c>
      <c r="S757" t="s">
        <v>29</v>
      </c>
      <c r="U757">
        <v>0</v>
      </c>
      <c r="V757" t="s">
        <v>59</v>
      </c>
      <c r="W757" t="s">
        <v>32</v>
      </c>
      <c r="X757">
        <v>866.88</v>
      </c>
      <c r="Y757">
        <v>36.119999999999997</v>
      </c>
      <c r="Z757">
        <v>3.01</v>
      </c>
    </row>
    <row r="758" spans="1:26" x14ac:dyDescent="0.3">
      <c r="A758" s="1">
        <f>_xlfn.XLOOKUP(E758,[1]HEADER!A:A,[1]HEADER!D:D)</f>
        <v>45420</v>
      </c>
      <c r="B758">
        <f>_xlfn.XLOOKUP(E758,[1]HEADER!A:A,[1]HEADER!C:C)</f>
        <v>32100996</v>
      </c>
      <c r="C758" t="str">
        <f>_xlfn.XLOOKUP(B758,[2]Sheet1!$A:$A,[2]Sheet1!$B:$B)</f>
        <v>KN BAKARTHEEN TRADING SDN BHDOVD</v>
      </c>
      <c r="D758" t="str">
        <f xml:space="preserve"> _xlfn.XLOOKUP(E758,[1]HEADER!A:A,[1]HEADER!I:I)</f>
        <v>SR04</v>
      </c>
      <c r="E758" t="s">
        <v>230</v>
      </c>
      <c r="F758">
        <v>14007297</v>
      </c>
      <c r="G758">
        <v>36</v>
      </c>
      <c r="H758">
        <v>0.85</v>
      </c>
      <c r="I758">
        <v>0.85</v>
      </c>
      <c r="L758">
        <v>30.6</v>
      </c>
      <c r="M758">
        <v>36</v>
      </c>
      <c r="N758">
        <v>0</v>
      </c>
      <c r="O758">
        <v>1</v>
      </c>
      <c r="P758">
        <v>0</v>
      </c>
      <c r="Q758" t="s">
        <v>28</v>
      </c>
      <c r="R758" t="s">
        <v>39</v>
      </c>
      <c r="S758" t="s">
        <v>29</v>
      </c>
      <c r="U758">
        <v>0</v>
      </c>
      <c r="V758">
        <v>0</v>
      </c>
      <c r="W758" t="s">
        <v>32</v>
      </c>
      <c r="X758">
        <v>367.2</v>
      </c>
      <c r="Y758">
        <v>30.6</v>
      </c>
      <c r="Z758">
        <v>0.85</v>
      </c>
    </row>
    <row r="759" spans="1:26" x14ac:dyDescent="0.3">
      <c r="A759" s="1">
        <f>_xlfn.XLOOKUP(E759,[1]HEADER!A:A,[1]HEADER!D:D)</f>
        <v>45420</v>
      </c>
      <c r="B759">
        <f>_xlfn.XLOOKUP(E759,[1]HEADER!A:A,[1]HEADER!C:C)</f>
        <v>32100996</v>
      </c>
      <c r="C759" t="str">
        <f>_xlfn.XLOOKUP(B759,[2]Sheet1!$A:$A,[2]Sheet1!$B:$B)</f>
        <v>KN BAKARTHEEN TRADING SDN BHDOVD</v>
      </c>
      <c r="D759" t="str">
        <f xml:space="preserve"> _xlfn.XLOOKUP(E759,[1]HEADER!A:A,[1]HEADER!I:I)</f>
        <v>SR04</v>
      </c>
      <c r="E759" t="s">
        <v>230</v>
      </c>
      <c r="F759">
        <v>14008188</v>
      </c>
      <c r="G759">
        <v>48</v>
      </c>
      <c r="H759">
        <v>3.04</v>
      </c>
      <c r="I759">
        <v>3.04</v>
      </c>
      <c r="L759">
        <v>145.91999999999999</v>
      </c>
      <c r="M759">
        <v>48</v>
      </c>
      <c r="N759">
        <v>2</v>
      </c>
      <c r="O759">
        <v>0</v>
      </c>
      <c r="P759">
        <v>0</v>
      </c>
      <c r="Q759" t="s">
        <v>28</v>
      </c>
      <c r="R759" t="s">
        <v>29</v>
      </c>
      <c r="S759" t="s">
        <v>30</v>
      </c>
      <c r="U759">
        <v>0</v>
      </c>
      <c r="V759" t="s">
        <v>61</v>
      </c>
      <c r="W759" t="s">
        <v>32</v>
      </c>
      <c r="X759">
        <v>72.959999999999994</v>
      </c>
      <c r="Y759">
        <v>3.04</v>
      </c>
      <c r="Z759">
        <v>3.04</v>
      </c>
    </row>
    <row r="760" spans="1:26" x14ac:dyDescent="0.3">
      <c r="A760" s="1">
        <f>_xlfn.XLOOKUP(E760,[1]HEADER!A:A,[1]HEADER!D:D)</f>
        <v>45420</v>
      </c>
      <c r="B760">
        <f>_xlfn.XLOOKUP(E760,[1]HEADER!A:A,[1]HEADER!C:C)</f>
        <v>32100996</v>
      </c>
      <c r="C760" t="str">
        <f>_xlfn.XLOOKUP(B760,[2]Sheet1!$A:$A,[2]Sheet1!$B:$B)</f>
        <v>KN BAKARTHEEN TRADING SDN BHDOVD</v>
      </c>
      <c r="D760" t="str">
        <f xml:space="preserve"> _xlfn.XLOOKUP(E760,[1]HEADER!A:A,[1]HEADER!I:I)</f>
        <v>SR04</v>
      </c>
      <c r="E760" t="s">
        <v>230</v>
      </c>
      <c r="F760">
        <v>14008189</v>
      </c>
      <c r="G760">
        <v>48</v>
      </c>
      <c r="H760">
        <v>2.61</v>
      </c>
      <c r="I760">
        <v>2.61</v>
      </c>
      <c r="L760">
        <v>125.28</v>
      </c>
      <c r="M760">
        <v>48</v>
      </c>
      <c r="N760">
        <v>2</v>
      </c>
      <c r="O760">
        <v>0</v>
      </c>
      <c r="P760">
        <v>0</v>
      </c>
      <c r="Q760" t="s">
        <v>28</v>
      </c>
      <c r="R760" t="s">
        <v>29</v>
      </c>
      <c r="S760" t="s">
        <v>30</v>
      </c>
      <c r="U760">
        <v>0</v>
      </c>
      <c r="V760" t="s">
        <v>34</v>
      </c>
      <c r="W760" t="s">
        <v>32</v>
      </c>
      <c r="X760">
        <v>62.64</v>
      </c>
      <c r="Y760">
        <v>2.61</v>
      </c>
      <c r="Z760">
        <v>2.61</v>
      </c>
    </row>
    <row r="761" spans="1:26" x14ac:dyDescent="0.3">
      <c r="A761" s="1">
        <f>_xlfn.XLOOKUP(E761,[1]HEADER!A:A,[1]HEADER!D:D)</f>
        <v>45420</v>
      </c>
      <c r="B761">
        <f>_xlfn.XLOOKUP(E761,[1]HEADER!A:A,[1]HEADER!C:C)</f>
        <v>32103270</v>
      </c>
      <c r="C761" t="str">
        <f>_xlfn.XLOOKUP(B761,[2]Sheet1!$A:$A,[2]Sheet1!$B:$B)</f>
        <v>PASARAYA VMART CERIA SDN BHD</v>
      </c>
      <c r="D761" t="str">
        <f xml:space="preserve"> _xlfn.XLOOKUP(E761,[1]HEADER!A:A,[1]HEADER!I:I)</f>
        <v>SR05</v>
      </c>
      <c r="E761" t="s">
        <v>231</v>
      </c>
      <c r="F761">
        <v>14008192</v>
      </c>
      <c r="G761">
        <v>72</v>
      </c>
      <c r="H761">
        <v>1.43</v>
      </c>
      <c r="I761">
        <v>1.3871</v>
      </c>
      <c r="L761">
        <v>99.87</v>
      </c>
      <c r="M761">
        <v>72</v>
      </c>
      <c r="N761">
        <v>3</v>
      </c>
      <c r="O761">
        <v>0</v>
      </c>
      <c r="P761">
        <v>0</v>
      </c>
      <c r="Q761" t="s">
        <v>28</v>
      </c>
      <c r="R761" t="s">
        <v>29</v>
      </c>
      <c r="S761" t="s">
        <v>30</v>
      </c>
      <c r="U761">
        <v>3.09</v>
      </c>
      <c r="V761" t="s">
        <v>82</v>
      </c>
      <c r="W761" t="s">
        <v>32</v>
      </c>
      <c r="X761">
        <v>34.32</v>
      </c>
      <c r="Y761">
        <v>1.43</v>
      </c>
      <c r="Z761">
        <v>1.43</v>
      </c>
    </row>
    <row r="762" spans="1:26" x14ac:dyDescent="0.3">
      <c r="A762" s="1">
        <f>_xlfn.XLOOKUP(E762,[1]HEADER!A:A,[1]HEADER!D:D)</f>
        <v>45420</v>
      </c>
      <c r="B762">
        <f>_xlfn.XLOOKUP(E762,[1]HEADER!A:A,[1]HEADER!C:C)</f>
        <v>32103270</v>
      </c>
      <c r="C762" t="str">
        <f>_xlfn.XLOOKUP(B762,[2]Sheet1!$A:$A,[2]Sheet1!$B:$B)</f>
        <v>PASARAYA VMART CERIA SDN BHD</v>
      </c>
      <c r="D762" t="str">
        <f xml:space="preserve"> _xlfn.XLOOKUP(E762,[1]HEADER!A:A,[1]HEADER!I:I)</f>
        <v>SR05</v>
      </c>
      <c r="E762" t="s">
        <v>231</v>
      </c>
      <c r="F762">
        <v>14008402</v>
      </c>
      <c r="G762">
        <v>12</v>
      </c>
      <c r="H762">
        <v>12.45</v>
      </c>
      <c r="I762">
        <v>11.454000000000001</v>
      </c>
      <c r="L762">
        <v>137.44999999999999</v>
      </c>
      <c r="M762">
        <v>12</v>
      </c>
      <c r="N762">
        <v>2</v>
      </c>
      <c r="O762">
        <v>0</v>
      </c>
      <c r="P762">
        <v>0</v>
      </c>
      <c r="Q762" t="s">
        <v>28</v>
      </c>
      <c r="R762" t="s">
        <v>29</v>
      </c>
      <c r="S762" t="s">
        <v>30</v>
      </c>
      <c r="U762">
        <v>11.95</v>
      </c>
      <c r="V762">
        <v>8</v>
      </c>
      <c r="W762" t="s">
        <v>32</v>
      </c>
      <c r="X762">
        <v>74.7</v>
      </c>
      <c r="Y762">
        <v>12.45</v>
      </c>
      <c r="Z762">
        <v>12.45</v>
      </c>
    </row>
    <row r="763" spans="1:26" x14ac:dyDescent="0.3">
      <c r="A763" s="1">
        <f>_xlfn.XLOOKUP(E763,[1]HEADER!A:A,[1]HEADER!D:D)</f>
        <v>45420</v>
      </c>
      <c r="B763">
        <f>_xlfn.XLOOKUP(E763,[1]HEADER!A:A,[1]HEADER!C:C)</f>
        <v>15100425</v>
      </c>
      <c r="C763" t="str">
        <f>_xlfn.XLOOKUP(B763,[2]Sheet1!$A:$A,[2]Sheet1!$B:$B)</f>
        <v>DESA AMAN MINI MARKET PERUMAHAN UUM(CASH)</v>
      </c>
      <c r="D763" t="str">
        <f xml:space="preserve"> _xlfn.XLOOKUP(E763,[1]HEADER!A:A,[1]HEADER!I:I)</f>
        <v>SR05</v>
      </c>
      <c r="E763" t="s">
        <v>232</v>
      </c>
      <c r="F763">
        <v>14006931</v>
      </c>
      <c r="G763">
        <v>24</v>
      </c>
      <c r="H763">
        <v>3.04</v>
      </c>
      <c r="I763">
        <v>2.95</v>
      </c>
      <c r="L763">
        <v>70.77</v>
      </c>
      <c r="M763">
        <v>24</v>
      </c>
      <c r="N763">
        <v>1</v>
      </c>
      <c r="O763">
        <v>0</v>
      </c>
      <c r="P763">
        <v>0</v>
      </c>
      <c r="Q763" t="s">
        <v>28</v>
      </c>
      <c r="R763" t="s">
        <v>29</v>
      </c>
      <c r="S763" t="s">
        <v>30</v>
      </c>
      <c r="U763">
        <v>2.19</v>
      </c>
      <c r="V763" t="s">
        <v>61</v>
      </c>
      <c r="W763" t="s">
        <v>32</v>
      </c>
      <c r="X763">
        <v>72.959999999999994</v>
      </c>
      <c r="Y763">
        <v>3.04</v>
      </c>
      <c r="Z763">
        <v>3.04</v>
      </c>
    </row>
    <row r="764" spans="1:26" x14ac:dyDescent="0.3">
      <c r="A764" s="1">
        <f>_xlfn.XLOOKUP(E764,[1]HEADER!A:A,[1]HEADER!D:D)</f>
        <v>45420</v>
      </c>
      <c r="B764">
        <f>_xlfn.XLOOKUP(E764,[1]HEADER!A:A,[1]HEADER!C:C)</f>
        <v>15100425</v>
      </c>
      <c r="C764" t="str">
        <f>_xlfn.XLOOKUP(B764,[2]Sheet1!$A:$A,[2]Sheet1!$B:$B)</f>
        <v>DESA AMAN MINI MARKET PERUMAHAN UUM(CASH)</v>
      </c>
      <c r="D764" t="str">
        <f xml:space="preserve"> _xlfn.XLOOKUP(E764,[1]HEADER!A:A,[1]HEADER!I:I)</f>
        <v>SR05</v>
      </c>
      <c r="E764" t="s">
        <v>232</v>
      </c>
      <c r="F764">
        <v>14007295</v>
      </c>
      <c r="G764">
        <v>12</v>
      </c>
      <c r="H764">
        <v>3.01</v>
      </c>
      <c r="I764">
        <v>2.92</v>
      </c>
      <c r="L764">
        <v>35.04</v>
      </c>
      <c r="M764">
        <v>12</v>
      </c>
      <c r="N764">
        <v>0</v>
      </c>
      <c r="O764">
        <v>1</v>
      </c>
      <c r="P764">
        <v>0</v>
      </c>
      <c r="Q764" t="s">
        <v>28</v>
      </c>
      <c r="R764" t="s">
        <v>39</v>
      </c>
      <c r="S764" t="s">
        <v>29</v>
      </c>
      <c r="U764">
        <v>1.08</v>
      </c>
      <c r="V764" t="s">
        <v>59</v>
      </c>
      <c r="W764" t="s">
        <v>32</v>
      </c>
      <c r="X764">
        <v>866.88</v>
      </c>
      <c r="Y764">
        <v>36.119999999999997</v>
      </c>
      <c r="Z764">
        <v>3.01</v>
      </c>
    </row>
    <row r="765" spans="1:26" x14ac:dyDescent="0.3">
      <c r="A765" s="1">
        <f>_xlfn.XLOOKUP(E765,[1]HEADER!A:A,[1]HEADER!D:D)</f>
        <v>45420</v>
      </c>
      <c r="B765">
        <f>_xlfn.XLOOKUP(E765,[1]HEADER!A:A,[1]HEADER!C:C)</f>
        <v>15100425</v>
      </c>
      <c r="C765" t="str">
        <f>_xlfn.XLOOKUP(B765,[2]Sheet1!$A:$A,[2]Sheet1!$B:$B)</f>
        <v>DESA AMAN MINI MARKET PERUMAHAN UUM(CASH)</v>
      </c>
      <c r="D765" t="str">
        <f xml:space="preserve"> _xlfn.XLOOKUP(E765,[1]HEADER!A:A,[1]HEADER!I:I)</f>
        <v>SR05</v>
      </c>
      <c r="E765" t="s">
        <v>232</v>
      </c>
      <c r="F765">
        <v>14007297</v>
      </c>
      <c r="G765">
        <v>72</v>
      </c>
      <c r="H765">
        <v>0.85</v>
      </c>
      <c r="I765">
        <v>0.82</v>
      </c>
      <c r="L765">
        <v>59.36</v>
      </c>
      <c r="M765">
        <v>72</v>
      </c>
      <c r="N765">
        <v>0</v>
      </c>
      <c r="O765">
        <v>2</v>
      </c>
      <c r="P765">
        <v>0</v>
      </c>
      <c r="Q765" t="s">
        <v>28</v>
      </c>
      <c r="R765" t="s">
        <v>39</v>
      </c>
      <c r="S765" t="s">
        <v>29</v>
      </c>
      <c r="U765">
        <v>1.84</v>
      </c>
      <c r="V765" t="s">
        <v>66</v>
      </c>
      <c r="W765" t="s">
        <v>32</v>
      </c>
      <c r="X765">
        <v>367.2</v>
      </c>
      <c r="Y765">
        <v>30.6</v>
      </c>
      <c r="Z765">
        <v>0.85</v>
      </c>
    </row>
    <row r="766" spans="1:26" x14ac:dyDescent="0.3">
      <c r="A766" s="1">
        <f>_xlfn.XLOOKUP(E766,[1]HEADER!A:A,[1]HEADER!D:D)</f>
        <v>45420</v>
      </c>
      <c r="B766">
        <f>_xlfn.XLOOKUP(E766,[1]HEADER!A:A,[1]HEADER!C:C)</f>
        <v>15100425</v>
      </c>
      <c r="C766" t="str">
        <f>_xlfn.XLOOKUP(B766,[2]Sheet1!$A:$A,[2]Sheet1!$B:$B)</f>
        <v>DESA AMAN MINI MARKET PERUMAHAN UUM(CASH)</v>
      </c>
      <c r="D766" t="str">
        <f xml:space="preserve"> _xlfn.XLOOKUP(E766,[1]HEADER!A:A,[1]HEADER!I:I)</f>
        <v>SR05</v>
      </c>
      <c r="E766" t="s">
        <v>232</v>
      </c>
      <c r="F766">
        <v>14007298</v>
      </c>
      <c r="G766">
        <v>72</v>
      </c>
      <c r="H766">
        <v>0.85</v>
      </c>
      <c r="I766">
        <v>0.82</v>
      </c>
      <c r="L766">
        <v>59.36</v>
      </c>
      <c r="M766">
        <v>72</v>
      </c>
      <c r="N766">
        <v>0</v>
      </c>
      <c r="O766">
        <v>2</v>
      </c>
      <c r="P766">
        <v>0</v>
      </c>
      <c r="Q766" t="s">
        <v>28</v>
      </c>
      <c r="R766" t="s">
        <v>39</v>
      </c>
      <c r="S766" t="s">
        <v>29</v>
      </c>
      <c r="U766">
        <v>1.84</v>
      </c>
      <c r="V766" t="s">
        <v>59</v>
      </c>
      <c r="W766" t="s">
        <v>32</v>
      </c>
      <c r="X766">
        <v>367.2</v>
      </c>
      <c r="Y766">
        <v>30.6</v>
      </c>
      <c r="Z766">
        <v>0.85</v>
      </c>
    </row>
    <row r="767" spans="1:26" x14ac:dyDescent="0.3">
      <c r="A767" s="1">
        <f>_xlfn.XLOOKUP(E767,[1]HEADER!A:A,[1]HEADER!D:D)</f>
        <v>45420</v>
      </c>
      <c r="B767">
        <f>_xlfn.XLOOKUP(E767,[1]HEADER!A:A,[1]HEADER!C:C)</f>
        <v>15100425</v>
      </c>
      <c r="C767" t="str">
        <f>_xlfn.XLOOKUP(B767,[2]Sheet1!$A:$A,[2]Sheet1!$B:$B)</f>
        <v>DESA AMAN MINI MARKET PERUMAHAN UUM(CASH)</v>
      </c>
      <c r="D767" t="str">
        <f xml:space="preserve"> _xlfn.XLOOKUP(E767,[1]HEADER!A:A,[1]HEADER!I:I)</f>
        <v>SR05</v>
      </c>
      <c r="E767" t="s">
        <v>232</v>
      </c>
      <c r="F767">
        <v>14007302</v>
      </c>
      <c r="G767">
        <v>12</v>
      </c>
      <c r="H767">
        <v>8.68</v>
      </c>
      <c r="I767">
        <v>8.68</v>
      </c>
      <c r="L767">
        <v>104.16</v>
      </c>
      <c r="M767">
        <v>12</v>
      </c>
      <c r="N767">
        <v>1</v>
      </c>
      <c r="O767">
        <v>0</v>
      </c>
      <c r="P767">
        <v>0</v>
      </c>
      <c r="Q767" t="s">
        <v>28</v>
      </c>
      <c r="R767" t="s">
        <v>29</v>
      </c>
      <c r="S767" t="s">
        <v>30</v>
      </c>
      <c r="U767">
        <v>0</v>
      </c>
      <c r="V767">
        <v>0</v>
      </c>
      <c r="W767" t="s">
        <v>32</v>
      </c>
      <c r="X767">
        <v>104.16</v>
      </c>
      <c r="Y767">
        <v>8.68</v>
      </c>
      <c r="Z767">
        <v>8.68</v>
      </c>
    </row>
    <row r="768" spans="1:26" x14ac:dyDescent="0.3">
      <c r="A768" s="1">
        <f>_xlfn.XLOOKUP(E768,[1]HEADER!A:A,[1]HEADER!D:D)</f>
        <v>45420</v>
      </c>
      <c r="B768">
        <f>_xlfn.XLOOKUP(E768,[1]HEADER!A:A,[1]HEADER!C:C)</f>
        <v>15100425</v>
      </c>
      <c r="C768" t="str">
        <f>_xlfn.XLOOKUP(B768,[2]Sheet1!$A:$A,[2]Sheet1!$B:$B)</f>
        <v>DESA AMAN MINI MARKET PERUMAHAN UUM(CASH)</v>
      </c>
      <c r="D768" t="str">
        <f xml:space="preserve"> _xlfn.XLOOKUP(E768,[1]HEADER!A:A,[1]HEADER!I:I)</f>
        <v>SR05</v>
      </c>
      <c r="E768" t="s">
        <v>232</v>
      </c>
      <c r="F768">
        <v>14008188</v>
      </c>
      <c r="G768">
        <v>24</v>
      </c>
      <c r="H768">
        <v>3.04</v>
      </c>
      <c r="I768">
        <v>2.95</v>
      </c>
      <c r="L768">
        <v>70.77</v>
      </c>
      <c r="M768">
        <v>24</v>
      </c>
      <c r="N768">
        <v>1</v>
      </c>
      <c r="O768">
        <v>0</v>
      </c>
      <c r="P768">
        <v>0</v>
      </c>
      <c r="Q768" t="s">
        <v>28</v>
      </c>
      <c r="R768" t="s">
        <v>29</v>
      </c>
      <c r="S768" t="s">
        <v>30</v>
      </c>
      <c r="U768">
        <v>2.19</v>
      </c>
      <c r="V768" t="s">
        <v>61</v>
      </c>
      <c r="W768" t="s">
        <v>32</v>
      </c>
      <c r="X768">
        <v>72.959999999999994</v>
      </c>
      <c r="Y768">
        <v>3.04</v>
      </c>
      <c r="Z768">
        <v>3.04</v>
      </c>
    </row>
    <row r="769" spans="1:26" x14ac:dyDescent="0.3">
      <c r="A769" s="1">
        <f>_xlfn.XLOOKUP(E769,[1]HEADER!A:A,[1]HEADER!D:D)</f>
        <v>45420</v>
      </c>
      <c r="B769">
        <f>_xlfn.XLOOKUP(E769,[1]HEADER!A:A,[1]HEADER!C:C)</f>
        <v>15100425</v>
      </c>
      <c r="C769" t="str">
        <f>_xlfn.XLOOKUP(B769,[2]Sheet1!$A:$A,[2]Sheet1!$B:$B)</f>
        <v>DESA AMAN MINI MARKET PERUMAHAN UUM(CASH)</v>
      </c>
      <c r="D769" t="str">
        <f xml:space="preserve"> _xlfn.XLOOKUP(E769,[1]HEADER!A:A,[1]HEADER!I:I)</f>
        <v>SR05</v>
      </c>
      <c r="E769" t="s">
        <v>232</v>
      </c>
      <c r="F769">
        <v>14008189</v>
      </c>
      <c r="G769">
        <v>24</v>
      </c>
      <c r="H769">
        <v>2.61</v>
      </c>
      <c r="I769">
        <v>2.48</v>
      </c>
      <c r="L769">
        <v>59.51</v>
      </c>
      <c r="M769">
        <v>24</v>
      </c>
      <c r="N769">
        <v>1</v>
      </c>
      <c r="O769">
        <v>0</v>
      </c>
      <c r="P769">
        <v>0</v>
      </c>
      <c r="Q769" t="s">
        <v>28</v>
      </c>
      <c r="R769" t="s">
        <v>29</v>
      </c>
      <c r="S769" t="s">
        <v>30</v>
      </c>
      <c r="U769">
        <v>3.13</v>
      </c>
      <c r="V769" t="s">
        <v>34</v>
      </c>
      <c r="W769" t="s">
        <v>32</v>
      </c>
      <c r="X769">
        <v>62.64</v>
      </c>
      <c r="Y769">
        <v>2.61</v>
      </c>
      <c r="Z769">
        <v>2.61</v>
      </c>
    </row>
    <row r="770" spans="1:26" x14ac:dyDescent="0.3">
      <c r="A770" s="1">
        <f>_xlfn.XLOOKUP(E770,[1]HEADER!A:A,[1]HEADER!D:D)</f>
        <v>45420</v>
      </c>
      <c r="B770">
        <f>_xlfn.XLOOKUP(E770,[1]HEADER!A:A,[1]HEADER!C:C)</f>
        <v>15100425</v>
      </c>
      <c r="C770" t="str">
        <f>_xlfn.XLOOKUP(B770,[2]Sheet1!$A:$A,[2]Sheet1!$B:$B)</f>
        <v>DESA AMAN MINI MARKET PERUMAHAN UUM(CASH)</v>
      </c>
      <c r="D770" t="str">
        <f xml:space="preserve"> _xlfn.XLOOKUP(E770,[1]HEADER!A:A,[1]HEADER!I:I)</f>
        <v>SR05</v>
      </c>
      <c r="E770" t="s">
        <v>232</v>
      </c>
      <c r="F770">
        <v>14008191</v>
      </c>
      <c r="G770">
        <v>24</v>
      </c>
      <c r="H770">
        <v>2.61</v>
      </c>
      <c r="I770">
        <v>2.61</v>
      </c>
      <c r="L770">
        <v>62.64</v>
      </c>
      <c r="M770">
        <v>24</v>
      </c>
      <c r="N770">
        <v>1</v>
      </c>
      <c r="O770">
        <v>0</v>
      </c>
      <c r="P770">
        <v>0</v>
      </c>
      <c r="Q770" t="s">
        <v>28</v>
      </c>
      <c r="R770" t="s">
        <v>29</v>
      </c>
      <c r="S770" t="s">
        <v>30</v>
      </c>
      <c r="U770">
        <v>0</v>
      </c>
      <c r="V770">
        <v>0</v>
      </c>
      <c r="W770" t="s">
        <v>32</v>
      </c>
      <c r="X770">
        <v>62.64</v>
      </c>
      <c r="Y770">
        <v>2.61</v>
      </c>
      <c r="Z770">
        <v>2.61</v>
      </c>
    </row>
    <row r="771" spans="1:26" x14ac:dyDescent="0.3">
      <c r="A771" s="1">
        <f>_xlfn.XLOOKUP(E771,[1]HEADER!A:A,[1]HEADER!D:D)</f>
        <v>45420</v>
      </c>
      <c r="B771">
        <f>_xlfn.XLOOKUP(E771,[1]HEADER!A:A,[1]HEADER!C:C)</f>
        <v>15100425</v>
      </c>
      <c r="C771" t="str">
        <f>_xlfn.XLOOKUP(B771,[2]Sheet1!$A:$A,[2]Sheet1!$B:$B)</f>
        <v>DESA AMAN MINI MARKET PERUMAHAN UUM(CASH)</v>
      </c>
      <c r="D771" t="str">
        <f xml:space="preserve"> _xlfn.XLOOKUP(E771,[1]HEADER!A:A,[1]HEADER!I:I)</f>
        <v>SR05</v>
      </c>
      <c r="E771" t="s">
        <v>232</v>
      </c>
      <c r="F771">
        <v>14008192</v>
      </c>
      <c r="G771">
        <v>24</v>
      </c>
      <c r="H771">
        <v>1.43</v>
      </c>
      <c r="I771">
        <v>1.39</v>
      </c>
      <c r="L771">
        <v>33.29</v>
      </c>
      <c r="M771">
        <v>24</v>
      </c>
      <c r="N771">
        <v>1</v>
      </c>
      <c r="O771">
        <v>0</v>
      </c>
      <c r="P771">
        <v>0</v>
      </c>
      <c r="Q771" t="s">
        <v>28</v>
      </c>
      <c r="R771" t="s">
        <v>29</v>
      </c>
      <c r="S771" t="s">
        <v>30</v>
      </c>
      <c r="U771">
        <v>1.03</v>
      </c>
      <c r="V771" t="s">
        <v>79</v>
      </c>
      <c r="W771" t="s">
        <v>32</v>
      </c>
      <c r="X771">
        <v>34.32</v>
      </c>
      <c r="Y771">
        <v>1.43</v>
      </c>
      <c r="Z771">
        <v>1.43</v>
      </c>
    </row>
    <row r="772" spans="1:26" x14ac:dyDescent="0.3">
      <c r="A772" s="1">
        <f>_xlfn.XLOOKUP(E772,[1]HEADER!A:A,[1]HEADER!D:D)</f>
        <v>45420</v>
      </c>
      <c r="B772">
        <f>_xlfn.XLOOKUP(E772,[1]HEADER!A:A,[1]HEADER!C:C)</f>
        <v>15100425</v>
      </c>
      <c r="C772" t="str">
        <f>_xlfn.XLOOKUP(B772,[2]Sheet1!$A:$A,[2]Sheet1!$B:$B)</f>
        <v>DESA AMAN MINI MARKET PERUMAHAN UUM(CASH)</v>
      </c>
      <c r="D772" t="str">
        <f xml:space="preserve"> _xlfn.XLOOKUP(E772,[1]HEADER!A:A,[1]HEADER!I:I)</f>
        <v>SR05</v>
      </c>
      <c r="E772" t="s">
        <v>232</v>
      </c>
      <c r="F772">
        <v>14008193</v>
      </c>
      <c r="G772">
        <v>24</v>
      </c>
      <c r="H772">
        <v>2.61</v>
      </c>
      <c r="I772">
        <v>2.48</v>
      </c>
      <c r="L772">
        <v>59.51</v>
      </c>
      <c r="M772">
        <v>24</v>
      </c>
      <c r="N772">
        <v>1</v>
      </c>
      <c r="O772">
        <v>0</v>
      </c>
      <c r="P772">
        <v>0</v>
      </c>
      <c r="Q772" t="s">
        <v>28</v>
      </c>
      <c r="R772" t="s">
        <v>29</v>
      </c>
      <c r="S772" t="s">
        <v>30</v>
      </c>
      <c r="U772">
        <v>3.13</v>
      </c>
      <c r="V772" t="s">
        <v>36</v>
      </c>
      <c r="W772" t="s">
        <v>32</v>
      </c>
      <c r="X772">
        <v>62.64</v>
      </c>
      <c r="Y772">
        <v>2.61</v>
      </c>
      <c r="Z772">
        <v>2.61</v>
      </c>
    </row>
    <row r="773" spans="1:26" x14ac:dyDescent="0.3">
      <c r="A773" s="1">
        <f>_xlfn.XLOOKUP(E773,[1]HEADER!A:A,[1]HEADER!D:D)</f>
        <v>45420</v>
      </c>
      <c r="B773">
        <f>_xlfn.XLOOKUP(E773,[1]HEADER!A:A,[1]HEADER!C:C)</f>
        <v>15100425</v>
      </c>
      <c r="C773" t="str">
        <f>_xlfn.XLOOKUP(B773,[2]Sheet1!$A:$A,[2]Sheet1!$B:$B)</f>
        <v>DESA AMAN MINI MARKET PERUMAHAN UUM(CASH)</v>
      </c>
      <c r="D773" t="str">
        <f xml:space="preserve"> _xlfn.XLOOKUP(E773,[1]HEADER!A:A,[1]HEADER!I:I)</f>
        <v>SR05</v>
      </c>
      <c r="E773" t="s">
        <v>232</v>
      </c>
      <c r="F773">
        <v>14008402</v>
      </c>
      <c r="G773">
        <v>6</v>
      </c>
      <c r="H773">
        <v>12.45</v>
      </c>
      <c r="I773">
        <v>11.45</v>
      </c>
      <c r="L773">
        <v>68.72</v>
      </c>
      <c r="M773">
        <v>6</v>
      </c>
      <c r="N773">
        <v>1</v>
      </c>
      <c r="O773">
        <v>0</v>
      </c>
      <c r="P773">
        <v>0</v>
      </c>
      <c r="Q773" t="s">
        <v>28</v>
      </c>
      <c r="R773" t="s">
        <v>29</v>
      </c>
      <c r="S773" t="s">
        <v>30</v>
      </c>
      <c r="U773">
        <v>5.98</v>
      </c>
      <c r="V773">
        <v>8</v>
      </c>
      <c r="W773" t="s">
        <v>32</v>
      </c>
      <c r="X773">
        <v>74.7</v>
      </c>
      <c r="Y773">
        <v>12.45</v>
      </c>
      <c r="Z773">
        <v>12.45</v>
      </c>
    </row>
    <row r="774" spans="1:26" x14ac:dyDescent="0.3">
      <c r="A774" s="1">
        <f>_xlfn.XLOOKUP(E774,[1]HEADER!A:A,[1]HEADER!D:D)</f>
        <v>45420</v>
      </c>
      <c r="B774">
        <f>_xlfn.XLOOKUP(E774,[1]HEADER!A:A,[1]HEADER!C:C)</f>
        <v>15101102</v>
      </c>
      <c r="C774" t="str">
        <f>_xlfn.XLOOKUP(B774,[2]Sheet1!$A:$A,[2]Sheet1!$B:$B)</f>
        <v>KEDAI RUNCIT GIE SRI TEMIN</v>
      </c>
      <c r="D774" t="str">
        <f xml:space="preserve"> _xlfn.XLOOKUP(E774,[1]HEADER!A:A,[1]HEADER!I:I)</f>
        <v>SR05</v>
      </c>
      <c r="E774" t="s">
        <v>233</v>
      </c>
      <c r="F774">
        <v>14007297</v>
      </c>
      <c r="G774">
        <v>36</v>
      </c>
      <c r="H774">
        <v>0.85</v>
      </c>
      <c r="I774">
        <v>0.82450000000000001</v>
      </c>
      <c r="L774">
        <v>29.68</v>
      </c>
      <c r="M774">
        <v>36</v>
      </c>
      <c r="N774">
        <v>0</v>
      </c>
      <c r="O774">
        <v>1</v>
      </c>
      <c r="P774">
        <v>0</v>
      </c>
      <c r="Q774" t="s">
        <v>28</v>
      </c>
      <c r="R774" t="s">
        <v>39</v>
      </c>
      <c r="S774" t="s">
        <v>29</v>
      </c>
      <c r="U774">
        <v>0.92</v>
      </c>
      <c r="V774" t="s">
        <v>66</v>
      </c>
      <c r="W774" t="s">
        <v>32</v>
      </c>
      <c r="X774">
        <v>367.2</v>
      </c>
      <c r="Y774">
        <v>30.6</v>
      </c>
      <c r="Z774">
        <v>0.85</v>
      </c>
    </row>
    <row r="775" spans="1:26" x14ac:dyDescent="0.3">
      <c r="A775" s="1">
        <f>_xlfn.XLOOKUP(E775,[1]HEADER!A:A,[1]HEADER!D:D)</f>
        <v>45420</v>
      </c>
      <c r="B775">
        <f>_xlfn.XLOOKUP(E775,[1]HEADER!A:A,[1]HEADER!C:C)</f>
        <v>15101102</v>
      </c>
      <c r="C775" t="str">
        <f>_xlfn.XLOOKUP(B775,[2]Sheet1!$A:$A,[2]Sheet1!$B:$B)</f>
        <v>KEDAI RUNCIT GIE SRI TEMIN</v>
      </c>
      <c r="D775" t="str">
        <f xml:space="preserve"> _xlfn.XLOOKUP(E775,[1]HEADER!A:A,[1]HEADER!I:I)</f>
        <v>SR05</v>
      </c>
      <c r="E775" t="s">
        <v>233</v>
      </c>
      <c r="F775">
        <v>14007298</v>
      </c>
      <c r="G775">
        <v>36</v>
      </c>
      <c r="H775">
        <v>0.85</v>
      </c>
      <c r="I775">
        <v>0.82450000000000001</v>
      </c>
      <c r="L775">
        <v>29.68</v>
      </c>
      <c r="M775">
        <v>36</v>
      </c>
      <c r="N775">
        <v>0</v>
      </c>
      <c r="O775">
        <v>1</v>
      </c>
      <c r="P775">
        <v>0</v>
      </c>
      <c r="Q775" t="s">
        <v>28</v>
      </c>
      <c r="R775" t="s">
        <v>39</v>
      </c>
      <c r="S775" t="s">
        <v>29</v>
      </c>
      <c r="U775">
        <v>0.92</v>
      </c>
      <c r="V775" t="s">
        <v>59</v>
      </c>
      <c r="W775" t="s">
        <v>32</v>
      </c>
      <c r="X775">
        <v>367.2</v>
      </c>
      <c r="Y775">
        <v>30.6</v>
      </c>
      <c r="Z775">
        <v>0.85</v>
      </c>
    </row>
    <row r="776" spans="1:26" x14ac:dyDescent="0.3">
      <c r="A776" s="1">
        <f>_xlfn.XLOOKUP(E776,[1]HEADER!A:A,[1]HEADER!D:D)</f>
        <v>45420</v>
      </c>
      <c r="B776">
        <f>_xlfn.XLOOKUP(E776,[1]HEADER!A:A,[1]HEADER!C:C)</f>
        <v>15101102</v>
      </c>
      <c r="C776" t="str">
        <f>_xlfn.XLOOKUP(B776,[2]Sheet1!$A:$A,[2]Sheet1!$B:$B)</f>
        <v>KEDAI RUNCIT GIE SRI TEMIN</v>
      </c>
      <c r="D776" t="str">
        <f xml:space="preserve"> _xlfn.XLOOKUP(E776,[1]HEADER!A:A,[1]HEADER!I:I)</f>
        <v>SR05</v>
      </c>
      <c r="E776" t="s">
        <v>233</v>
      </c>
      <c r="F776">
        <v>14008192</v>
      </c>
      <c r="G776">
        <v>72</v>
      </c>
      <c r="H776">
        <v>1.43</v>
      </c>
      <c r="I776">
        <v>1.3871</v>
      </c>
      <c r="L776">
        <v>99.87</v>
      </c>
      <c r="M776">
        <v>72</v>
      </c>
      <c r="N776">
        <v>3</v>
      </c>
      <c r="O776">
        <v>0</v>
      </c>
      <c r="P776">
        <v>0</v>
      </c>
      <c r="Q776" t="s">
        <v>28</v>
      </c>
      <c r="R776" t="s">
        <v>29</v>
      </c>
      <c r="S776" t="s">
        <v>30</v>
      </c>
      <c r="U776">
        <v>3.09</v>
      </c>
      <c r="V776" t="s">
        <v>82</v>
      </c>
      <c r="W776" t="s">
        <v>32</v>
      </c>
      <c r="X776">
        <v>34.32</v>
      </c>
      <c r="Y776">
        <v>1.43</v>
      </c>
      <c r="Z776">
        <v>1.43</v>
      </c>
    </row>
    <row r="777" spans="1:26" x14ac:dyDescent="0.3">
      <c r="A777" s="1">
        <f>_xlfn.XLOOKUP(E777,[1]HEADER!A:A,[1]HEADER!D:D)</f>
        <v>45420</v>
      </c>
      <c r="B777">
        <f>_xlfn.XLOOKUP(E777,[1]HEADER!A:A,[1]HEADER!C:C)</f>
        <v>15101700</v>
      </c>
      <c r="C777" t="str">
        <f>_xlfn.XLOOKUP(B777,[2]Sheet1!$A:$A,[2]Sheet1!$B:$B)</f>
        <v>MCM UTARA DUA TRADING-CHANGLUNPP</v>
      </c>
      <c r="D777" t="str">
        <f xml:space="preserve"> _xlfn.XLOOKUP(E777,[1]HEADER!A:A,[1]HEADER!I:I)</f>
        <v>SR05</v>
      </c>
      <c r="E777" t="s">
        <v>234</v>
      </c>
      <c r="F777">
        <v>14008188</v>
      </c>
      <c r="G777">
        <v>24</v>
      </c>
      <c r="H777">
        <v>3.04</v>
      </c>
      <c r="I777">
        <v>2.95</v>
      </c>
      <c r="L777">
        <v>70.77</v>
      </c>
      <c r="M777">
        <v>24</v>
      </c>
      <c r="N777">
        <v>1</v>
      </c>
      <c r="O777">
        <v>0</v>
      </c>
      <c r="P777">
        <v>0</v>
      </c>
      <c r="Q777" t="s">
        <v>28</v>
      </c>
      <c r="R777" t="s">
        <v>29</v>
      </c>
      <c r="S777" t="s">
        <v>30</v>
      </c>
      <c r="U777">
        <v>2.19</v>
      </c>
      <c r="V777" t="s">
        <v>66</v>
      </c>
      <c r="W777" t="s">
        <v>32</v>
      </c>
      <c r="X777">
        <v>72.959999999999994</v>
      </c>
      <c r="Y777">
        <v>3.04</v>
      </c>
      <c r="Z777">
        <v>3.04</v>
      </c>
    </row>
    <row r="778" spans="1:26" x14ac:dyDescent="0.3">
      <c r="A778" s="1">
        <f>_xlfn.XLOOKUP(E778,[1]HEADER!A:A,[1]HEADER!D:D)</f>
        <v>45420</v>
      </c>
      <c r="B778">
        <f>_xlfn.XLOOKUP(E778,[1]HEADER!A:A,[1]HEADER!C:C)</f>
        <v>15101700</v>
      </c>
      <c r="C778" t="str">
        <f>_xlfn.XLOOKUP(B778,[2]Sheet1!$A:$A,[2]Sheet1!$B:$B)</f>
        <v>MCM UTARA DUA TRADING-CHANGLUNPP</v>
      </c>
      <c r="D778" t="str">
        <f xml:space="preserve"> _xlfn.XLOOKUP(E778,[1]HEADER!A:A,[1]HEADER!I:I)</f>
        <v>SR05</v>
      </c>
      <c r="E778" t="s">
        <v>234</v>
      </c>
      <c r="F778">
        <v>14008189</v>
      </c>
      <c r="G778">
        <v>24</v>
      </c>
      <c r="H778">
        <v>2.61</v>
      </c>
      <c r="I778">
        <v>2.5099999999999998</v>
      </c>
      <c r="L778">
        <v>60.13</v>
      </c>
      <c r="M778">
        <v>24</v>
      </c>
      <c r="N778">
        <v>1</v>
      </c>
      <c r="O778">
        <v>0</v>
      </c>
      <c r="P778">
        <v>0</v>
      </c>
      <c r="Q778" t="s">
        <v>28</v>
      </c>
      <c r="R778" t="s">
        <v>29</v>
      </c>
      <c r="S778" t="s">
        <v>30</v>
      </c>
      <c r="U778">
        <v>2.5099999999999998</v>
      </c>
      <c r="V778" t="s">
        <v>31</v>
      </c>
      <c r="W778" t="s">
        <v>32</v>
      </c>
      <c r="X778">
        <v>62.64</v>
      </c>
      <c r="Y778">
        <v>2.61</v>
      </c>
      <c r="Z778">
        <v>2.61</v>
      </c>
    </row>
    <row r="779" spans="1:26" x14ac:dyDescent="0.3">
      <c r="A779" s="1">
        <f>_xlfn.XLOOKUP(E779,[1]HEADER!A:A,[1]HEADER!D:D)</f>
        <v>45420</v>
      </c>
      <c r="B779">
        <f>_xlfn.XLOOKUP(E779,[1]HEADER!A:A,[1]HEADER!C:C)</f>
        <v>15101700</v>
      </c>
      <c r="C779" t="str">
        <f>_xlfn.XLOOKUP(B779,[2]Sheet1!$A:$A,[2]Sheet1!$B:$B)</f>
        <v>MCM UTARA DUA TRADING-CHANGLUNPP</v>
      </c>
      <c r="D779" t="str">
        <f xml:space="preserve"> _xlfn.XLOOKUP(E779,[1]HEADER!A:A,[1]HEADER!I:I)</f>
        <v>SR05</v>
      </c>
      <c r="E779" t="s">
        <v>234</v>
      </c>
      <c r="F779">
        <v>14008191</v>
      </c>
      <c r="G779">
        <v>24</v>
      </c>
      <c r="H779">
        <v>2.61</v>
      </c>
      <c r="I779">
        <v>2.61</v>
      </c>
      <c r="L779">
        <v>62.64</v>
      </c>
      <c r="M779">
        <v>24</v>
      </c>
      <c r="N779">
        <v>1</v>
      </c>
      <c r="O779">
        <v>0</v>
      </c>
      <c r="P779">
        <v>0</v>
      </c>
      <c r="Q779" t="s">
        <v>28</v>
      </c>
      <c r="R779" t="s">
        <v>29</v>
      </c>
      <c r="S779" t="s">
        <v>30</v>
      </c>
      <c r="U779">
        <v>0</v>
      </c>
      <c r="V779">
        <v>0</v>
      </c>
      <c r="W779" t="s">
        <v>32</v>
      </c>
      <c r="X779">
        <v>62.64</v>
      </c>
      <c r="Y779">
        <v>2.61</v>
      </c>
      <c r="Z779">
        <v>2.61</v>
      </c>
    </row>
    <row r="780" spans="1:26" x14ac:dyDescent="0.3">
      <c r="A780" s="1">
        <f>_xlfn.XLOOKUP(E780,[1]HEADER!A:A,[1]HEADER!D:D)</f>
        <v>45420</v>
      </c>
      <c r="B780">
        <f>_xlfn.XLOOKUP(E780,[1]HEADER!A:A,[1]HEADER!C:C)</f>
        <v>15101700</v>
      </c>
      <c r="C780" t="str">
        <f>_xlfn.XLOOKUP(B780,[2]Sheet1!$A:$A,[2]Sheet1!$B:$B)</f>
        <v>MCM UTARA DUA TRADING-CHANGLUNPP</v>
      </c>
      <c r="D780" t="str">
        <f xml:space="preserve"> _xlfn.XLOOKUP(E780,[1]HEADER!A:A,[1]HEADER!I:I)</f>
        <v>SR05</v>
      </c>
      <c r="E780" t="s">
        <v>234</v>
      </c>
      <c r="F780">
        <v>14008192</v>
      </c>
      <c r="G780">
        <v>24</v>
      </c>
      <c r="H780">
        <v>1.43</v>
      </c>
      <c r="I780">
        <v>1.39</v>
      </c>
      <c r="L780">
        <v>33.29</v>
      </c>
      <c r="M780">
        <v>24</v>
      </c>
      <c r="N780">
        <v>1</v>
      </c>
      <c r="O780">
        <v>0</v>
      </c>
      <c r="P780">
        <v>0</v>
      </c>
      <c r="Q780" t="s">
        <v>28</v>
      </c>
      <c r="R780" t="s">
        <v>29</v>
      </c>
      <c r="S780" t="s">
        <v>30</v>
      </c>
      <c r="U780">
        <v>1.03</v>
      </c>
      <c r="V780" t="s">
        <v>79</v>
      </c>
      <c r="W780" t="s">
        <v>32</v>
      </c>
      <c r="X780">
        <v>34.32</v>
      </c>
      <c r="Y780">
        <v>1.43</v>
      </c>
      <c r="Z780">
        <v>1.43</v>
      </c>
    </row>
    <row r="781" spans="1:26" x14ac:dyDescent="0.3">
      <c r="A781" s="1">
        <f>_xlfn.XLOOKUP(E781,[1]HEADER!A:A,[1]HEADER!D:D)</f>
        <v>45420</v>
      </c>
      <c r="B781">
        <f>_xlfn.XLOOKUP(E781,[1]HEADER!A:A,[1]HEADER!C:C)</f>
        <v>32103551</v>
      </c>
      <c r="C781" t="str">
        <f>_xlfn.XLOOKUP(B781,[2]Sheet1!$A:$A,[2]Sheet1!$B:$B)</f>
        <v>NAZ BKH ENTERPRISE</v>
      </c>
      <c r="D781" t="str">
        <f xml:space="preserve"> _xlfn.XLOOKUP(E781,[1]HEADER!A:A,[1]HEADER!I:I)</f>
        <v>SR05</v>
      </c>
      <c r="E781" t="s">
        <v>235</v>
      </c>
      <c r="F781">
        <v>14006925</v>
      </c>
      <c r="G781">
        <v>24</v>
      </c>
      <c r="H781">
        <v>2.74</v>
      </c>
      <c r="I781">
        <v>2.74</v>
      </c>
      <c r="L781">
        <v>65.760000000000005</v>
      </c>
      <c r="M781">
        <v>24</v>
      </c>
      <c r="N781">
        <v>1</v>
      </c>
      <c r="O781">
        <v>0</v>
      </c>
      <c r="P781">
        <v>0</v>
      </c>
      <c r="Q781" t="s">
        <v>28</v>
      </c>
      <c r="R781" t="s">
        <v>29</v>
      </c>
      <c r="S781" t="s">
        <v>30</v>
      </c>
      <c r="U781">
        <v>0</v>
      </c>
      <c r="V781" t="s">
        <v>59</v>
      </c>
      <c r="W781" t="s">
        <v>32</v>
      </c>
      <c r="X781">
        <v>65.760000000000005</v>
      </c>
      <c r="Y781">
        <v>2.74</v>
      </c>
      <c r="Z781">
        <v>2.74</v>
      </c>
    </row>
    <row r="782" spans="1:26" x14ac:dyDescent="0.3">
      <c r="A782" s="1">
        <f>_xlfn.XLOOKUP(E782,[1]HEADER!A:A,[1]HEADER!D:D)</f>
        <v>45420</v>
      </c>
      <c r="B782">
        <f>_xlfn.XLOOKUP(E782,[1]HEADER!A:A,[1]HEADER!C:C)</f>
        <v>32103551</v>
      </c>
      <c r="C782" t="str">
        <f>_xlfn.XLOOKUP(B782,[2]Sheet1!$A:$A,[2]Sheet1!$B:$B)</f>
        <v>NAZ BKH ENTERPRISE</v>
      </c>
      <c r="D782" t="str">
        <f xml:space="preserve"> _xlfn.XLOOKUP(E782,[1]HEADER!A:A,[1]HEADER!I:I)</f>
        <v>SR05</v>
      </c>
      <c r="E782" t="s">
        <v>235</v>
      </c>
      <c r="F782">
        <v>14007297</v>
      </c>
      <c r="G782">
        <v>432</v>
      </c>
      <c r="H782">
        <v>0.85</v>
      </c>
      <c r="I782">
        <v>0.85</v>
      </c>
      <c r="L782">
        <v>367.2</v>
      </c>
      <c r="M782">
        <v>432</v>
      </c>
      <c r="N782">
        <v>1</v>
      </c>
      <c r="O782">
        <v>0</v>
      </c>
      <c r="P782">
        <v>0</v>
      </c>
      <c r="Q782" t="s">
        <v>28</v>
      </c>
      <c r="R782" t="s">
        <v>39</v>
      </c>
      <c r="S782" t="s">
        <v>29</v>
      </c>
      <c r="U782">
        <v>0</v>
      </c>
      <c r="V782" t="s">
        <v>61</v>
      </c>
      <c r="W782" t="s">
        <v>32</v>
      </c>
      <c r="X782">
        <v>367.2</v>
      </c>
      <c r="Y782">
        <v>30.6</v>
      </c>
      <c r="Z782">
        <v>0.85</v>
      </c>
    </row>
    <row r="783" spans="1:26" x14ac:dyDescent="0.3">
      <c r="A783" s="1">
        <f>_xlfn.XLOOKUP(E783,[1]HEADER!A:A,[1]HEADER!D:D)</f>
        <v>45420</v>
      </c>
      <c r="B783">
        <f>_xlfn.XLOOKUP(E783,[1]HEADER!A:A,[1]HEADER!C:C)</f>
        <v>32103551</v>
      </c>
      <c r="C783" t="str">
        <f>_xlfn.XLOOKUP(B783,[2]Sheet1!$A:$A,[2]Sheet1!$B:$B)</f>
        <v>NAZ BKH ENTERPRISE</v>
      </c>
      <c r="D783" t="str">
        <f xml:space="preserve"> _xlfn.XLOOKUP(E783,[1]HEADER!A:A,[1]HEADER!I:I)</f>
        <v>SR05</v>
      </c>
      <c r="E783" t="s">
        <v>235</v>
      </c>
      <c r="F783">
        <v>14007298</v>
      </c>
      <c r="G783">
        <v>36</v>
      </c>
      <c r="H783">
        <v>0.85</v>
      </c>
      <c r="I783">
        <v>0.85</v>
      </c>
      <c r="L783">
        <v>30.6</v>
      </c>
      <c r="M783">
        <v>36</v>
      </c>
      <c r="N783">
        <v>0</v>
      </c>
      <c r="O783">
        <v>1</v>
      </c>
      <c r="P783">
        <v>0</v>
      </c>
      <c r="Q783" t="s">
        <v>28</v>
      </c>
      <c r="R783" t="s">
        <v>39</v>
      </c>
      <c r="S783" t="s">
        <v>29</v>
      </c>
      <c r="U783">
        <v>0</v>
      </c>
      <c r="V783" t="s">
        <v>70</v>
      </c>
      <c r="W783" t="s">
        <v>32</v>
      </c>
      <c r="X783">
        <v>367.2</v>
      </c>
      <c r="Y783">
        <v>30.6</v>
      </c>
      <c r="Z783">
        <v>0.85</v>
      </c>
    </row>
    <row r="784" spans="1:26" x14ac:dyDescent="0.3">
      <c r="A784" s="1">
        <f>_xlfn.XLOOKUP(E784,[1]HEADER!A:A,[1]HEADER!D:D)</f>
        <v>45420</v>
      </c>
      <c r="B784">
        <f>_xlfn.XLOOKUP(E784,[1]HEADER!A:A,[1]HEADER!C:C)</f>
        <v>32103551</v>
      </c>
      <c r="C784" t="str">
        <f>_xlfn.XLOOKUP(B784,[2]Sheet1!$A:$A,[2]Sheet1!$B:$B)</f>
        <v>NAZ BKH ENTERPRISE</v>
      </c>
      <c r="D784" t="str">
        <f xml:space="preserve"> _xlfn.XLOOKUP(E784,[1]HEADER!A:A,[1]HEADER!I:I)</f>
        <v>SR05</v>
      </c>
      <c r="E784" t="s">
        <v>235</v>
      </c>
      <c r="F784">
        <v>14008188</v>
      </c>
      <c r="G784">
        <v>24</v>
      </c>
      <c r="H784">
        <v>3.04</v>
      </c>
      <c r="I784">
        <v>3.04</v>
      </c>
      <c r="L784">
        <v>72.959999999999994</v>
      </c>
      <c r="M784">
        <v>24</v>
      </c>
      <c r="N784">
        <v>1</v>
      </c>
      <c r="O784">
        <v>0</v>
      </c>
      <c r="P784">
        <v>0</v>
      </c>
      <c r="Q784" t="s">
        <v>28</v>
      </c>
      <c r="R784" t="s">
        <v>29</v>
      </c>
      <c r="S784" t="s">
        <v>30</v>
      </c>
      <c r="U784">
        <v>0</v>
      </c>
      <c r="V784" t="s">
        <v>66</v>
      </c>
      <c r="W784" t="s">
        <v>32</v>
      </c>
      <c r="X784">
        <v>72.959999999999994</v>
      </c>
      <c r="Y784">
        <v>3.04</v>
      </c>
      <c r="Z784">
        <v>3.04</v>
      </c>
    </row>
    <row r="785" spans="1:26" x14ac:dyDescent="0.3">
      <c r="A785" s="1">
        <f>_xlfn.XLOOKUP(E785,[1]HEADER!A:A,[1]HEADER!D:D)</f>
        <v>45420</v>
      </c>
      <c r="B785">
        <f>_xlfn.XLOOKUP(E785,[1]HEADER!A:A,[1]HEADER!C:C)</f>
        <v>32103551</v>
      </c>
      <c r="C785" t="str">
        <f>_xlfn.XLOOKUP(B785,[2]Sheet1!$A:$A,[2]Sheet1!$B:$B)</f>
        <v>NAZ BKH ENTERPRISE</v>
      </c>
      <c r="D785" t="str">
        <f xml:space="preserve"> _xlfn.XLOOKUP(E785,[1]HEADER!A:A,[1]HEADER!I:I)</f>
        <v>SR05</v>
      </c>
      <c r="E785" t="s">
        <v>235</v>
      </c>
      <c r="F785">
        <v>14008402</v>
      </c>
      <c r="G785">
        <v>6</v>
      </c>
      <c r="H785">
        <v>12.45</v>
      </c>
      <c r="I785">
        <v>12.45</v>
      </c>
      <c r="L785">
        <v>74.7</v>
      </c>
      <c r="M785">
        <v>6</v>
      </c>
      <c r="N785">
        <v>1</v>
      </c>
      <c r="O785">
        <v>0</v>
      </c>
      <c r="P785">
        <v>0</v>
      </c>
      <c r="Q785" t="s">
        <v>28</v>
      </c>
      <c r="R785" t="s">
        <v>29</v>
      </c>
      <c r="S785" t="s">
        <v>30</v>
      </c>
      <c r="U785">
        <v>0</v>
      </c>
      <c r="V785">
        <v>8</v>
      </c>
      <c r="W785" t="s">
        <v>32</v>
      </c>
      <c r="X785">
        <v>74.7</v>
      </c>
      <c r="Y785">
        <v>12.45</v>
      </c>
      <c r="Z785">
        <v>12.45</v>
      </c>
    </row>
    <row r="786" spans="1:26" x14ac:dyDescent="0.3">
      <c r="A786" s="1">
        <f>_xlfn.XLOOKUP(E786,[1]HEADER!A:A,[1]HEADER!D:D)</f>
        <v>45420</v>
      </c>
      <c r="B786">
        <f>_xlfn.XLOOKUP(E786,[1]HEADER!A:A,[1]HEADER!C:C)</f>
        <v>32101445</v>
      </c>
      <c r="C786" t="str">
        <f>_xlfn.XLOOKUP(B786,[2]Sheet1!$A:$A,[2]Sheet1!$B:$B)</f>
        <v>CTC RECREATION SDN BHD</v>
      </c>
      <c r="D786" t="str">
        <f xml:space="preserve"> _xlfn.XLOOKUP(E786,[1]HEADER!A:A,[1]HEADER!I:I)</f>
        <v>SR05</v>
      </c>
      <c r="E786" t="s">
        <v>236</v>
      </c>
      <c r="F786">
        <v>14007294</v>
      </c>
      <c r="G786">
        <v>12</v>
      </c>
      <c r="H786">
        <v>3.01</v>
      </c>
      <c r="I786">
        <v>2.9197000000000002</v>
      </c>
      <c r="L786">
        <v>35.04</v>
      </c>
      <c r="M786">
        <v>12</v>
      </c>
      <c r="N786">
        <v>0</v>
      </c>
      <c r="O786">
        <v>1</v>
      </c>
      <c r="P786">
        <v>0</v>
      </c>
      <c r="Q786" t="s">
        <v>28</v>
      </c>
      <c r="R786" t="s">
        <v>39</v>
      </c>
      <c r="S786" t="s">
        <v>29</v>
      </c>
      <c r="U786">
        <v>1.08</v>
      </c>
      <c r="V786" t="s">
        <v>66</v>
      </c>
      <c r="W786" t="s">
        <v>32</v>
      </c>
      <c r="X786">
        <v>866.88</v>
      </c>
      <c r="Y786">
        <v>36.119999999999997</v>
      </c>
      <c r="Z786">
        <v>3.01</v>
      </c>
    </row>
    <row r="787" spans="1:26" x14ac:dyDescent="0.3">
      <c r="A787" s="1">
        <f>_xlfn.XLOOKUP(E787,[1]HEADER!A:A,[1]HEADER!D:D)</f>
        <v>45420</v>
      </c>
      <c r="B787">
        <f>_xlfn.XLOOKUP(E787,[1]HEADER!A:A,[1]HEADER!C:C)</f>
        <v>32101445</v>
      </c>
      <c r="C787" t="str">
        <f>_xlfn.XLOOKUP(B787,[2]Sheet1!$A:$A,[2]Sheet1!$B:$B)</f>
        <v>CTC RECREATION SDN BHD</v>
      </c>
      <c r="D787" t="str">
        <f xml:space="preserve"> _xlfn.XLOOKUP(E787,[1]HEADER!A:A,[1]HEADER!I:I)</f>
        <v>SR05</v>
      </c>
      <c r="E787" t="s">
        <v>236</v>
      </c>
      <c r="F787">
        <v>14007295</v>
      </c>
      <c r="G787">
        <v>12</v>
      </c>
      <c r="H787">
        <v>3.01</v>
      </c>
      <c r="I787">
        <v>2.9197000000000002</v>
      </c>
      <c r="L787">
        <v>35.04</v>
      </c>
      <c r="M787">
        <v>12</v>
      </c>
      <c r="N787">
        <v>0</v>
      </c>
      <c r="O787">
        <v>1</v>
      </c>
      <c r="P787">
        <v>0</v>
      </c>
      <c r="Q787" t="s">
        <v>28</v>
      </c>
      <c r="R787" t="s">
        <v>39</v>
      </c>
      <c r="S787" t="s">
        <v>29</v>
      </c>
      <c r="U787">
        <v>1.08</v>
      </c>
      <c r="V787" t="s">
        <v>59</v>
      </c>
      <c r="W787" t="s">
        <v>32</v>
      </c>
      <c r="X787">
        <v>866.88</v>
      </c>
      <c r="Y787">
        <v>36.119999999999997</v>
      </c>
      <c r="Z787">
        <v>3.01</v>
      </c>
    </row>
    <row r="788" spans="1:26" x14ac:dyDescent="0.3">
      <c r="A788" s="1">
        <f>_xlfn.XLOOKUP(E788,[1]HEADER!A:A,[1]HEADER!D:D)</f>
        <v>45420</v>
      </c>
      <c r="B788">
        <f>_xlfn.XLOOKUP(E788,[1]HEADER!A:A,[1]HEADER!C:C)</f>
        <v>32101445</v>
      </c>
      <c r="C788" t="str">
        <f>_xlfn.XLOOKUP(B788,[2]Sheet1!$A:$A,[2]Sheet1!$B:$B)</f>
        <v>CTC RECREATION SDN BHD</v>
      </c>
      <c r="D788" t="str">
        <f xml:space="preserve"> _xlfn.XLOOKUP(E788,[1]HEADER!A:A,[1]HEADER!I:I)</f>
        <v>SR05</v>
      </c>
      <c r="E788" t="s">
        <v>236</v>
      </c>
      <c r="F788">
        <v>14008191</v>
      </c>
      <c r="G788">
        <v>48</v>
      </c>
      <c r="H788">
        <v>2.61</v>
      </c>
      <c r="I788">
        <v>2.61</v>
      </c>
      <c r="L788">
        <v>125.28</v>
      </c>
      <c r="M788">
        <v>48</v>
      </c>
      <c r="N788">
        <v>2</v>
      </c>
      <c r="O788">
        <v>0</v>
      </c>
      <c r="P788">
        <v>0</v>
      </c>
      <c r="Q788" t="s">
        <v>28</v>
      </c>
      <c r="R788" t="s">
        <v>29</v>
      </c>
      <c r="S788" t="s">
        <v>30</v>
      </c>
      <c r="U788">
        <v>0</v>
      </c>
      <c r="V788">
        <v>0</v>
      </c>
      <c r="W788" t="s">
        <v>32</v>
      </c>
      <c r="X788">
        <v>62.64</v>
      </c>
      <c r="Y788">
        <v>2.61</v>
      </c>
      <c r="Z788">
        <v>2.61</v>
      </c>
    </row>
    <row r="789" spans="1:26" x14ac:dyDescent="0.3">
      <c r="A789" s="1">
        <f>_xlfn.XLOOKUP(E789,[1]HEADER!A:A,[1]HEADER!D:D)</f>
        <v>45420</v>
      </c>
      <c r="B789">
        <f>_xlfn.XLOOKUP(E789,[1]HEADER!A:A,[1]HEADER!C:C)</f>
        <v>32101445</v>
      </c>
      <c r="C789" t="str">
        <f>_xlfn.XLOOKUP(B789,[2]Sheet1!$A:$A,[2]Sheet1!$B:$B)</f>
        <v>CTC RECREATION SDN BHD</v>
      </c>
      <c r="D789" t="str">
        <f xml:space="preserve"> _xlfn.XLOOKUP(E789,[1]HEADER!A:A,[1]HEADER!I:I)</f>
        <v>SR05</v>
      </c>
      <c r="E789" t="s">
        <v>236</v>
      </c>
      <c r="F789">
        <v>14008193</v>
      </c>
      <c r="G789">
        <v>24</v>
      </c>
      <c r="H789">
        <v>2.61</v>
      </c>
      <c r="I789">
        <v>2.4794999999999998</v>
      </c>
      <c r="L789">
        <v>59.51</v>
      </c>
      <c r="M789">
        <v>24</v>
      </c>
      <c r="N789">
        <v>1</v>
      </c>
      <c r="O789">
        <v>0</v>
      </c>
      <c r="P789">
        <v>0</v>
      </c>
      <c r="Q789" t="s">
        <v>28</v>
      </c>
      <c r="R789" t="s">
        <v>29</v>
      </c>
      <c r="S789" t="s">
        <v>30</v>
      </c>
      <c r="U789">
        <v>3.13</v>
      </c>
      <c r="V789" t="s">
        <v>36</v>
      </c>
      <c r="W789" t="s">
        <v>32</v>
      </c>
      <c r="X789">
        <v>62.64</v>
      </c>
      <c r="Y789">
        <v>2.61</v>
      </c>
      <c r="Z789">
        <v>2.61</v>
      </c>
    </row>
    <row r="790" spans="1:26" x14ac:dyDescent="0.3">
      <c r="A790" s="1">
        <f>_xlfn.XLOOKUP(E790,[1]HEADER!A:A,[1]HEADER!D:D)</f>
        <v>45420</v>
      </c>
      <c r="B790">
        <f>_xlfn.XLOOKUP(E790,[1]HEADER!A:A,[1]HEADER!C:C)</f>
        <v>32103872</v>
      </c>
      <c r="C790" t="str">
        <f>_xlfn.XLOOKUP(B790,[2]Sheet1!$A:$A,[2]Sheet1!$B:$B)</f>
        <v>RAZILAH@ABDUL LATIF BIN OSMAN - CASH (NA)</v>
      </c>
      <c r="D790" t="str">
        <f xml:space="preserve"> _xlfn.XLOOKUP(E790,[1]HEADER!A:A,[1]HEADER!I:I)</f>
        <v>SR05</v>
      </c>
      <c r="E790" t="s">
        <v>237</v>
      </c>
      <c r="F790">
        <v>14007294</v>
      </c>
      <c r="G790">
        <v>12</v>
      </c>
      <c r="H790">
        <v>3.01</v>
      </c>
      <c r="I790">
        <v>2.9197000000000002</v>
      </c>
      <c r="L790">
        <v>35.04</v>
      </c>
      <c r="M790">
        <v>12</v>
      </c>
      <c r="N790">
        <v>0</v>
      </c>
      <c r="O790">
        <v>1</v>
      </c>
      <c r="P790">
        <v>0</v>
      </c>
      <c r="Q790" t="s">
        <v>28</v>
      </c>
      <c r="R790" t="s">
        <v>39</v>
      </c>
      <c r="S790" t="s">
        <v>29</v>
      </c>
      <c r="U790">
        <v>1.08</v>
      </c>
      <c r="V790" t="s">
        <v>61</v>
      </c>
      <c r="W790" t="s">
        <v>32</v>
      </c>
      <c r="X790">
        <v>866.88</v>
      </c>
      <c r="Y790">
        <v>36.119999999999997</v>
      </c>
      <c r="Z790">
        <v>3.01</v>
      </c>
    </row>
    <row r="791" spans="1:26" x14ac:dyDescent="0.3">
      <c r="A791" s="1">
        <f>_xlfn.XLOOKUP(E791,[1]HEADER!A:A,[1]HEADER!D:D)</f>
        <v>45420</v>
      </c>
      <c r="B791">
        <f>_xlfn.XLOOKUP(E791,[1]HEADER!A:A,[1]HEADER!C:C)</f>
        <v>32103872</v>
      </c>
      <c r="C791" t="str">
        <f>_xlfn.XLOOKUP(B791,[2]Sheet1!$A:$A,[2]Sheet1!$B:$B)</f>
        <v>RAZILAH@ABDUL LATIF BIN OSMAN - CASH (NA)</v>
      </c>
      <c r="D791" t="str">
        <f xml:space="preserve"> _xlfn.XLOOKUP(E791,[1]HEADER!A:A,[1]HEADER!I:I)</f>
        <v>SR05</v>
      </c>
      <c r="E791" t="s">
        <v>237</v>
      </c>
      <c r="F791">
        <v>14007295</v>
      </c>
      <c r="G791">
        <v>12</v>
      </c>
      <c r="H791">
        <v>3.01</v>
      </c>
      <c r="I791">
        <v>2.9197000000000002</v>
      </c>
      <c r="L791">
        <v>35.04</v>
      </c>
      <c r="M791">
        <v>12</v>
      </c>
      <c r="N791">
        <v>0</v>
      </c>
      <c r="O791">
        <v>1</v>
      </c>
      <c r="P791">
        <v>0</v>
      </c>
      <c r="Q791" t="s">
        <v>28</v>
      </c>
      <c r="R791" t="s">
        <v>39</v>
      </c>
      <c r="S791" t="s">
        <v>29</v>
      </c>
      <c r="U791">
        <v>1.08</v>
      </c>
      <c r="V791" t="s">
        <v>70</v>
      </c>
      <c r="W791" t="s">
        <v>32</v>
      </c>
      <c r="X791">
        <v>866.88</v>
      </c>
      <c r="Y791">
        <v>36.119999999999997</v>
      </c>
      <c r="Z791">
        <v>3.01</v>
      </c>
    </row>
    <row r="792" spans="1:26" x14ac:dyDescent="0.3">
      <c r="A792" s="1">
        <f>_xlfn.XLOOKUP(E792,[1]HEADER!A:A,[1]HEADER!D:D)</f>
        <v>45420</v>
      </c>
      <c r="B792">
        <f>_xlfn.XLOOKUP(E792,[1]HEADER!A:A,[1]HEADER!C:C)</f>
        <v>32103872</v>
      </c>
      <c r="C792" t="str">
        <f>_xlfn.XLOOKUP(B792,[2]Sheet1!$A:$A,[2]Sheet1!$B:$B)</f>
        <v>RAZILAH@ABDUL LATIF BIN OSMAN - CASH (NA)</v>
      </c>
      <c r="D792" t="str">
        <f xml:space="preserve"> _xlfn.XLOOKUP(E792,[1]HEADER!A:A,[1]HEADER!I:I)</f>
        <v>SR05</v>
      </c>
      <c r="E792" t="s">
        <v>237</v>
      </c>
      <c r="F792">
        <v>14008189</v>
      </c>
      <c r="G792">
        <v>24</v>
      </c>
      <c r="H792">
        <v>2.61</v>
      </c>
      <c r="I792">
        <v>2.4794999999999998</v>
      </c>
      <c r="L792">
        <v>59.51</v>
      </c>
      <c r="M792">
        <v>24</v>
      </c>
      <c r="N792">
        <v>1</v>
      </c>
      <c r="O792">
        <v>0</v>
      </c>
      <c r="P792">
        <v>0</v>
      </c>
      <c r="Q792" t="s">
        <v>28</v>
      </c>
      <c r="R792" t="s">
        <v>29</v>
      </c>
      <c r="S792" t="s">
        <v>30</v>
      </c>
      <c r="U792">
        <v>3.13</v>
      </c>
      <c r="V792" t="s">
        <v>31</v>
      </c>
      <c r="W792" t="s">
        <v>32</v>
      </c>
      <c r="X792">
        <v>62.64</v>
      </c>
      <c r="Y792">
        <v>2.61</v>
      </c>
      <c r="Z792">
        <v>2.61</v>
      </c>
    </row>
    <row r="793" spans="1:26" x14ac:dyDescent="0.3">
      <c r="A793" s="1">
        <f>_xlfn.XLOOKUP(E793,[1]HEADER!A:A,[1]HEADER!D:D)</f>
        <v>45420</v>
      </c>
      <c r="B793">
        <f>_xlfn.XLOOKUP(E793,[1]HEADER!A:A,[1]HEADER!C:C)</f>
        <v>32103872</v>
      </c>
      <c r="C793" t="str">
        <f>_xlfn.XLOOKUP(B793,[2]Sheet1!$A:$A,[2]Sheet1!$B:$B)</f>
        <v>RAZILAH@ABDUL LATIF BIN OSMAN - CASH (NA)</v>
      </c>
      <c r="D793" t="str">
        <f xml:space="preserve"> _xlfn.XLOOKUP(E793,[1]HEADER!A:A,[1]HEADER!I:I)</f>
        <v>SR05</v>
      </c>
      <c r="E793" t="s">
        <v>237</v>
      </c>
      <c r="F793">
        <v>14008192</v>
      </c>
      <c r="G793">
        <v>24</v>
      </c>
      <c r="H793">
        <v>1.43</v>
      </c>
      <c r="I793">
        <v>1.3871</v>
      </c>
      <c r="L793">
        <v>33.29</v>
      </c>
      <c r="M793">
        <v>24</v>
      </c>
      <c r="N793">
        <v>1</v>
      </c>
      <c r="O793">
        <v>0</v>
      </c>
      <c r="P793">
        <v>0</v>
      </c>
      <c r="Q793" t="s">
        <v>28</v>
      </c>
      <c r="R793" t="s">
        <v>29</v>
      </c>
      <c r="S793" t="s">
        <v>30</v>
      </c>
      <c r="U793">
        <v>1.03</v>
      </c>
      <c r="V793" t="s">
        <v>76</v>
      </c>
      <c r="W793" t="s">
        <v>32</v>
      </c>
      <c r="X793">
        <v>34.32</v>
      </c>
      <c r="Y793">
        <v>1.43</v>
      </c>
      <c r="Z793">
        <v>1.43</v>
      </c>
    </row>
    <row r="794" spans="1:26" x14ac:dyDescent="0.3">
      <c r="A794" s="1">
        <f>_xlfn.XLOOKUP(E794,[1]HEADER!A:A,[1]HEADER!D:D)</f>
        <v>45420</v>
      </c>
      <c r="B794">
        <f>_xlfn.XLOOKUP(E794,[1]HEADER!A:A,[1]HEADER!C:C)</f>
        <v>32103872</v>
      </c>
      <c r="C794" t="str">
        <f>_xlfn.XLOOKUP(B794,[2]Sheet1!$A:$A,[2]Sheet1!$B:$B)</f>
        <v>RAZILAH@ABDUL LATIF BIN OSMAN - CASH (NA)</v>
      </c>
      <c r="D794" t="str">
        <f xml:space="preserve"> _xlfn.XLOOKUP(E794,[1]HEADER!A:A,[1]HEADER!I:I)</f>
        <v>SR05</v>
      </c>
      <c r="E794" t="s">
        <v>237</v>
      </c>
      <c r="F794">
        <v>14008193</v>
      </c>
      <c r="G794">
        <v>24</v>
      </c>
      <c r="H794">
        <v>2.61</v>
      </c>
      <c r="I794">
        <v>2.4794999999999998</v>
      </c>
      <c r="L794">
        <v>59.51</v>
      </c>
      <c r="M794">
        <v>24</v>
      </c>
      <c r="N794">
        <v>1</v>
      </c>
      <c r="O794">
        <v>0</v>
      </c>
      <c r="P794">
        <v>0</v>
      </c>
      <c r="Q794" t="s">
        <v>28</v>
      </c>
      <c r="R794" t="s">
        <v>29</v>
      </c>
      <c r="S794" t="s">
        <v>30</v>
      </c>
      <c r="U794">
        <v>3.13</v>
      </c>
      <c r="V794" t="s">
        <v>34</v>
      </c>
      <c r="W794" t="s">
        <v>32</v>
      </c>
      <c r="X794">
        <v>62.64</v>
      </c>
      <c r="Y794">
        <v>2.61</v>
      </c>
      <c r="Z794">
        <v>2.61</v>
      </c>
    </row>
    <row r="795" spans="1:26" x14ac:dyDescent="0.3">
      <c r="A795" s="1">
        <f>_xlfn.XLOOKUP(E795,[1]HEADER!A:A,[1]HEADER!D:D)</f>
        <v>45420</v>
      </c>
      <c r="B795">
        <f>_xlfn.XLOOKUP(E795,[1]HEADER!A:A,[1]HEADER!C:C)</f>
        <v>32103872</v>
      </c>
      <c r="C795" t="str">
        <f>_xlfn.XLOOKUP(B795,[2]Sheet1!$A:$A,[2]Sheet1!$B:$B)</f>
        <v>RAZILAH@ABDUL LATIF BIN OSMAN - CASH (NA)</v>
      </c>
      <c r="D795" t="str">
        <f xml:space="preserve"> _xlfn.XLOOKUP(E795,[1]HEADER!A:A,[1]HEADER!I:I)</f>
        <v>SR05</v>
      </c>
      <c r="E795" t="s">
        <v>237</v>
      </c>
      <c r="F795">
        <v>14008402</v>
      </c>
      <c r="G795">
        <v>6</v>
      </c>
      <c r="H795">
        <v>12.45</v>
      </c>
      <c r="I795">
        <v>11.454000000000001</v>
      </c>
      <c r="L795">
        <v>68.72</v>
      </c>
      <c r="M795">
        <v>6</v>
      </c>
      <c r="N795">
        <v>1</v>
      </c>
      <c r="O795">
        <v>0</v>
      </c>
      <c r="P795">
        <v>0</v>
      </c>
      <c r="Q795" t="s">
        <v>28</v>
      </c>
      <c r="R795" t="s">
        <v>29</v>
      </c>
      <c r="S795" t="s">
        <v>30</v>
      </c>
      <c r="U795">
        <v>5.98</v>
      </c>
      <c r="V795">
        <v>8</v>
      </c>
      <c r="W795" t="s">
        <v>32</v>
      </c>
      <c r="X795">
        <v>74.7</v>
      </c>
      <c r="Y795">
        <v>12.45</v>
      </c>
      <c r="Z795">
        <v>12.45</v>
      </c>
    </row>
    <row r="796" spans="1:26" x14ac:dyDescent="0.3">
      <c r="A796" s="1">
        <f>_xlfn.XLOOKUP(E796,[1]HEADER!A:A,[1]HEADER!D:D)</f>
        <v>45420</v>
      </c>
      <c r="B796">
        <f>_xlfn.XLOOKUP(E796,[1]HEADER!A:A,[1]HEADER!C:C)</f>
        <v>32101342</v>
      </c>
      <c r="C796" t="str">
        <f>_xlfn.XLOOKUP(B796,[2]Sheet1!$A:$A,[2]Sheet1!$B:$B)</f>
        <v>ADIB MAJU ENTERPRISE</v>
      </c>
      <c r="D796" t="str">
        <f xml:space="preserve"> _xlfn.XLOOKUP(E796,[1]HEADER!A:A,[1]HEADER!I:I)</f>
        <v>SR05</v>
      </c>
      <c r="E796" t="s">
        <v>238</v>
      </c>
      <c r="F796">
        <v>14008188</v>
      </c>
      <c r="G796">
        <v>24</v>
      </c>
      <c r="H796">
        <v>3.04</v>
      </c>
      <c r="I796">
        <v>2.95</v>
      </c>
      <c r="L796">
        <v>70.77</v>
      </c>
      <c r="M796">
        <v>24</v>
      </c>
      <c r="N796">
        <v>1</v>
      </c>
      <c r="O796">
        <v>0</v>
      </c>
      <c r="P796">
        <v>0</v>
      </c>
      <c r="Q796" t="s">
        <v>28</v>
      </c>
      <c r="R796" t="s">
        <v>29</v>
      </c>
      <c r="S796" t="s">
        <v>30</v>
      </c>
      <c r="U796">
        <v>2.19</v>
      </c>
      <c r="V796" t="s">
        <v>59</v>
      </c>
      <c r="W796" t="s">
        <v>32</v>
      </c>
      <c r="X796">
        <v>72.959999999999994</v>
      </c>
      <c r="Y796">
        <v>3.04</v>
      </c>
      <c r="Z796">
        <v>3.04</v>
      </c>
    </row>
    <row r="797" spans="1:26" x14ac:dyDescent="0.3">
      <c r="A797" s="1">
        <f>_xlfn.XLOOKUP(E797,[1]HEADER!A:A,[1]HEADER!D:D)</f>
        <v>45420</v>
      </c>
      <c r="B797">
        <f>_xlfn.XLOOKUP(E797,[1]HEADER!A:A,[1]HEADER!C:C)</f>
        <v>32101342</v>
      </c>
      <c r="C797" t="str">
        <f>_xlfn.XLOOKUP(B797,[2]Sheet1!$A:$A,[2]Sheet1!$B:$B)</f>
        <v>ADIB MAJU ENTERPRISE</v>
      </c>
      <c r="D797" t="str">
        <f xml:space="preserve"> _xlfn.XLOOKUP(E797,[1]HEADER!A:A,[1]HEADER!I:I)</f>
        <v>SR05</v>
      </c>
      <c r="E797" t="s">
        <v>238</v>
      </c>
      <c r="F797">
        <v>14008192</v>
      </c>
      <c r="G797">
        <v>24</v>
      </c>
      <c r="H797">
        <v>1.43</v>
      </c>
      <c r="I797">
        <v>1.39</v>
      </c>
      <c r="L797">
        <v>33.29</v>
      </c>
      <c r="M797">
        <v>24</v>
      </c>
      <c r="N797">
        <v>1</v>
      </c>
      <c r="O797">
        <v>0</v>
      </c>
      <c r="P797">
        <v>0</v>
      </c>
      <c r="Q797" t="s">
        <v>28</v>
      </c>
      <c r="R797" t="s">
        <v>29</v>
      </c>
      <c r="S797" t="s">
        <v>30</v>
      </c>
      <c r="U797">
        <v>1.03</v>
      </c>
      <c r="V797" t="s">
        <v>79</v>
      </c>
      <c r="W797" t="s">
        <v>32</v>
      </c>
      <c r="X797">
        <v>34.32</v>
      </c>
      <c r="Y797">
        <v>1.43</v>
      </c>
      <c r="Z797">
        <v>1.43</v>
      </c>
    </row>
    <row r="798" spans="1:26" x14ac:dyDescent="0.3">
      <c r="A798" s="1">
        <f>_xlfn.XLOOKUP(E798,[1]HEADER!A:A,[1]HEADER!D:D)</f>
        <v>45420</v>
      </c>
      <c r="B798">
        <f>_xlfn.XLOOKUP(E798,[1]HEADER!A:A,[1]HEADER!C:C)</f>
        <v>32101342</v>
      </c>
      <c r="C798" t="str">
        <f>_xlfn.XLOOKUP(B798,[2]Sheet1!$A:$A,[2]Sheet1!$B:$B)</f>
        <v>ADIB MAJU ENTERPRISE</v>
      </c>
      <c r="D798" t="str">
        <f xml:space="preserve"> _xlfn.XLOOKUP(E798,[1]HEADER!A:A,[1]HEADER!I:I)</f>
        <v>SR05</v>
      </c>
      <c r="E798" t="s">
        <v>238</v>
      </c>
      <c r="F798">
        <v>14008402</v>
      </c>
      <c r="G798">
        <v>6</v>
      </c>
      <c r="H798">
        <v>12.45</v>
      </c>
      <c r="I798">
        <v>11.45</v>
      </c>
      <c r="L798">
        <v>68.72</v>
      </c>
      <c r="M798">
        <v>6</v>
      </c>
      <c r="N798">
        <v>1</v>
      </c>
      <c r="O798">
        <v>0</v>
      </c>
      <c r="P798">
        <v>0</v>
      </c>
      <c r="Q798" t="s">
        <v>28</v>
      </c>
      <c r="R798" t="s">
        <v>29</v>
      </c>
      <c r="S798" t="s">
        <v>30</v>
      </c>
      <c r="U798">
        <v>5.98</v>
      </c>
      <c r="V798">
        <v>8</v>
      </c>
      <c r="W798" t="s">
        <v>32</v>
      </c>
      <c r="X798">
        <v>74.7</v>
      </c>
      <c r="Y798">
        <v>12.45</v>
      </c>
      <c r="Z798">
        <v>12.45</v>
      </c>
    </row>
    <row r="799" spans="1:26" x14ac:dyDescent="0.3">
      <c r="A799" s="1">
        <f>_xlfn.XLOOKUP(E799,[1]HEADER!A:A,[1]HEADER!D:D)</f>
        <v>45420</v>
      </c>
      <c r="B799">
        <f>_xlfn.XLOOKUP(E799,[1]HEADER!A:A,[1]HEADER!C:C)</f>
        <v>15100762</v>
      </c>
      <c r="C799" t="str">
        <f>_xlfn.XLOOKUP(B799,[2]Sheet1!$A:$A,[2]Sheet1!$B:$B)</f>
        <v>MAJJA CERIA ENTERPRISE</v>
      </c>
      <c r="D799" t="str">
        <f xml:space="preserve"> _xlfn.XLOOKUP(E799,[1]HEADER!A:A,[1]HEADER!I:I)</f>
        <v>SR05</v>
      </c>
      <c r="E799" t="s">
        <v>239</v>
      </c>
      <c r="F799">
        <v>14007302</v>
      </c>
      <c r="G799">
        <v>3</v>
      </c>
      <c r="H799">
        <v>8.68</v>
      </c>
      <c r="I799">
        <v>8.68</v>
      </c>
      <c r="L799">
        <v>26.04</v>
      </c>
      <c r="M799">
        <v>3</v>
      </c>
      <c r="N799">
        <v>0</v>
      </c>
      <c r="O799">
        <v>3</v>
      </c>
      <c r="P799">
        <v>0</v>
      </c>
      <c r="Q799" t="s">
        <v>28</v>
      </c>
      <c r="R799" t="s">
        <v>29</v>
      </c>
      <c r="S799" t="s">
        <v>30</v>
      </c>
      <c r="U799">
        <v>0</v>
      </c>
      <c r="V799">
        <v>0</v>
      </c>
      <c r="W799" t="s">
        <v>32</v>
      </c>
      <c r="X799">
        <v>104.16</v>
      </c>
      <c r="Y799">
        <v>8.68</v>
      </c>
      <c r="Z799">
        <v>8.68</v>
      </c>
    </row>
    <row r="800" spans="1:26" x14ac:dyDescent="0.3">
      <c r="A800" s="1">
        <f>_xlfn.XLOOKUP(E800,[1]HEADER!A:A,[1]HEADER!D:D)</f>
        <v>45420</v>
      </c>
      <c r="B800">
        <f>_xlfn.XLOOKUP(E800,[1]HEADER!A:A,[1]HEADER!C:C)</f>
        <v>15100762</v>
      </c>
      <c r="C800" t="str">
        <f>_xlfn.XLOOKUP(B800,[2]Sheet1!$A:$A,[2]Sheet1!$B:$B)</f>
        <v>MAJJA CERIA ENTERPRISE</v>
      </c>
      <c r="D800" t="str">
        <f xml:space="preserve"> _xlfn.XLOOKUP(E800,[1]HEADER!A:A,[1]HEADER!I:I)</f>
        <v>SR05</v>
      </c>
      <c r="E800" t="s">
        <v>239</v>
      </c>
      <c r="F800">
        <v>14008188</v>
      </c>
      <c r="G800">
        <v>24</v>
      </c>
      <c r="H800">
        <v>3.04</v>
      </c>
      <c r="I800">
        <v>2.95</v>
      </c>
      <c r="L800">
        <v>70.77</v>
      </c>
      <c r="M800">
        <v>24</v>
      </c>
      <c r="N800">
        <v>1</v>
      </c>
      <c r="O800">
        <v>0</v>
      </c>
      <c r="P800">
        <v>0</v>
      </c>
      <c r="Q800" t="s">
        <v>28</v>
      </c>
      <c r="R800" t="s">
        <v>29</v>
      </c>
      <c r="S800" t="s">
        <v>30</v>
      </c>
      <c r="U800">
        <v>2.19</v>
      </c>
      <c r="V800" t="s">
        <v>59</v>
      </c>
      <c r="W800" t="s">
        <v>32</v>
      </c>
      <c r="X800">
        <v>72.959999999999994</v>
      </c>
      <c r="Y800">
        <v>3.04</v>
      </c>
      <c r="Z800">
        <v>3.04</v>
      </c>
    </row>
    <row r="801" spans="1:26" x14ac:dyDescent="0.3">
      <c r="A801" s="1">
        <f>_xlfn.XLOOKUP(E801,[1]HEADER!A:A,[1]HEADER!D:D)</f>
        <v>45420</v>
      </c>
      <c r="B801">
        <f>_xlfn.XLOOKUP(E801,[1]HEADER!A:A,[1]HEADER!C:C)</f>
        <v>15100762</v>
      </c>
      <c r="C801" t="str">
        <f>_xlfn.XLOOKUP(B801,[2]Sheet1!$A:$A,[2]Sheet1!$B:$B)</f>
        <v>MAJJA CERIA ENTERPRISE</v>
      </c>
      <c r="D801" t="str">
        <f xml:space="preserve"> _xlfn.XLOOKUP(E801,[1]HEADER!A:A,[1]HEADER!I:I)</f>
        <v>SR05</v>
      </c>
      <c r="E801" t="s">
        <v>239</v>
      </c>
      <c r="F801">
        <v>14008189</v>
      </c>
      <c r="G801">
        <v>24</v>
      </c>
      <c r="H801">
        <v>2.61</v>
      </c>
      <c r="I801">
        <v>2.48</v>
      </c>
      <c r="L801">
        <v>59.51</v>
      </c>
      <c r="M801">
        <v>24</v>
      </c>
      <c r="N801">
        <v>1</v>
      </c>
      <c r="O801">
        <v>0</v>
      </c>
      <c r="P801">
        <v>0</v>
      </c>
      <c r="Q801" t="s">
        <v>28</v>
      </c>
      <c r="R801" t="s">
        <v>29</v>
      </c>
      <c r="S801" t="s">
        <v>30</v>
      </c>
      <c r="U801">
        <v>3.13</v>
      </c>
      <c r="V801" t="s">
        <v>31</v>
      </c>
      <c r="W801" t="s">
        <v>32</v>
      </c>
      <c r="X801">
        <v>62.64</v>
      </c>
      <c r="Y801">
        <v>2.61</v>
      </c>
      <c r="Z801">
        <v>2.61</v>
      </c>
    </row>
    <row r="802" spans="1:26" x14ac:dyDescent="0.3">
      <c r="A802" s="1">
        <f>_xlfn.XLOOKUP(E802,[1]HEADER!A:A,[1]HEADER!D:D)</f>
        <v>45420</v>
      </c>
      <c r="B802">
        <f>_xlfn.XLOOKUP(E802,[1]HEADER!A:A,[1]HEADER!C:C)</f>
        <v>15100762</v>
      </c>
      <c r="C802" t="str">
        <f>_xlfn.XLOOKUP(B802,[2]Sheet1!$A:$A,[2]Sheet1!$B:$B)</f>
        <v>MAJJA CERIA ENTERPRISE</v>
      </c>
      <c r="D802" t="str">
        <f xml:space="preserve"> _xlfn.XLOOKUP(E802,[1]HEADER!A:A,[1]HEADER!I:I)</f>
        <v>SR05</v>
      </c>
      <c r="E802" t="s">
        <v>239</v>
      </c>
      <c r="F802">
        <v>14008192</v>
      </c>
      <c r="G802">
        <v>48</v>
      </c>
      <c r="H802">
        <v>1.43</v>
      </c>
      <c r="I802">
        <v>1.39</v>
      </c>
      <c r="L802">
        <v>66.58</v>
      </c>
      <c r="M802">
        <v>48</v>
      </c>
      <c r="N802">
        <v>2</v>
      </c>
      <c r="O802">
        <v>0</v>
      </c>
      <c r="P802">
        <v>0</v>
      </c>
      <c r="Q802" t="s">
        <v>28</v>
      </c>
      <c r="R802" t="s">
        <v>29</v>
      </c>
      <c r="S802" t="s">
        <v>30</v>
      </c>
      <c r="U802">
        <v>2.06</v>
      </c>
      <c r="V802" t="s">
        <v>76</v>
      </c>
      <c r="W802" t="s">
        <v>32</v>
      </c>
      <c r="X802">
        <v>34.32</v>
      </c>
      <c r="Y802">
        <v>1.43</v>
      </c>
      <c r="Z802">
        <v>1.43</v>
      </c>
    </row>
    <row r="803" spans="1:26" x14ac:dyDescent="0.3">
      <c r="A803" s="1">
        <f>_xlfn.XLOOKUP(E803,[1]HEADER!A:A,[1]HEADER!D:D)</f>
        <v>45420</v>
      </c>
      <c r="B803">
        <f>_xlfn.XLOOKUP(E803,[1]HEADER!A:A,[1]HEADER!C:C)</f>
        <v>15100762</v>
      </c>
      <c r="C803" t="str">
        <f>_xlfn.XLOOKUP(B803,[2]Sheet1!$A:$A,[2]Sheet1!$B:$B)</f>
        <v>MAJJA CERIA ENTERPRISE</v>
      </c>
      <c r="D803" t="str">
        <f xml:space="preserve"> _xlfn.XLOOKUP(E803,[1]HEADER!A:A,[1]HEADER!I:I)</f>
        <v>SR05</v>
      </c>
      <c r="E803" t="s">
        <v>239</v>
      </c>
      <c r="F803">
        <v>14008193</v>
      </c>
      <c r="G803">
        <v>24</v>
      </c>
      <c r="H803">
        <v>2.61</v>
      </c>
      <c r="I803">
        <v>2.48</v>
      </c>
      <c r="L803">
        <v>59.51</v>
      </c>
      <c r="M803">
        <v>24</v>
      </c>
      <c r="N803">
        <v>1</v>
      </c>
      <c r="O803">
        <v>0</v>
      </c>
      <c r="P803">
        <v>0</v>
      </c>
      <c r="Q803" t="s">
        <v>28</v>
      </c>
      <c r="R803" t="s">
        <v>29</v>
      </c>
      <c r="S803" t="s">
        <v>30</v>
      </c>
      <c r="U803">
        <v>3.13</v>
      </c>
      <c r="V803" t="s">
        <v>34</v>
      </c>
      <c r="W803" t="s">
        <v>32</v>
      </c>
      <c r="X803">
        <v>62.64</v>
      </c>
      <c r="Y803">
        <v>2.61</v>
      </c>
      <c r="Z803">
        <v>2.61</v>
      </c>
    </row>
    <row r="804" spans="1:26" x14ac:dyDescent="0.3">
      <c r="A804" s="1">
        <f>_xlfn.XLOOKUP(E804,[1]HEADER!A:A,[1]HEADER!D:D)</f>
        <v>45420</v>
      </c>
      <c r="B804">
        <f>_xlfn.XLOOKUP(E804,[1]HEADER!A:A,[1]HEADER!C:C)</f>
        <v>32103296</v>
      </c>
      <c r="C804" t="str">
        <f>_xlfn.XLOOKUP(B804,[2]Sheet1!$A:$A,[2]Sheet1!$B:$B)</f>
        <v>GAMA SUPERMARKET &amp; DEPARTMENTAL STORE SDN BHD</v>
      </c>
      <c r="D804" t="str">
        <f xml:space="preserve"> _xlfn.XLOOKUP(E804,[1]HEADER!A:A,[1]HEADER!I:I)</f>
        <v>SR91</v>
      </c>
      <c r="E804" t="s">
        <v>240</v>
      </c>
      <c r="F804">
        <v>14006929</v>
      </c>
      <c r="G804">
        <v>24</v>
      </c>
      <c r="H804">
        <v>2.74</v>
      </c>
      <c r="I804">
        <v>2.74</v>
      </c>
      <c r="L804">
        <v>65.760000000000005</v>
      </c>
      <c r="M804">
        <v>24</v>
      </c>
      <c r="N804">
        <v>1</v>
      </c>
      <c r="O804">
        <v>0</v>
      </c>
      <c r="P804">
        <v>0</v>
      </c>
      <c r="Q804" t="s">
        <v>28</v>
      </c>
      <c r="R804" t="s">
        <v>29</v>
      </c>
      <c r="S804" t="s">
        <v>30</v>
      </c>
      <c r="U804">
        <v>0</v>
      </c>
      <c r="V804">
        <v>0</v>
      </c>
      <c r="W804" t="s">
        <v>32</v>
      </c>
      <c r="X804">
        <v>65.760000000000005</v>
      </c>
      <c r="Y804">
        <v>2.74</v>
      </c>
      <c r="Z804">
        <v>2.74</v>
      </c>
    </row>
    <row r="805" spans="1:26" x14ac:dyDescent="0.3">
      <c r="A805" s="1">
        <f>_xlfn.XLOOKUP(E805,[1]HEADER!A:A,[1]HEADER!D:D)</f>
        <v>45420</v>
      </c>
      <c r="B805">
        <f>_xlfn.XLOOKUP(E805,[1]HEADER!A:A,[1]HEADER!C:C)</f>
        <v>32103296</v>
      </c>
      <c r="C805" t="str">
        <f>_xlfn.XLOOKUP(B805,[2]Sheet1!$A:$A,[2]Sheet1!$B:$B)</f>
        <v>GAMA SUPERMARKET &amp; DEPARTMENTAL STORE SDN BHD</v>
      </c>
      <c r="D805" t="str">
        <f xml:space="preserve"> _xlfn.XLOOKUP(E805,[1]HEADER!A:A,[1]HEADER!I:I)</f>
        <v>SR91</v>
      </c>
      <c r="E805" t="s">
        <v>240</v>
      </c>
      <c r="F805">
        <v>14007300</v>
      </c>
      <c r="G805">
        <v>24</v>
      </c>
      <c r="H805">
        <v>2.74</v>
      </c>
      <c r="I805">
        <v>2.74</v>
      </c>
      <c r="L805">
        <v>65.760000000000005</v>
      </c>
      <c r="M805">
        <v>24</v>
      </c>
      <c r="N805">
        <v>1</v>
      </c>
      <c r="O805">
        <v>0</v>
      </c>
      <c r="P805">
        <v>0</v>
      </c>
      <c r="Q805" t="s">
        <v>28</v>
      </c>
      <c r="R805" t="s">
        <v>29</v>
      </c>
      <c r="S805" t="s">
        <v>30</v>
      </c>
      <c r="U805">
        <v>0</v>
      </c>
      <c r="V805">
        <v>0</v>
      </c>
      <c r="W805" t="s">
        <v>32</v>
      </c>
      <c r="X805">
        <v>65.760000000000005</v>
      </c>
      <c r="Y805">
        <v>2.74</v>
      </c>
      <c r="Z805">
        <v>2.74</v>
      </c>
    </row>
    <row r="806" spans="1:26" x14ac:dyDescent="0.3">
      <c r="A806" s="1">
        <f>_xlfn.XLOOKUP(E806,[1]HEADER!A:A,[1]HEADER!D:D)</f>
        <v>45420</v>
      </c>
      <c r="B806">
        <f>_xlfn.XLOOKUP(E806,[1]HEADER!A:A,[1]HEADER!C:C)</f>
        <v>32103296</v>
      </c>
      <c r="C806" t="str">
        <f>_xlfn.XLOOKUP(B806,[2]Sheet1!$A:$A,[2]Sheet1!$B:$B)</f>
        <v>GAMA SUPERMARKET &amp; DEPARTMENTAL STORE SDN BHD</v>
      </c>
      <c r="D806" t="str">
        <f xml:space="preserve"> _xlfn.XLOOKUP(E806,[1]HEADER!A:A,[1]HEADER!I:I)</f>
        <v>SR91</v>
      </c>
      <c r="E806" t="s">
        <v>240</v>
      </c>
      <c r="F806">
        <v>14007302</v>
      </c>
      <c r="G806">
        <v>12</v>
      </c>
      <c r="H806">
        <v>9.23</v>
      </c>
      <c r="I806">
        <v>9.23</v>
      </c>
      <c r="L806">
        <v>110.76</v>
      </c>
      <c r="M806">
        <v>12</v>
      </c>
      <c r="N806">
        <v>1</v>
      </c>
      <c r="O806">
        <v>0</v>
      </c>
      <c r="P806">
        <v>0</v>
      </c>
      <c r="Q806" t="s">
        <v>28</v>
      </c>
      <c r="R806" t="s">
        <v>29</v>
      </c>
      <c r="S806" t="s">
        <v>30</v>
      </c>
      <c r="U806">
        <v>0</v>
      </c>
      <c r="V806">
        <v>0</v>
      </c>
      <c r="W806" t="s">
        <v>32</v>
      </c>
      <c r="X806">
        <v>110.76</v>
      </c>
      <c r="Y806">
        <v>9.23</v>
      </c>
      <c r="Z806">
        <v>9.23</v>
      </c>
    </row>
    <row r="807" spans="1:26" x14ac:dyDescent="0.3">
      <c r="A807" s="1">
        <f>_xlfn.XLOOKUP(E807,[1]HEADER!A:A,[1]HEADER!D:D)</f>
        <v>45420</v>
      </c>
      <c r="B807">
        <f>_xlfn.XLOOKUP(E807,[1]HEADER!A:A,[1]HEADER!C:C)</f>
        <v>32103296</v>
      </c>
      <c r="C807" t="str">
        <f>_xlfn.XLOOKUP(B807,[2]Sheet1!$A:$A,[2]Sheet1!$B:$B)</f>
        <v>GAMA SUPERMARKET &amp; DEPARTMENTAL STORE SDN BHD</v>
      </c>
      <c r="D807" t="str">
        <f xml:space="preserve"> _xlfn.XLOOKUP(E807,[1]HEADER!A:A,[1]HEADER!I:I)</f>
        <v>SR91</v>
      </c>
      <c r="E807" t="s">
        <v>240</v>
      </c>
      <c r="F807">
        <v>14008188</v>
      </c>
      <c r="G807">
        <v>24</v>
      </c>
      <c r="H807">
        <v>3.21</v>
      </c>
      <c r="I807">
        <v>3.21</v>
      </c>
      <c r="L807">
        <v>77.040000000000006</v>
      </c>
      <c r="M807">
        <v>24</v>
      </c>
      <c r="N807">
        <v>1</v>
      </c>
      <c r="O807">
        <v>0</v>
      </c>
      <c r="P807">
        <v>0</v>
      </c>
      <c r="Q807" t="s">
        <v>28</v>
      </c>
      <c r="R807" t="s">
        <v>29</v>
      </c>
      <c r="S807" t="s">
        <v>30</v>
      </c>
      <c r="U807">
        <v>0</v>
      </c>
      <c r="V807">
        <v>0</v>
      </c>
      <c r="W807" t="s">
        <v>32</v>
      </c>
      <c r="X807">
        <v>77.040000000000006</v>
      </c>
      <c r="Y807">
        <v>3.21</v>
      </c>
      <c r="Z807">
        <v>3.21</v>
      </c>
    </row>
    <row r="808" spans="1:26" x14ac:dyDescent="0.3">
      <c r="A808" s="1">
        <f>_xlfn.XLOOKUP(E808,[1]HEADER!A:A,[1]HEADER!D:D)</f>
        <v>45420</v>
      </c>
      <c r="B808">
        <f>_xlfn.XLOOKUP(E808,[1]HEADER!A:A,[1]HEADER!C:C)</f>
        <v>32103296</v>
      </c>
      <c r="C808" t="str">
        <f>_xlfn.XLOOKUP(B808,[2]Sheet1!$A:$A,[2]Sheet1!$B:$B)</f>
        <v>GAMA SUPERMARKET &amp; DEPARTMENTAL STORE SDN BHD</v>
      </c>
      <c r="D808" t="str">
        <f xml:space="preserve"> _xlfn.XLOOKUP(E808,[1]HEADER!A:A,[1]HEADER!I:I)</f>
        <v>SR91</v>
      </c>
      <c r="E808" t="s">
        <v>240</v>
      </c>
      <c r="F808">
        <v>14008478</v>
      </c>
      <c r="G808">
        <v>12</v>
      </c>
      <c r="H808">
        <v>4.43</v>
      </c>
      <c r="I808">
        <v>4.43</v>
      </c>
      <c r="L808">
        <v>53.16</v>
      </c>
      <c r="M808">
        <v>12</v>
      </c>
      <c r="N808">
        <v>0</v>
      </c>
      <c r="O808">
        <v>2</v>
      </c>
      <c r="P808">
        <v>0</v>
      </c>
      <c r="Q808" t="s">
        <v>28</v>
      </c>
      <c r="R808" t="s">
        <v>56</v>
      </c>
      <c r="S808" t="s">
        <v>57</v>
      </c>
      <c r="U808">
        <v>0</v>
      </c>
      <c r="V808">
        <v>0</v>
      </c>
      <c r="W808" t="s">
        <v>32</v>
      </c>
      <c r="X808">
        <v>318.95999999999998</v>
      </c>
      <c r="Y808">
        <v>26.58</v>
      </c>
      <c r="Z808">
        <v>4.43</v>
      </c>
    </row>
    <row r="809" spans="1:26" x14ac:dyDescent="0.3">
      <c r="A809" s="1">
        <f>_xlfn.XLOOKUP(E809,[1]HEADER!A:A,[1]HEADER!D:D)</f>
        <v>45420</v>
      </c>
      <c r="B809">
        <f>_xlfn.XLOOKUP(E809,[1]HEADER!A:A,[1]HEADER!C:C)</f>
        <v>32103296</v>
      </c>
      <c r="C809" t="str">
        <f>_xlfn.XLOOKUP(B809,[2]Sheet1!$A:$A,[2]Sheet1!$B:$B)</f>
        <v>GAMA SUPERMARKET &amp; DEPARTMENTAL STORE SDN BHD</v>
      </c>
      <c r="D809" t="str">
        <f xml:space="preserve"> _xlfn.XLOOKUP(E809,[1]HEADER!A:A,[1]HEADER!I:I)</f>
        <v>SR91</v>
      </c>
      <c r="E809" t="s">
        <v>240</v>
      </c>
      <c r="F809">
        <v>14008480</v>
      </c>
      <c r="G809">
        <v>6</v>
      </c>
      <c r="H809">
        <v>6.1</v>
      </c>
      <c r="I809">
        <v>6.1</v>
      </c>
      <c r="L809">
        <v>36.6</v>
      </c>
      <c r="M809">
        <v>6</v>
      </c>
      <c r="N809">
        <v>0</v>
      </c>
      <c r="O809">
        <v>1</v>
      </c>
      <c r="P809">
        <v>0</v>
      </c>
      <c r="Q809" t="s">
        <v>28</v>
      </c>
      <c r="R809" t="s">
        <v>56</v>
      </c>
      <c r="S809" t="s">
        <v>57</v>
      </c>
      <c r="U809">
        <v>0</v>
      </c>
      <c r="V809">
        <v>0</v>
      </c>
      <c r="W809" t="s">
        <v>32</v>
      </c>
      <c r="X809">
        <v>585.6</v>
      </c>
      <c r="Y809">
        <v>36.6</v>
      </c>
      <c r="Z809">
        <v>6.1</v>
      </c>
    </row>
    <row r="810" spans="1:26" x14ac:dyDescent="0.3">
      <c r="A810" s="1">
        <f>_xlfn.XLOOKUP(E810,[1]HEADER!A:A,[1]HEADER!D:D)</f>
        <v>45420</v>
      </c>
      <c r="B810">
        <f>_xlfn.XLOOKUP(E810,[1]HEADER!A:A,[1]HEADER!C:C)</f>
        <v>32103296</v>
      </c>
      <c r="C810" t="str">
        <f>_xlfn.XLOOKUP(B810,[2]Sheet1!$A:$A,[2]Sheet1!$B:$B)</f>
        <v>GAMA SUPERMARKET &amp; DEPARTMENTAL STORE SDN BHD</v>
      </c>
      <c r="D810" t="str">
        <f xml:space="preserve"> _xlfn.XLOOKUP(E810,[1]HEADER!A:A,[1]HEADER!I:I)</f>
        <v>SR91</v>
      </c>
      <c r="E810" t="s">
        <v>241</v>
      </c>
      <c r="F810">
        <v>14007294</v>
      </c>
      <c r="G810">
        <v>144</v>
      </c>
      <c r="H810">
        <v>3.17</v>
      </c>
      <c r="I810">
        <v>3.17</v>
      </c>
      <c r="L810">
        <v>456.48</v>
      </c>
      <c r="M810">
        <v>144</v>
      </c>
      <c r="N810">
        <v>0</v>
      </c>
      <c r="O810">
        <v>12</v>
      </c>
      <c r="P810">
        <v>0</v>
      </c>
      <c r="Q810" t="s">
        <v>28</v>
      </c>
      <c r="R810" t="s">
        <v>39</v>
      </c>
      <c r="S810" t="s">
        <v>29</v>
      </c>
      <c r="U810">
        <v>0</v>
      </c>
      <c r="V810">
        <v>0</v>
      </c>
      <c r="W810" t="s">
        <v>32</v>
      </c>
      <c r="X810">
        <v>912.96</v>
      </c>
      <c r="Y810">
        <v>38.04</v>
      </c>
      <c r="Z810">
        <v>3.17</v>
      </c>
    </row>
    <row r="811" spans="1:26" x14ac:dyDescent="0.3">
      <c r="A811" s="1">
        <f>_xlfn.XLOOKUP(E811,[1]HEADER!A:A,[1]HEADER!D:D)</f>
        <v>45420</v>
      </c>
      <c r="B811">
        <f>_xlfn.XLOOKUP(E811,[1]HEADER!A:A,[1]HEADER!C:C)</f>
        <v>32103296</v>
      </c>
      <c r="C811" t="str">
        <f>_xlfn.XLOOKUP(B811,[2]Sheet1!$A:$A,[2]Sheet1!$B:$B)</f>
        <v>GAMA SUPERMARKET &amp; DEPARTMENTAL STORE SDN BHD</v>
      </c>
      <c r="D811" t="str">
        <f xml:space="preserve"> _xlfn.XLOOKUP(E811,[1]HEADER!A:A,[1]HEADER!I:I)</f>
        <v>SR91</v>
      </c>
      <c r="E811" t="s">
        <v>242</v>
      </c>
      <c r="F811">
        <v>14007295</v>
      </c>
      <c r="G811">
        <v>144</v>
      </c>
      <c r="H811">
        <v>3.17</v>
      </c>
      <c r="I811">
        <v>3.17</v>
      </c>
      <c r="L811">
        <v>456.48</v>
      </c>
      <c r="M811">
        <v>144</v>
      </c>
      <c r="N811">
        <v>0</v>
      </c>
      <c r="O811">
        <v>12</v>
      </c>
      <c r="P811">
        <v>0</v>
      </c>
      <c r="Q811" t="s">
        <v>28</v>
      </c>
      <c r="R811" t="s">
        <v>39</v>
      </c>
      <c r="S811" t="s">
        <v>29</v>
      </c>
      <c r="U811">
        <v>0</v>
      </c>
      <c r="V811">
        <v>0</v>
      </c>
      <c r="W811" t="s">
        <v>32</v>
      </c>
      <c r="X811">
        <v>912.96</v>
      </c>
      <c r="Y811">
        <v>38.04</v>
      </c>
      <c r="Z811">
        <v>3.17</v>
      </c>
    </row>
    <row r="812" spans="1:26" x14ac:dyDescent="0.3">
      <c r="A812" s="1">
        <f>_xlfn.XLOOKUP(E812,[1]HEADER!A:A,[1]HEADER!D:D)</f>
        <v>45420</v>
      </c>
      <c r="B812">
        <f>_xlfn.XLOOKUP(E812,[1]HEADER!A:A,[1]HEADER!C:C)</f>
        <v>32103278</v>
      </c>
      <c r="C812" t="str">
        <f>_xlfn.XLOOKUP(B812,[2]Sheet1!$A:$A,[2]Sheet1!$B:$B)</f>
        <v>BANDAR BARU (PULAU TIKUS) SUPERMARKET SDN BHD</v>
      </c>
      <c r="D812" t="str">
        <f xml:space="preserve"> _xlfn.XLOOKUP(E812,[1]HEADER!A:A,[1]HEADER!I:I)</f>
        <v>SR91</v>
      </c>
      <c r="E812" t="s">
        <v>243</v>
      </c>
      <c r="F812">
        <v>14006927</v>
      </c>
      <c r="G812">
        <v>24</v>
      </c>
      <c r="H812">
        <v>2.74</v>
      </c>
      <c r="I812">
        <v>2.74</v>
      </c>
      <c r="L812">
        <v>65.760000000000005</v>
      </c>
      <c r="M812">
        <v>24</v>
      </c>
      <c r="N812">
        <v>1</v>
      </c>
      <c r="O812">
        <v>0</v>
      </c>
      <c r="P812">
        <v>0</v>
      </c>
      <c r="Q812" t="s">
        <v>28</v>
      </c>
      <c r="R812" t="s">
        <v>29</v>
      </c>
      <c r="S812" t="s">
        <v>30</v>
      </c>
      <c r="U812">
        <v>0</v>
      </c>
      <c r="V812">
        <v>0</v>
      </c>
      <c r="W812" t="s">
        <v>32</v>
      </c>
      <c r="X812">
        <v>65.760000000000005</v>
      </c>
      <c r="Y812">
        <v>2.74</v>
      </c>
      <c r="Z812">
        <v>2.74</v>
      </c>
    </row>
    <row r="813" spans="1:26" x14ac:dyDescent="0.3">
      <c r="A813" s="1">
        <f>_xlfn.XLOOKUP(E813,[1]HEADER!A:A,[1]HEADER!D:D)</f>
        <v>45420</v>
      </c>
      <c r="B813">
        <f>_xlfn.XLOOKUP(E813,[1]HEADER!A:A,[1]HEADER!C:C)</f>
        <v>32103278</v>
      </c>
      <c r="C813" t="str">
        <f>_xlfn.XLOOKUP(B813,[2]Sheet1!$A:$A,[2]Sheet1!$B:$B)</f>
        <v>BANDAR BARU (PULAU TIKUS) SUPERMARKET SDN BHD</v>
      </c>
      <c r="D813" t="str">
        <f xml:space="preserve"> _xlfn.XLOOKUP(E813,[1]HEADER!A:A,[1]HEADER!I:I)</f>
        <v>SR91</v>
      </c>
      <c r="E813" t="s">
        <v>243</v>
      </c>
      <c r="F813">
        <v>14006931</v>
      </c>
      <c r="G813">
        <v>24</v>
      </c>
      <c r="H813">
        <v>3.21</v>
      </c>
      <c r="I813">
        <v>3.21</v>
      </c>
      <c r="L813">
        <v>77.040000000000006</v>
      </c>
      <c r="M813">
        <v>24</v>
      </c>
      <c r="N813">
        <v>1</v>
      </c>
      <c r="O813">
        <v>0</v>
      </c>
      <c r="P813">
        <v>0</v>
      </c>
      <c r="Q813" t="s">
        <v>28</v>
      </c>
      <c r="R813" t="s">
        <v>29</v>
      </c>
      <c r="S813" t="s">
        <v>30</v>
      </c>
      <c r="U813">
        <v>0</v>
      </c>
      <c r="V813">
        <v>0</v>
      </c>
      <c r="W813" t="s">
        <v>32</v>
      </c>
      <c r="X813">
        <v>77.040000000000006</v>
      </c>
      <c r="Y813">
        <v>3.21</v>
      </c>
      <c r="Z813">
        <v>3.21</v>
      </c>
    </row>
    <row r="814" spans="1:26" x14ac:dyDescent="0.3">
      <c r="A814" s="1">
        <f>_xlfn.XLOOKUP(E814,[1]HEADER!A:A,[1]HEADER!D:D)</f>
        <v>45420</v>
      </c>
      <c r="B814">
        <f>_xlfn.XLOOKUP(E814,[1]HEADER!A:A,[1]HEADER!C:C)</f>
        <v>32103278</v>
      </c>
      <c r="C814" t="str">
        <f>_xlfn.XLOOKUP(B814,[2]Sheet1!$A:$A,[2]Sheet1!$B:$B)</f>
        <v>BANDAR BARU (PULAU TIKUS) SUPERMARKET SDN BHD</v>
      </c>
      <c r="D814" t="str">
        <f xml:space="preserve"> _xlfn.XLOOKUP(E814,[1]HEADER!A:A,[1]HEADER!I:I)</f>
        <v>SR91</v>
      </c>
      <c r="E814" t="s">
        <v>243</v>
      </c>
      <c r="F814">
        <v>14007269</v>
      </c>
      <c r="G814">
        <v>12</v>
      </c>
      <c r="H814">
        <v>14.32</v>
      </c>
      <c r="I814">
        <v>14.32</v>
      </c>
      <c r="L814">
        <v>171.84</v>
      </c>
      <c r="M814">
        <v>12</v>
      </c>
      <c r="N814">
        <v>2</v>
      </c>
      <c r="O814">
        <v>0</v>
      </c>
      <c r="P814">
        <v>0</v>
      </c>
      <c r="Q814" t="s">
        <v>28</v>
      </c>
      <c r="R814" t="s">
        <v>29</v>
      </c>
      <c r="S814" t="s">
        <v>30</v>
      </c>
      <c r="U814">
        <v>0</v>
      </c>
      <c r="V814">
        <v>0</v>
      </c>
      <c r="W814" t="s">
        <v>32</v>
      </c>
      <c r="X814">
        <v>85.92</v>
      </c>
      <c r="Y814">
        <v>14.32</v>
      </c>
      <c r="Z814">
        <v>14.32</v>
      </c>
    </row>
    <row r="815" spans="1:26" x14ac:dyDescent="0.3">
      <c r="A815" s="1">
        <f>_xlfn.XLOOKUP(E815,[1]HEADER!A:A,[1]HEADER!D:D)</f>
        <v>45420</v>
      </c>
      <c r="B815">
        <f>_xlfn.XLOOKUP(E815,[1]HEADER!A:A,[1]HEADER!C:C)</f>
        <v>32103278</v>
      </c>
      <c r="C815" t="str">
        <f>_xlfn.XLOOKUP(B815,[2]Sheet1!$A:$A,[2]Sheet1!$B:$B)</f>
        <v>BANDAR BARU (PULAU TIKUS) SUPERMARKET SDN BHD</v>
      </c>
      <c r="D815" t="str">
        <f xml:space="preserve"> _xlfn.XLOOKUP(E815,[1]HEADER!A:A,[1]HEADER!I:I)</f>
        <v>SR91</v>
      </c>
      <c r="E815" t="s">
        <v>243</v>
      </c>
      <c r="F815">
        <v>14007271</v>
      </c>
      <c r="G815">
        <v>90</v>
      </c>
      <c r="H815">
        <v>25.67</v>
      </c>
      <c r="I815">
        <v>25.67</v>
      </c>
      <c r="L815">
        <v>2310.3000000000002</v>
      </c>
      <c r="M815">
        <v>90</v>
      </c>
      <c r="N815">
        <v>15</v>
      </c>
      <c r="O815">
        <v>0</v>
      </c>
      <c r="P815">
        <v>0</v>
      </c>
      <c r="Q815" t="s">
        <v>28</v>
      </c>
      <c r="R815" t="s">
        <v>29</v>
      </c>
      <c r="S815" t="s">
        <v>30</v>
      </c>
      <c r="U815">
        <v>0</v>
      </c>
      <c r="V815">
        <v>0</v>
      </c>
      <c r="W815" t="s">
        <v>32</v>
      </c>
      <c r="X815">
        <v>154.02000000000001</v>
      </c>
      <c r="Y815">
        <v>25.67</v>
      </c>
      <c r="Z815">
        <v>25.67</v>
      </c>
    </row>
    <row r="816" spans="1:26" x14ac:dyDescent="0.3">
      <c r="A816" s="1">
        <f>_xlfn.XLOOKUP(E816,[1]HEADER!A:A,[1]HEADER!D:D)</f>
        <v>45420</v>
      </c>
      <c r="B816">
        <f>_xlfn.XLOOKUP(E816,[1]HEADER!A:A,[1]HEADER!C:C)</f>
        <v>32103278</v>
      </c>
      <c r="C816" t="str">
        <f>_xlfn.XLOOKUP(B816,[2]Sheet1!$A:$A,[2]Sheet1!$B:$B)</f>
        <v>BANDAR BARU (PULAU TIKUS) SUPERMARKET SDN BHD</v>
      </c>
      <c r="D816" t="str">
        <f xml:space="preserve"> _xlfn.XLOOKUP(E816,[1]HEADER!A:A,[1]HEADER!I:I)</f>
        <v>SR91</v>
      </c>
      <c r="E816" t="s">
        <v>243</v>
      </c>
      <c r="F816">
        <v>14007294</v>
      </c>
      <c r="G816">
        <v>12</v>
      </c>
      <c r="H816">
        <v>3.17</v>
      </c>
      <c r="I816">
        <v>3.17</v>
      </c>
      <c r="L816">
        <v>38.04</v>
      </c>
      <c r="M816">
        <v>12</v>
      </c>
      <c r="N816">
        <v>0</v>
      </c>
      <c r="O816">
        <v>1</v>
      </c>
      <c r="P816">
        <v>0</v>
      </c>
      <c r="Q816" t="s">
        <v>28</v>
      </c>
      <c r="R816" t="s">
        <v>39</v>
      </c>
      <c r="S816" t="s">
        <v>29</v>
      </c>
      <c r="U816">
        <v>0</v>
      </c>
      <c r="V816">
        <v>0</v>
      </c>
      <c r="W816" t="s">
        <v>32</v>
      </c>
      <c r="X816">
        <v>912.96</v>
      </c>
      <c r="Y816">
        <v>38.04</v>
      </c>
      <c r="Z816">
        <v>3.17</v>
      </c>
    </row>
    <row r="817" spans="1:26" x14ac:dyDescent="0.3">
      <c r="A817" s="1">
        <f>_xlfn.XLOOKUP(E817,[1]HEADER!A:A,[1]HEADER!D:D)</f>
        <v>45420</v>
      </c>
      <c r="B817">
        <f>_xlfn.XLOOKUP(E817,[1]HEADER!A:A,[1]HEADER!C:C)</f>
        <v>32103278</v>
      </c>
      <c r="C817" t="str">
        <f>_xlfn.XLOOKUP(B817,[2]Sheet1!$A:$A,[2]Sheet1!$B:$B)</f>
        <v>BANDAR BARU (PULAU TIKUS) SUPERMARKET SDN BHD</v>
      </c>
      <c r="D817" t="str">
        <f xml:space="preserve"> _xlfn.XLOOKUP(E817,[1]HEADER!A:A,[1]HEADER!I:I)</f>
        <v>SR91</v>
      </c>
      <c r="E817" t="s">
        <v>243</v>
      </c>
      <c r="F817">
        <v>14007295</v>
      </c>
      <c r="G817">
        <v>60</v>
      </c>
      <c r="H817">
        <v>3.17</v>
      </c>
      <c r="I817">
        <v>3.17</v>
      </c>
      <c r="L817">
        <v>190.2</v>
      </c>
      <c r="M817">
        <v>60</v>
      </c>
      <c r="N817">
        <v>0</v>
      </c>
      <c r="O817">
        <v>5</v>
      </c>
      <c r="P817">
        <v>0</v>
      </c>
      <c r="Q817" t="s">
        <v>28</v>
      </c>
      <c r="R817" t="s">
        <v>39</v>
      </c>
      <c r="S817" t="s">
        <v>29</v>
      </c>
      <c r="U817">
        <v>0</v>
      </c>
      <c r="V817">
        <v>0</v>
      </c>
      <c r="W817" t="s">
        <v>32</v>
      </c>
      <c r="X817">
        <v>912.96</v>
      </c>
      <c r="Y817">
        <v>38.04</v>
      </c>
      <c r="Z817">
        <v>3.17</v>
      </c>
    </row>
    <row r="818" spans="1:26" x14ac:dyDescent="0.3">
      <c r="A818" s="1">
        <f>_xlfn.XLOOKUP(E818,[1]HEADER!A:A,[1]HEADER!D:D)</f>
        <v>45420</v>
      </c>
      <c r="B818">
        <f>_xlfn.XLOOKUP(E818,[1]HEADER!A:A,[1]HEADER!C:C)</f>
        <v>32103278</v>
      </c>
      <c r="C818" t="str">
        <f>_xlfn.XLOOKUP(B818,[2]Sheet1!$A:$A,[2]Sheet1!$B:$B)</f>
        <v>BANDAR BARU (PULAU TIKUS) SUPERMARKET SDN BHD</v>
      </c>
      <c r="D818" t="str">
        <f xml:space="preserve"> _xlfn.XLOOKUP(E818,[1]HEADER!A:A,[1]HEADER!I:I)</f>
        <v>SR91</v>
      </c>
      <c r="E818" t="s">
        <v>243</v>
      </c>
      <c r="F818">
        <v>14007300</v>
      </c>
      <c r="G818">
        <v>24</v>
      </c>
      <c r="H818">
        <v>2.74</v>
      </c>
      <c r="I818">
        <v>2.74</v>
      </c>
      <c r="L818">
        <v>65.760000000000005</v>
      </c>
      <c r="M818">
        <v>24</v>
      </c>
      <c r="N818">
        <v>1</v>
      </c>
      <c r="O818">
        <v>0</v>
      </c>
      <c r="P818">
        <v>0</v>
      </c>
      <c r="Q818" t="s">
        <v>28</v>
      </c>
      <c r="R818" t="s">
        <v>29</v>
      </c>
      <c r="S818" t="s">
        <v>30</v>
      </c>
      <c r="U818">
        <v>0</v>
      </c>
      <c r="V818">
        <v>0</v>
      </c>
      <c r="W818" t="s">
        <v>32</v>
      </c>
      <c r="X818">
        <v>65.760000000000005</v>
      </c>
      <c r="Y818">
        <v>2.74</v>
      </c>
      <c r="Z818">
        <v>2.74</v>
      </c>
    </row>
    <row r="819" spans="1:26" x14ac:dyDescent="0.3">
      <c r="A819" s="1">
        <f>_xlfn.XLOOKUP(E819,[1]HEADER!A:A,[1]HEADER!D:D)</f>
        <v>45420</v>
      </c>
      <c r="B819">
        <f>_xlfn.XLOOKUP(E819,[1]HEADER!A:A,[1]HEADER!C:C)</f>
        <v>32103278</v>
      </c>
      <c r="C819" t="str">
        <f>_xlfn.XLOOKUP(B819,[2]Sheet1!$A:$A,[2]Sheet1!$B:$B)</f>
        <v>BANDAR BARU (PULAU TIKUS) SUPERMARKET SDN BHD</v>
      </c>
      <c r="D819" t="str">
        <f xml:space="preserve"> _xlfn.XLOOKUP(E819,[1]HEADER!A:A,[1]HEADER!I:I)</f>
        <v>SR91</v>
      </c>
      <c r="E819" t="s">
        <v>243</v>
      </c>
      <c r="F819">
        <v>14007302</v>
      </c>
      <c r="G819">
        <v>12</v>
      </c>
      <c r="H819">
        <v>9.23</v>
      </c>
      <c r="I819">
        <v>9.23</v>
      </c>
      <c r="L819">
        <v>110.76</v>
      </c>
      <c r="M819">
        <v>12</v>
      </c>
      <c r="N819">
        <v>1</v>
      </c>
      <c r="O819">
        <v>0</v>
      </c>
      <c r="P819">
        <v>0</v>
      </c>
      <c r="Q819" t="s">
        <v>28</v>
      </c>
      <c r="R819" t="s">
        <v>29</v>
      </c>
      <c r="S819" t="s">
        <v>30</v>
      </c>
      <c r="U819">
        <v>0</v>
      </c>
      <c r="V819">
        <v>0</v>
      </c>
      <c r="W819" t="s">
        <v>32</v>
      </c>
      <c r="X819">
        <v>110.76</v>
      </c>
      <c r="Y819">
        <v>9.23</v>
      </c>
      <c r="Z819">
        <v>9.23</v>
      </c>
    </row>
    <row r="820" spans="1:26" x14ac:dyDescent="0.3">
      <c r="A820" s="1">
        <f>_xlfn.XLOOKUP(E820,[1]HEADER!A:A,[1]HEADER!D:D)</f>
        <v>45420</v>
      </c>
      <c r="B820">
        <f>_xlfn.XLOOKUP(E820,[1]HEADER!A:A,[1]HEADER!C:C)</f>
        <v>32103278</v>
      </c>
      <c r="C820" t="str">
        <f>_xlfn.XLOOKUP(B820,[2]Sheet1!$A:$A,[2]Sheet1!$B:$B)</f>
        <v>BANDAR BARU (PULAU TIKUS) SUPERMARKET SDN BHD</v>
      </c>
      <c r="D820" t="str">
        <f xml:space="preserve"> _xlfn.XLOOKUP(E820,[1]HEADER!A:A,[1]HEADER!I:I)</f>
        <v>SR91</v>
      </c>
      <c r="E820" t="s">
        <v>243</v>
      </c>
      <c r="F820">
        <v>14008020</v>
      </c>
      <c r="G820">
        <v>480</v>
      </c>
      <c r="H820">
        <v>2.3650000000000002</v>
      </c>
      <c r="I820">
        <v>2.3650000000000002</v>
      </c>
      <c r="L820">
        <v>1135.2</v>
      </c>
      <c r="M820">
        <v>480</v>
      </c>
      <c r="N820">
        <v>20</v>
      </c>
      <c r="O820">
        <v>0</v>
      </c>
      <c r="P820">
        <v>0</v>
      </c>
      <c r="Q820" t="s">
        <v>28</v>
      </c>
      <c r="R820" t="s">
        <v>29</v>
      </c>
      <c r="S820" t="s">
        <v>30</v>
      </c>
      <c r="U820">
        <v>0</v>
      </c>
      <c r="V820">
        <v>0</v>
      </c>
      <c r="W820" t="s">
        <v>32</v>
      </c>
      <c r="X820">
        <v>56.76</v>
      </c>
      <c r="Y820">
        <v>2.3650000000000002</v>
      </c>
      <c r="Z820">
        <v>2.3650000000000002</v>
      </c>
    </row>
    <row r="821" spans="1:26" x14ac:dyDescent="0.3">
      <c r="A821" s="1">
        <f>_xlfn.XLOOKUP(E821,[1]HEADER!A:A,[1]HEADER!D:D)</f>
        <v>45420</v>
      </c>
      <c r="B821">
        <f>_xlfn.XLOOKUP(E821,[1]HEADER!A:A,[1]HEADER!C:C)</f>
        <v>32103278</v>
      </c>
      <c r="C821" t="str">
        <f>_xlfn.XLOOKUP(B821,[2]Sheet1!$A:$A,[2]Sheet1!$B:$B)</f>
        <v>BANDAR BARU (PULAU TIKUS) SUPERMARKET SDN BHD</v>
      </c>
      <c r="D821" t="str">
        <f xml:space="preserve"> _xlfn.XLOOKUP(E821,[1]HEADER!A:A,[1]HEADER!I:I)</f>
        <v>SR91</v>
      </c>
      <c r="E821" t="s">
        <v>243</v>
      </c>
      <c r="F821">
        <v>14008022</v>
      </c>
      <c r="G821">
        <v>24</v>
      </c>
      <c r="H821">
        <v>2.2574999999999998</v>
      </c>
      <c r="I821">
        <v>2.2574999999999998</v>
      </c>
      <c r="L821">
        <v>54.18</v>
      </c>
      <c r="M821">
        <v>24</v>
      </c>
      <c r="N821">
        <v>1</v>
      </c>
      <c r="O821">
        <v>0</v>
      </c>
      <c r="P821">
        <v>0</v>
      </c>
      <c r="Q821" t="s">
        <v>28</v>
      </c>
      <c r="R821" t="s">
        <v>29</v>
      </c>
      <c r="S821" t="s">
        <v>30</v>
      </c>
      <c r="U821">
        <v>0</v>
      </c>
      <c r="V821">
        <v>0</v>
      </c>
      <c r="W821" t="s">
        <v>32</v>
      </c>
      <c r="X821">
        <v>54.18</v>
      </c>
      <c r="Y821">
        <v>2.2574999999999998</v>
      </c>
      <c r="Z821">
        <v>2.2574999999999998</v>
      </c>
    </row>
    <row r="822" spans="1:26" x14ac:dyDescent="0.3">
      <c r="A822" s="1">
        <f>_xlfn.XLOOKUP(E822,[1]HEADER!A:A,[1]HEADER!D:D)</f>
        <v>45420</v>
      </c>
      <c r="B822">
        <f>_xlfn.XLOOKUP(E822,[1]HEADER!A:A,[1]HEADER!C:C)</f>
        <v>32103278</v>
      </c>
      <c r="C822" t="str">
        <f>_xlfn.XLOOKUP(B822,[2]Sheet1!$A:$A,[2]Sheet1!$B:$B)</f>
        <v>BANDAR BARU (PULAU TIKUS) SUPERMARKET SDN BHD</v>
      </c>
      <c r="D822" t="str">
        <f xml:space="preserve"> _xlfn.XLOOKUP(E822,[1]HEADER!A:A,[1]HEADER!I:I)</f>
        <v>SR91</v>
      </c>
      <c r="E822" t="s">
        <v>243</v>
      </c>
      <c r="F822">
        <v>14008188</v>
      </c>
      <c r="G822">
        <v>72</v>
      </c>
      <c r="H822">
        <v>3.21</v>
      </c>
      <c r="I822">
        <v>3.21</v>
      </c>
      <c r="L822">
        <v>231.12</v>
      </c>
      <c r="M822">
        <v>72</v>
      </c>
      <c r="N822">
        <v>3</v>
      </c>
      <c r="O822">
        <v>0</v>
      </c>
      <c r="P822">
        <v>0</v>
      </c>
      <c r="Q822" t="s">
        <v>28</v>
      </c>
      <c r="R822" t="s">
        <v>29</v>
      </c>
      <c r="S822" t="s">
        <v>30</v>
      </c>
      <c r="U822">
        <v>0</v>
      </c>
      <c r="V822">
        <v>0</v>
      </c>
      <c r="W822" t="s">
        <v>32</v>
      </c>
      <c r="X822">
        <v>77.040000000000006</v>
      </c>
      <c r="Y822">
        <v>3.21</v>
      </c>
      <c r="Z822">
        <v>3.21</v>
      </c>
    </row>
    <row r="823" spans="1:26" x14ac:dyDescent="0.3">
      <c r="A823" s="1">
        <f>_xlfn.XLOOKUP(E823,[1]HEADER!A:A,[1]HEADER!D:D)</f>
        <v>45420</v>
      </c>
      <c r="B823">
        <f>_xlfn.XLOOKUP(E823,[1]HEADER!A:A,[1]HEADER!C:C)</f>
        <v>32103278</v>
      </c>
      <c r="C823" t="str">
        <f>_xlfn.XLOOKUP(B823,[2]Sheet1!$A:$A,[2]Sheet1!$B:$B)</f>
        <v>BANDAR BARU (PULAU TIKUS) SUPERMARKET SDN BHD</v>
      </c>
      <c r="D823" t="str">
        <f xml:space="preserve"> _xlfn.XLOOKUP(E823,[1]HEADER!A:A,[1]HEADER!I:I)</f>
        <v>SR91</v>
      </c>
      <c r="E823" t="s">
        <v>243</v>
      </c>
      <c r="F823">
        <v>14008189</v>
      </c>
      <c r="G823">
        <v>48</v>
      </c>
      <c r="H823">
        <v>2.74</v>
      </c>
      <c r="I823">
        <v>2.74</v>
      </c>
      <c r="L823">
        <v>131.52000000000001</v>
      </c>
      <c r="M823">
        <v>48</v>
      </c>
      <c r="N823">
        <v>2</v>
      </c>
      <c r="O823">
        <v>0</v>
      </c>
      <c r="P823">
        <v>0</v>
      </c>
      <c r="Q823" t="s">
        <v>28</v>
      </c>
      <c r="R823" t="s">
        <v>29</v>
      </c>
      <c r="S823" t="s">
        <v>30</v>
      </c>
      <c r="U823">
        <v>0</v>
      </c>
      <c r="V823">
        <v>0</v>
      </c>
      <c r="W823" t="s">
        <v>32</v>
      </c>
      <c r="X823">
        <v>65.760000000000005</v>
      </c>
      <c r="Y823">
        <v>2.74</v>
      </c>
      <c r="Z823">
        <v>2.74</v>
      </c>
    </row>
    <row r="824" spans="1:26" x14ac:dyDescent="0.3">
      <c r="A824" s="1">
        <f>_xlfn.XLOOKUP(E824,[1]HEADER!A:A,[1]HEADER!D:D)</f>
        <v>45420</v>
      </c>
      <c r="B824">
        <f>_xlfn.XLOOKUP(E824,[1]HEADER!A:A,[1]HEADER!C:C)</f>
        <v>32103278</v>
      </c>
      <c r="C824" t="str">
        <f>_xlfn.XLOOKUP(B824,[2]Sheet1!$A:$A,[2]Sheet1!$B:$B)</f>
        <v>BANDAR BARU (PULAU TIKUS) SUPERMARKET SDN BHD</v>
      </c>
      <c r="D824" t="str">
        <f xml:space="preserve"> _xlfn.XLOOKUP(E824,[1]HEADER!A:A,[1]HEADER!I:I)</f>
        <v>SR91</v>
      </c>
      <c r="E824" t="s">
        <v>243</v>
      </c>
      <c r="F824">
        <v>14008192</v>
      </c>
      <c r="G824">
        <v>168</v>
      </c>
      <c r="H824">
        <v>1.6</v>
      </c>
      <c r="I824">
        <v>1.6</v>
      </c>
      <c r="L824">
        <v>268.8</v>
      </c>
      <c r="M824">
        <v>168</v>
      </c>
      <c r="N824">
        <v>7</v>
      </c>
      <c r="O824">
        <v>0</v>
      </c>
      <c r="P824">
        <v>0</v>
      </c>
      <c r="Q824" t="s">
        <v>28</v>
      </c>
      <c r="R824" t="s">
        <v>29</v>
      </c>
      <c r="S824" t="s">
        <v>30</v>
      </c>
      <c r="U824">
        <v>0</v>
      </c>
      <c r="V824">
        <v>0</v>
      </c>
      <c r="W824" t="s">
        <v>32</v>
      </c>
      <c r="X824">
        <v>38.4</v>
      </c>
      <c r="Y824">
        <v>1.6</v>
      </c>
      <c r="Z824">
        <v>1.6</v>
      </c>
    </row>
    <row r="825" spans="1:26" x14ac:dyDescent="0.3">
      <c r="A825" s="1">
        <f>_xlfn.XLOOKUP(E825,[1]HEADER!A:A,[1]HEADER!D:D)</f>
        <v>45420</v>
      </c>
      <c r="B825">
        <f>_xlfn.XLOOKUP(E825,[1]HEADER!A:A,[1]HEADER!C:C)</f>
        <v>32103278</v>
      </c>
      <c r="C825" t="str">
        <f>_xlfn.XLOOKUP(B825,[2]Sheet1!$A:$A,[2]Sheet1!$B:$B)</f>
        <v>BANDAR BARU (PULAU TIKUS) SUPERMARKET SDN BHD</v>
      </c>
      <c r="D825" t="str">
        <f xml:space="preserve"> _xlfn.XLOOKUP(E825,[1]HEADER!A:A,[1]HEADER!I:I)</f>
        <v>SR91</v>
      </c>
      <c r="E825" t="s">
        <v>243</v>
      </c>
      <c r="F825">
        <v>14008404</v>
      </c>
      <c r="G825">
        <v>120</v>
      </c>
      <c r="H825">
        <v>14.32</v>
      </c>
      <c r="I825">
        <v>14.32</v>
      </c>
      <c r="L825">
        <v>1718.4</v>
      </c>
      <c r="M825">
        <v>120</v>
      </c>
      <c r="N825">
        <v>20</v>
      </c>
      <c r="O825">
        <v>0</v>
      </c>
      <c r="P825">
        <v>0</v>
      </c>
      <c r="Q825" t="s">
        <v>28</v>
      </c>
      <c r="R825" t="s">
        <v>29</v>
      </c>
      <c r="S825" t="s">
        <v>30</v>
      </c>
      <c r="U825">
        <v>0</v>
      </c>
      <c r="V825">
        <v>0</v>
      </c>
      <c r="W825" t="s">
        <v>32</v>
      </c>
      <c r="X825">
        <v>85.92</v>
      </c>
      <c r="Y825">
        <v>14.32</v>
      </c>
      <c r="Z825">
        <v>14.32</v>
      </c>
    </row>
    <row r="826" spans="1:26" x14ac:dyDescent="0.3">
      <c r="A826" s="1">
        <f>_xlfn.XLOOKUP(E826,[1]HEADER!A:A,[1]HEADER!D:D)</f>
        <v>45420</v>
      </c>
      <c r="B826">
        <f>_xlfn.XLOOKUP(E826,[1]HEADER!A:A,[1]HEADER!C:C)</f>
        <v>32103278</v>
      </c>
      <c r="C826" t="str">
        <f>_xlfn.XLOOKUP(B826,[2]Sheet1!$A:$A,[2]Sheet1!$B:$B)</f>
        <v>BANDAR BARU (PULAU TIKUS) SUPERMARKET SDN BHD</v>
      </c>
      <c r="D826" t="str">
        <f xml:space="preserve"> _xlfn.XLOOKUP(E826,[1]HEADER!A:A,[1]HEADER!I:I)</f>
        <v>SR91</v>
      </c>
      <c r="E826" t="s">
        <v>243</v>
      </c>
      <c r="F826">
        <v>14008405</v>
      </c>
      <c r="G826">
        <v>12</v>
      </c>
      <c r="H826">
        <v>14.32</v>
      </c>
      <c r="I826">
        <v>14.32</v>
      </c>
      <c r="L826">
        <v>171.84</v>
      </c>
      <c r="M826">
        <v>12</v>
      </c>
      <c r="N826">
        <v>2</v>
      </c>
      <c r="O826">
        <v>0</v>
      </c>
      <c r="P826">
        <v>0</v>
      </c>
      <c r="Q826" t="s">
        <v>28</v>
      </c>
      <c r="R826" t="s">
        <v>29</v>
      </c>
      <c r="S826" t="s">
        <v>30</v>
      </c>
      <c r="U826">
        <v>0</v>
      </c>
      <c r="V826">
        <v>0</v>
      </c>
      <c r="W826" t="s">
        <v>32</v>
      </c>
      <c r="X826">
        <v>85.92</v>
      </c>
      <c r="Y826">
        <v>14.32</v>
      </c>
      <c r="Z826">
        <v>14.32</v>
      </c>
    </row>
    <row r="827" spans="1:26" x14ac:dyDescent="0.3">
      <c r="A827" s="1">
        <f>_xlfn.XLOOKUP(E827,[1]HEADER!A:A,[1]HEADER!D:D)</f>
        <v>45420</v>
      </c>
      <c r="B827">
        <f>_xlfn.XLOOKUP(E827,[1]HEADER!A:A,[1]HEADER!C:C)</f>
        <v>32103278</v>
      </c>
      <c r="C827" t="str">
        <f>_xlfn.XLOOKUP(B827,[2]Sheet1!$A:$A,[2]Sheet1!$B:$B)</f>
        <v>BANDAR BARU (PULAU TIKUS) SUPERMARKET SDN BHD</v>
      </c>
      <c r="D827" t="str">
        <f xml:space="preserve"> _xlfn.XLOOKUP(E827,[1]HEADER!A:A,[1]HEADER!I:I)</f>
        <v>SR91</v>
      </c>
      <c r="E827" t="s">
        <v>243</v>
      </c>
      <c r="F827">
        <v>14008478</v>
      </c>
      <c r="G827">
        <v>36</v>
      </c>
      <c r="H827">
        <v>4.43</v>
      </c>
      <c r="I827">
        <v>4.43</v>
      </c>
      <c r="L827">
        <v>159.47999999999999</v>
      </c>
      <c r="M827">
        <v>36</v>
      </c>
      <c r="N827">
        <v>0</v>
      </c>
      <c r="O827">
        <v>6</v>
      </c>
      <c r="P827">
        <v>0</v>
      </c>
      <c r="Q827" t="s">
        <v>28</v>
      </c>
      <c r="R827" t="s">
        <v>56</v>
      </c>
      <c r="S827" t="s">
        <v>57</v>
      </c>
      <c r="U827">
        <v>0</v>
      </c>
      <c r="V827">
        <v>0</v>
      </c>
      <c r="W827" t="s">
        <v>32</v>
      </c>
      <c r="X827">
        <v>318.95999999999998</v>
      </c>
      <c r="Y827">
        <v>26.58</v>
      </c>
      <c r="Z827">
        <v>4.43</v>
      </c>
    </row>
    <row r="828" spans="1:26" x14ac:dyDescent="0.3">
      <c r="A828" s="1">
        <f>_xlfn.XLOOKUP(E828,[1]HEADER!A:A,[1]HEADER!D:D)</f>
        <v>45420</v>
      </c>
      <c r="B828">
        <f>_xlfn.XLOOKUP(E828,[1]HEADER!A:A,[1]HEADER!C:C)</f>
        <v>32103804</v>
      </c>
      <c r="C828" t="str">
        <f>_xlfn.XLOOKUP(B828,[2]Sheet1!$A:$A,[2]Sheet1!$B:$B)</f>
        <v>PACIFIC HYPERMARKET&amp;DEPT STORE S/B - KOMTAR</v>
      </c>
      <c r="D828" t="str">
        <f xml:space="preserve"> _xlfn.XLOOKUP(E828,[1]HEADER!A:A,[1]HEADER!I:I)</f>
        <v>SR91</v>
      </c>
      <c r="E828" t="s">
        <v>244</v>
      </c>
      <c r="F828">
        <v>14007269</v>
      </c>
      <c r="G828">
        <v>12</v>
      </c>
      <c r="H828">
        <v>14.32</v>
      </c>
      <c r="I828">
        <v>14.32</v>
      </c>
      <c r="L828">
        <v>171.84</v>
      </c>
      <c r="M828">
        <v>12</v>
      </c>
      <c r="N828">
        <v>2</v>
      </c>
      <c r="O828">
        <v>0</v>
      </c>
      <c r="P828">
        <v>0</v>
      </c>
      <c r="Q828" t="s">
        <v>28</v>
      </c>
      <c r="R828" t="s">
        <v>29</v>
      </c>
      <c r="S828" t="s">
        <v>30</v>
      </c>
      <c r="U828">
        <v>0</v>
      </c>
      <c r="V828">
        <v>0</v>
      </c>
      <c r="W828" t="s">
        <v>32</v>
      </c>
      <c r="X828">
        <v>85.92</v>
      </c>
      <c r="Y828">
        <v>14.32</v>
      </c>
      <c r="Z828">
        <v>14.32</v>
      </c>
    </row>
    <row r="829" spans="1:26" x14ac:dyDescent="0.3">
      <c r="A829" s="1">
        <f>_xlfn.XLOOKUP(E829,[1]HEADER!A:A,[1]HEADER!D:D)</f>
        <v>45420</v>
      </c>
      <c r="B829">
        <f>_xlfn.XLOOKUP(E829,[1]HEADER!A:A,[1]HEADER!C:C)</f>
        <v>32103804</v>
      </c>
      <c r="C829" t="str">
        <f>_xlfn.XLOOKUP(B829,[2]Sheet1!$A:$A,[2]Sheet1!$B:$B)</f>
        <v>PACIFIC HYPERMARKET&amp;DEPT STORE S/B - KOMTAR</v>
      </c>
      <c r="D829" t="str">
        <f xml:space="preserve"> _xlfn.XLOOKUP(E829,[1]HEADER!A:A,[1]HEADER!I:I)</f>
        <v>SR91</v>
      </c>
      <c r="E829" t="s">
        <v>244</v>
      </c>
      <c r="F829">
        <v>14007295</v>
      </c>
      <c r="G829">
        <v>12</v>
      </c>
      <c r="H829">
        <v>3.17</v>
      </c>
      <c r="I829">
        <v>3.17</v>
      </c>
      <c r="L829">
        <v>38.04</v>
      </c>
      <c r="M829">
        <v>12</v>
      </c>
      <c r="N829">
        <v>0</v>
      </c>
      <c r="O829">
        <v>1</v>
      </c>
      <c r="P829">
        <v>0</v>
      </c>
      <c r="Q829" t="s">
        <v>28</v>
      </c>
      <c r="R829" t="s">
        <v>39</v>
      </c>
      <c r="S829" t="s">
        <v>29</v>
      </c>
      <c r="U829">
        <v>0</v>
      </c>
      <c r="V829">
        <v>0</v>
      </c>
      <c r="W829" t="s">
        <v>32</v>
      </c>
      <c r="X829">
        <v>912.96</v>
      </c>
      <c r="Y829">
        <v>38.04</v>
      </c>
      <c r="Z829">
        <v>3.17</v>
      </c>
    </row>
    <row r="830" spans="1:26" x14ac:dyDescent="0.3">
      <c r="A830" s="1">
        <f>_xlfn.XLOOKUP(E830,[1]HEADER!A:A,[1]HEADER!D:D)</f>
        <v>45420</v>
      </c>
      <c r="B830">
        <f>_xlfn.XLOOKUP(E830,[1]HEADER!A:A,[1]HEADER!C:C)</f>
        <v>32103804</v>
      </c>
      <c r="C830" t="str">
        <f>_xlfn.XLOOKUP(B830,[2]Sheet1!$A:$A,[2]Sheet1!$B:$B)</f>
        <v>PACIFIC HYPERMARKET&amp;DEPT STORE S/B - KOMTAR</v>
      </c>
      <c r="D830" t="str">
        <f xml:space="preserve"> _xlfn.XLOOKUP(E830,[1]HEADER!A:A,[1]HEADER!I:I)</f>
        <v>SR91</v>
      </c>
      <c r="E830" t="s">
        <v>244</v>
      </c>
      <c r="F830">
        <v>14007302</v>
      </c>
      <c r="G830">
        <v>12</v>
      </c>
      <c r="H830">
        <v>9.23</v>
      </c>
      <c r="I830">
        <v>9.23</v>
      </c>
      <c r="L830">
        <v>110.76</v>
      </c>
      <c r="M830">
        <v>12</v>
      </c>
      <c r="N830">
        <v>1</v>
      </c>
      <c r="O830">
        <v>0</v>
      </c>
      <c r="P830">
        <v>0</v>
      </c>
      <c r="Q830" t="s">
        <v>28</v>
      </c>
      <c r="R830" t="s">
        <v>29</v>
      </c>
      <c r="S830" t="s">
        <v>30</v>
      </c>
      <c r="U830">
        <v>0</v>
      </c>
      <c r="V830">
        <v>0</v>
      </c>
      <c r="W830" t="s">
        <v>32</v>
      </c>
      <c r="X830">
        <v>110.76</v>
      </c>
      <c r="Y830">
        <v>9.23</v>
      </c>
      <c r="Z830">
        <v>9.23</v>
      </c>
    </row>
    <row r="831" spans="1:26" x14ac:dyDescent="0.3">
      <c r="A831" s="1">
        <f>_xlfn.XLOOKUP(E831,[1]HEADER!A:A,[1]HEADER!D:D)</f>
        <v>45420</v>
      </c>
      <c r="B831">
        <f>_xlfn.XLOOKUP(E831,[1]HEADER!A:A,[1]HEADER!C:C)</f>
        <v>32103804</v>
      </c>
      <c r="C831" t="str">
        <f>_xlfn.XLOOKUP(B831,[2]Sheet1!$A:$A,[2]Sheet1!$B:$B)</f>
        <v>PACIFIC HYPERMARKET&amp;DEPT STORE S/B - KOMTAR</v>
      </c>
      <c r="D831" t="str">
        <f xml:space="preserve"> _xlfn.XLOOKUP(E831,[1]HEADER!A:A,[1]HEADER!I:I)</f>
        <v>SR91</v>
      </c>
      <c r="E831" t="s">
        <v>244</v>
      </c>
      <c r="F831">
        <v>14008022</v>
      </c>
      <c r="G831">
        <v>24</v>
      </c>
      <c r="H831">
        <v>2.2574999999999998</v>
      </c>
      <c r="I831">
        <v>2.2574999999999998</v>
      </c>
      <c r="L831">
        <v>54.18</v>
      </c>
      <c r="M831">
        <v>24</v>
      </c>
      <c r="N831">
        <v>1</v>
      </c>
      <c r="O831">
        <v>0</v>
      </c>
      <c r="P831">
        <v>0</v>
      </c>
      <c r="Q831" t="s">
        <v>28</v>
      </c>
      <c r="R831" t="s">
        <v>29</v>
      </c>
      <c r="S831" t="s">
        <v>30</v>
      </c>
      <c r="U831">
        <v>0</v>
      </c>
      <c r="V831">
        <v>0</v>
      </c>
      <c r="W831" t="s">
        <v>32</v>
      </c>
      <c r="X831">
        <v>54.18</v>
      </c>
      <c r="Y831">
        <v>2.2574999999999998</v>
      </c>
      <c r="Z831">
        <v>2.2574999999999998</v>
      </c>
    </row>
    <row r="832" spans="1:26" x14ac:dyDescent="0.3">
      <c r="A832" s="1">
        <f>_xlfn.XLOOKUP(E832,[1]HEADER!A:A,[1]HEADER!D:D)</f>
        <v>45420</v>
      </c>
      <c r="B832">
        <f>_xlfn.XLOOKUP(E832,[1]HEADER!A:A,[1]HEADER!C:C)</f>
        <v>32103804</v>
      </c>
      <c r="C832" t="str">
        <f>_xlfn.XLOOKUP(B832,[2]Sheet1!$A:$A,[2]Sheet1!$B:$B)</f>
        <v>PACIFIC HYPERMARKET&amp;DEPT STORE S/B - KOMTAR</v>
      </c>
      <c r="D832" t="str">
        <f xml:space="preserve"> _xlfn.XLOOKUP(E832,[1]HEADER!A:A,[1]HEADER!I:I)</f>
        <v>SR91</v>
      </c>
      <c r="E832" t="s">
        <v>244</v>
      </c>
      <c r="F832">
        <v>14008188</v>
      </c>
      <c r="G832">
        <v>24</v>
      </c>
      <c r="H832">
        <v>3.21</v>
      </c>
      <c r="I832">
        <v>3.21</v>
      </c>
      <c r="L832">
        <v>77.040000000000006</v>
      </c>
      <c r="M832">
        <v>24</v>
      </c>
      <c r="N832">
        <v>1</v>
      </c>
      <c r="O832">
        <v>0</v>
      </c>
      <c r="P832">
        <v>0</v>
      </c>
      <c r="Q832" t="s">
        <v>28</v>
      </c>
      <c r="R832" t="s">
        <v>29</v>
      </c>
      <c r="S832" t="s">
        <v>30</v>
      </c>
      <c r="U832">
        <v>0</v>
      </c>
      <c r="V832">
        <v>0</v>
      </c>
      <c r="W832" t="s">
        <v>32</v>
      </c>
      <c r="X832">
        <v>77.040000000000006</v>
      </c>
      <c r="Y832">
        <v>3.21</v>
      </c>
      <c r="Z832">
        <v>3.21</v>
      </c>
    </row>
    <row r="833" spans="1:26" x14ac:dyDescent="0.3">
      <c r="A833" s="1">
        <f>_xlfn.XLOOKUP(E833,[1]HEADER!A:A,[1]HEADER!D:D)</f>
        <v>45420</v>
      </c>
      <c r="B833" t="str">
        <f>_xlfn.XLOOKUP(E833,[1]HEADER!A:A,[1]HEADER!C:C)</f>
        <v>32103314-B</v>
      </c>
      <c r="C833" t="str">
        <f>_xlfn.XLOOKUP(B833,[2]Sheet1!$A:$A,[2]Sheet1!$B:$B)</f>
        <v>SUNSHINE FARLIM MALL</v>
      </c>
      <c r="D833" t="str">
        <f xml:space="preserve"> _xlfn.XLOOKUP(E833,[1]HEADER!A:A,[1]HEADER!I:I)</f>
        <v>SR91</v>
      </c>
      <c r="E833" t="s">
        <v>245</v>
      </c>
      <c r="F833">
        <v>14006925</v>
      </c>
      <c r="G833">
        <v>24</v>
      </c>
      <c r="H833">
        <v>3.21</v>
      </c>
      <c r="I833">
        <v>3.21</v>
      </c>
      <c r="L833">
        <v>77.040000000000006</v>
      </c>
      <c r="M833">
        <v>24</v>
      </c>
      <c r="N833">
        <v>1</v>
      </c>
      <c r="O833">
        <v>0</v>
      </c>
      <c r="P833">
        <v>0</v>
      </c>
      <c r="Q833" t="s">
        <v>28</v>
      </c>
      <c r="R833" t="s">
        <v>29</v>
      </c>
      <c r="S833" t="s">
        <v>30</v>
      </c>
      <c r="U833">
        <v>0</v>
      </c>
      <c r="V833">
        <v>0</v>
      </c>
      <c r="W833" t="s">
        <v>32</v>
      </c>
      <c r="X833">
        <v>77.040000000000006</v>
      </c>
      <c r="Y833">
        <v>3.21</v>
      </c>
      <c r="Z833">
        <v>3.21</v>
      </c>
    </row>
    <row r="834" spans="1:26" x14ac:dyDescent="0.3">
      <c r="A834" s="1">
        <f>_xlfn.XLOOKUP(E834,[1]HEADER!A:A,[1]HEADER!D:D)</f>
        <v>45420</v>
      </c>
      <c r="B834" t="str">
        <f>_xlfn.XLOOKUP(E834,[1]HEADER!A:A,[1]HEADER!C:C)</f>
        <v>32103314-B</v>
      </c>
      <c r="C834" t="str">
        <f>_xlfn.XLOOKUP(B834,[2]Sheet1!$A:$A,[2]Sheet1!$B:$B)</f>
        <v>SUNSHINE FARLIM MALL</v>
      </c>
      <c r="D834" t="str">
        <f xml:space="preserve"> _xlfn.XLOOKUP(E834,[1]HEADER!A:A,[1]HEADER!I:I)</f>
        <v>SR91</v>
      </c>
      <c r="E834" t="s">
        <v>245</v>
      </c>
      <c r="F834">
        <v>14006929</v>
      </c>
      <c r="G834">
        <v>24</v>
      </c>
      <c r="H834">
        <v>2.74</v>
      </c>
      <c r="I834">
        <v>2.74</v>
      </c>
      <c r="L834">
        <v>65.760000000000005</v>
      </c>
      <c r="M834">
        <v>24</v>
      </c>
      <c r="N834">
        <v>1</v>
      </c>
      <c r="O834">
        <v>0</v>
      </c>
      <c r="P834">
        <v>0</v>
      </c>
      <c r="Q834" t="s">
        <v>28</v>
      </c>
      <c r="R834" t="s">
        <v>29</v>
      </c>
      <c r="S834" t="s">
        <v>30</v>
      </c>
      <c r="U834">
        <v>0</v>
      </c>
      <c r="V834">
        <v>0</v>
      </c>
      <c r="W834" t="s">
        <v>32</v>
      </c>
      <c r="X834">
        <v>65.760000000000005</v>
      </c>
      <c r="Y834">
        <v>2.74</v>
      </c>
      <c r="Z834">
        <v>2.74</v>
      </c>
    </row>
    <row r="835" spans="1:26" x14ac:dyDescent="0.3">
      <c r="A835" s="1">
        <f>_xlfn.XLOOKUP(E835,[1]HEADER!A:A,[1]HEADER!D:D)</f>
        <v>45420</v>
      </c>
      <c r="B835" t="str">
        <f>_xlfn.XLOOKUP(E835,[1]HEADER!A:A,[1]HEADER!C:C)</f>
        <v>32103314-B</v>
      </c>
      <c r="C835" t="str">
        <f>_xlfn.XLOOKUP(B835,[2]Sheet1!$A:$A,[2]Sheet1!$B:$B)</f>
        <v>SUNSHINE FARLIM MALL</v>
      </c>
      <c r="D835" t="str">
        <f xml:space="preserve"> _xlfn.XLOOKUP(E835,[1]HEADER!A:A,[1]HEADER!I:I)</f>
        <v>SR91</v>
      </c>
      <c r="E835" t="s">
        <v>245</v>
      </c>
      <c r="F835">
        <v>14006931</v>
      </c>
      <c r="G835">
        <v>24</v>
      </c>
      <c r="H835">
        <v>3.21</v>
      </c>
      <c r="I835">
        <v>3.21</v>
      </c>
      <c r="L835">
        <v>77.040000000000006</v>
      </c>
      <c r="M835">
        <v>24</v>
      </c>
      <c r="N835">
        <v>1</v>
      </c>
      <c r="O835">
        <v>0</v>
      </c>
      <c r="P835">
        <v>0</v>
      </c>
      <c r="Q835" t="s">
        <v>28</v>
      </c>
      <c r="R835" t="s">
        <v>29</v>
      </c>
      <c r="S835" t="s">
        <v>30</v>
      </c>
      <c r="U835">
        <v>0</v>
      </c>
      <c r="V835">
        <v>0</v>
      </c>
      <c r="W835" t="s">
        <v>32</v>
      </c>
      <c r="X835">
        <v>77.040000000000006</v>
      </c>
      <c r="Y835">
        <v>3.21</v>
      </c>
      <c r="Z835">
        <v>3.21</v>
      </c>
    </row>
    <row r="836" spans="1:26" x14ac:dyDescent="0.3">
      <c r="A836" s="1">
        <f>_xlfn.XLOOKUP(E836,[1]HEADER!A:A,[1]HEADER!D:D)</f>
        <v>45420</v>
      </c>
      <c r="B836" t="str">
        <f>_xlfn.XLOOKUP(E836,[1]HEADER!A:A,[1]HEADER!C:C)</f>
        <v>32103314-B</v>
      </c>
      <c r="C836" t="str">
        <f>_xlfn.XLOOKUP(B836,[2]Sheet1!$A:$A,[2]Sheet1!$B:$B)</f>
        <v>SUNSHINE FARLIM MALL</v>
      </c>
      <c r="D836" t="str">
        <f xml:space="preserve"> _xlfn.XLOOKUP(E836,[1]HEADER!A:A,[1]HEADER!I:I)</f>
        <v>SR91</v>
      </c>
      <c r="E836" t="s">
        <v>245</v>
      </c>
      <c r="F836">
        <v>14007300</v>
      </c>
      <c r="G836">
        <v>24</v>
      </c>
      <c r="H836">
        <v>2.74</v>
      </c>
      <c r="I836">
        <v>2.74</v>
      </c>
      <c r="L836">
        <v>65.760000000000005</v>
      </c>
      <c r="M836">
        <v>24</v>
      </c>
      <c r="N836">
        <v>1</v>
      </c>
      <c r="O836">
        <v>0</v>
      </c>
      <c r="P836">
        <v>0</v>
      </c>
      <c r="Q836" t="s">
        <v>28</v>
      </c>
      <c r="R836" t="s">
        <v>29</v>
      </c>
      <c r="S836" t="s">
        <v>30</v>
      </c>
      <c r="U836">
        <v>0</v>
      </c>
      <c r="V836">
        <v>0</v>
      </c>
      <c r="W836" t="s">
        <v>32</v>
      </c>
      <c r="X836">
        <v>65.760000000000005</v>
      </c>
      <c r="Y836">
        <v>2.74</v>
      </c>
      <c r="Z836">
        <v>2.74</v>
      </c>
    </row>
    <row r="837" spans="1:26" x14ac:dyDescent="0.3">
      <c r="A837" s="1">
        <f>_xlfn.XLOOKUP(E837,[1]HEADER!A:A,[1]HEADER!D:D)</f>
        <v>45420</v>
      </c>
      <c r="B837" t="str">
        <f>_xlfn.XLOOKUP(E837,[1]HEADER!A:A,[1]HEADER!C:C)</f>
        <v>32103314-B</v>
      </c>
      <c r="C837" t="str">
        <f>_xlfn.XLOOKUP(B837,[2]Sheet1!$A:$A,[2]Sheet1!$B:$B)</f>
        <v>SUNSHINE FARLIM MALL</v>
      </c>
      <c r="D837" t="str">
        <f xml:space="preserve"> _xlfn.XLOOKUP(E837,[1]HEADER!A:A,[1]HEADER!I:I)</f>
        <v>SR91</v>
      </c>
      <c r="E837" t="s">
        <v>245</v>
      </c>
      <c r="F837">
        <v>14007302</v>
      </c>
      <c r="G837">
        <v>12</v>
      </c>
      <c r="H837">
        <v>9.23</v>
      </c>
      <c r="I837">
        <v>9.23</v>
      </c>
      <c r="L837">
        <v>110.76</v>
      </c>
      <c r="M837">
        <v>12</v>
      </c>
      <c r="N837">
        <v>1</v>
      </c>
      <c r="O837">
        <v>0</v>
      </c>
      <c r="P837">
        <v>0</v>
      </c>
      <c r="Q837" t="s">
        <v>28</v>
      </c>
      <c r="R837" t="s">
        <v>29</v>
      </c>
      <c r="S837" t="s">
        <v>30</v>
      </c>
      <c r="U837">
        <v>0</v>
      </c>
      <c r="V837">
        <v>0</v>
      </c>
      <c r="W837" t="s">
        <v>32</v>
      </c>
      <c r="X837">
        <v>110.76</v>
      </c>
      <c r="Y837">
        <v>9.23</v>
      </c>
      <c r="Z837">
        <v>9.23</v>
      </c>
    </row>
    <row r="838" spans="1:26" x14ac:dyDescent="0.3">
      <c r="A838" s="1">
        <f>_xlfn.XLOOKUP(E838,[1]HEADER!A:A,[1]HEADER!D:D)</f>
        <v>45420</v>
      </c>
      <c r="B838" t="str">
        <f>_xlfn.XLOOKUP(E838,[1]HEADER!A:A,[1]HEADER!C:C)</f>
        <v>32103314-B</v>
      </c>
      <c r="C838" t="str">
        <f>_xlfn.XLOOKUP(B838,[2]Sheet1!$A:$A,[2]Sheet1!$B:$B)</f>
        <v>SUNSHINE FARLIM MALL</v>
      </c>
      <c r="D838" t="str">
        <f xml:space="preserve"> _xlfn.XLOOKUP(E838,[1]HEADER!A:A,[1]HEADER!I:I)</f>
        <v>SR91</v>
      </c>
      <c r="E838" t="s">
        <v>245</v>
      </c>
      <c r="F838">
        <v>14008020</v>
      </c>
      <c r="G838">
        <v>48</v>
      </c>
      <c r="H838">
        <v>2.3650000000000002</v>
      </c>
      <c r="I838">
        <v>2.3650000000000002</v>
      </c>
      <c r="L838">
        <v>113.52</v>
      </c>
      <c r="M838">
        <v>48</v>
      </c>
      <c r="N838">
        <v>2</v>
      </c>
      <c r="O838">
        <v>0</v>
      </c>
      <c r="P838">
        <v>0</v>
      </c>
      <c r="Q838" t="s">
        <v>28</v>
      </c>
      <c r="R838" t="s">
        <v>29</v>
      </c>
      <c r="S838" t="s">
        <v>30</v>
      </c>
      <c r="U838">
        <v>0</v>
      </c>
      <c r="V838">
        <v>0</v>
      </c>
      <c r="W838" t="s">
        <v>32</v>
      </c>
      <c r="X838">
        <v>56.76</v>
      </c>
      <c r="Y838">
        <v>2.3650000000000002</v>
      </c>
      <c r="Z838">
        <v>2.3650000000000002</v>
      </c>
    </row>
    <row r="839" spans="1:26" x14ac:dyDescent="0.3">
      <c r="A839" s="1">
        <f>_xlfn.XLOOKUP(E839,[1]HEADER!A:A,[1]HEADER!D:D)</f>
        <v>45420</v>
      </c>
      <c r="B839" t="str">
        <f>_xlfn.XLOOKUP(E839,[1]HEADER!A:A,[1]HEADER!C:C)</f>
        <v>32103314-B</v>
      </c>
      <c r="C839" t="str">
        <f>_xlfn.XLOOKUP(B839,[2]Sheet1!$A:$A,[2]Sheet1!$B:$B)</f>
        <v>SUNSHINE FARLIM MALL</v>
      </c>
      <c r="D839" t="str">
        <f xml:space="preserve"> _xlfn.XLOOKUP(E839,[1]HEADER!A:A,[1]HEADER!I:I)</f>
        <v>SR91</v>
      </c>
      <c r="E839" t="s">
        <v>245</v>
      </c>
      <c r="F839">
        <v>14008188</v>
      </c>
      <c r="G839">
        <v>24</v>
      </c>
      <c r="H839">
        <v>3.21</v>
      </c>
      <c r="I839">
        <v>3.21</v>
      </c>
      <c r="L839">
        <v>77.040000000000006</v>
      </c>
      <c r="M839">
        <v>24</v>
      </c>
      <c r="N839">
        <v>1</v>
      </c>
      <c r="O839">
        <v>0</v>
      </c>
      <c r="P839">
        <v>0</v>
      </c>
      <c r="Q839" t="s">
        <v>28</v>
      </c>
      <c r="R839" t="s">
        <v>29</v>
      </c>
      <c r="S839" t="s">
        <v>30</v>
      </c>
      <c r="U839">
        <v>0</v>
      </c>
      <c r="V839">
        <v>0</v>
      </c>
      <c r="W839" t="s">
        <v>32</v>
      </c>
      <c r="X839">
        <v>77.040000000000006</v>
      </c>
      <c r="Y839">
        <v>3.21</v>
      </c>
      <c r="Z839">
        <v>3.21</v>
      </c>
    </row>
    <row r="840" spans="1:26" x14ac:dyDescent="0.3">
      <c r="A840" s="1">
        <f>_xlfn.XLOOKUP(E840,[1]HEADER!A:A,[1]HEADER!D:D)</f>
        <v>45420</v>
      </c>
      <c r="B840" t="str">
        <f>_xlfn.XLOOKUP(E840,[1]HEADER!A:A,[1]HEADER!C:C)</f>
        <v>32103314-B</v>
      </c>
      <c r="C840" t="str">
        <f>_xlfn.XLOOKUP(B840,[2]Sheet1!$A:$A,[2]Sheet1!$B:$B)</f>
        <v>SUNSHINE FARLIM MALL</v>
      </c>
      <c r="D840" t="str">
        <f xml:space="preserve"> _xlfn.XLOOKUP(E840,[1]HEADER!A:A,[1]HEADER!I:I)</f>
        <v>SR91</v>
      </c>
      <c r="E840" t="s">
        <v>245</v>
      </c>
      <c r="F840">
        <v>14008189</v>
      </c>
      <c r="G840">
        <v>48</v>
      </c>
      <c r="H840">
        <v>2.74</v>
      </c>
      <c r="I840">
        <v>2.74</v>
      </c>
      <c r="L840">
        <v>131.52000000000001</v>
      </c>
      <c r="M840">
        <v>48</v>
      </c>
      <c r="N840">
        <v>2</v>
      </c>
      <c r="O840">
        <v>0</v>
      </c>
      <c r="P840">
        <v>0</v>
      </c>
      <c r="Q840" t="s">
        <v>28</v>
      </c>
      <c r="R840" t="s">
        <v>29</v>
      </c>
      <c r="S840" t="s">
        <v>30</v>
      </c>
      <c r="U840">
        <v>0</v>
      </c>
      <c r="V840">
        <v>0</v>
      </c>
      <c r="W840" t="s">
        <v>32</v>
      </c>
      <c r="X840">
        <v>65.760000000000005</v>
      </c>
      <c r="Y840">
        <v>2.74</v>
      </c>
      <c r="Z840">
        <v>2.74</v>
      </c>
    </row>
    <row r="841" spans="1:26" x14ac:dyDescent="0.3">
      <c r="A841" s="1">
        <f>_xlfn.XLOOKUP(E841,[1]HEADER!A:A,[1]HEADER!D:D)</f>
        <v>45420</v>
      </c>
      <c r="B841" t="str">
        <f>_xlfn.XLOOKUP(E841,[1]HEADER!A:A,[1]HEADER!C:C)</f>
        <v>32103314-B</v>
      </c>
      <c r="C841" t="str">
        <f>_xlfn.XLOOKUP(B841,[2]Sheet1!$A:$A,[2]Sheet1!$B:$B)</f>
        <v>SUNSHINE FARLIM MALL</v>
      </c>
      <c r="D841" t="str">
        <f xml:space="preserve"> _xlfn.XLOOKUP(E841,[1]HEADER!A:A,[1]HEADER!I:I)</f>
        <v>SR91</v>
      </c>
      <c r="E841" t="s">
        <v>245</v>
      </c>
      <c r="F841">
        <v>14008404</v>
      </c>
      <c r="G841">
        <v>60</v>
      </c>
      <c r="H841">
        <v>14.32</v>
      </c>
      <c r="I841">
        <v>14.32</v>
      </c>
      <c r="L841">
        <v>859.2</v>
      </c>
      <c r="M841">
        <v>60</v>
      </c>
      <c r="N841">
        <v>10</v>
      </c>
      <c r="O841">
        <v>0</v>
      </c>
      <c r="P841">
        <v>0</v>
      </c>
      <c r="Q841" t="s">
        <v>28</v>
      </c>
      <c r="R841" t="s">
        <v>29</v>
      </c>
      <c r="S841" t="s">
        <v>30</v>
      </c>
      <c r="U841">
        <v>0</v>
      </c>
      <c r="V841">
        <v>0</v>
      </c>
      <c r="W841" t="s">
        <v>32</v>
      </c>
      <c r="X841">
        <v>85.92</v>
      </c>
      <c r="Y841">
        <v>14.32</v>
      </c>
      <c r="Z841">
        <v>14.32</v>
      </c>
    </row>
    <row r="842" spans="1:26" x14ac:dyDescent="0.3">
      <c r="A842" s="1">
        <f>_xlfn.XLOOKUP(E842,[1]HEADER!A:A,[1]HEADER!D:D)</f>
        <v>45420</v>
      </c>
      <c r="B842" t="str">
        <f>_xlfn.XLOOKUP(E842,[1]HEADER!A:A,[1]HEADER!C:C)</f>
        <v>32103314-B</v>
      </c>
      <c r="C842" t="str">
        <f>_xlfn.XLOOKUP(B842,[2]Sheet1!$A:$A,[2]Sheet1!$B:$B)</f>
        <v>SUNSHINE FARLIM MALL</v>
      </c>
      <c r="D842" t="str">
        <f xml:space="preserve"> _xlfn.XLOOKUP(E842,[1]HEADER!A:A,[1]HEADER!I:I)</f>
        <v>SR91</v>
      </c>
      <c r="E842" t="s">
        <v>245</v>
      </c>
      <c r="F842">
        <v>14008405</v>
      </c>
      <c r="G842">
        <v>12</v>
      </c>
      <c r="H842">
        <v>14.32</v>
      </c>
      <c r="I842">
        <v>14.32</v>
      </c>
      <c r="L842">
        <v>171.84</v>
      </c>
      <c r="M842">
        <v>12</v>
      </c>
      <c r="N842">
        <v>2</v>
      </c>
      <c r="O842">
        <v>0</v>
      </c>
      <c r="P842">
        <v>0</v>
      </c>
      <c r="Q842" t="s">
        <v>28</v>
      </c>
      <c r="R842" t="s">
        <v>29</v>
      </c>
      <c r="S842" t="s">
        <v>30</v>
      </c>
      <c r="U842">
        <v>0</v>
      </c>
      <c r="V842">
        <v>0</v>
      </c>
      <c r="W842" t="s">
        <v>32</v>
      </c>
      <c r="X842">
        <v>85.92</v>
      </c>
      <c r="Y842">
        <v>14.32</v>
      </c>
      <c r="Z842">
        <v>14.32</v>
      </c>
    </row>
    <row r="843" spans="1:26" x14ac:dyDescent="0.3">
      <c r="A843" s="1">
        <f>_xlfn.XLOOKUP(E843,[1]HEADER!A:A,[1]HEADER!D:D)</f>
        <v>45421</v>
      </c>
      <c r="B843">
        <f>_xlfn.XLOOKUP(E843,[1]HEADER!A:A,[1]HEADER!C:C)</f>
        <v>32101877</v>
      </c>
      <c r="C843" t="str">
        <f>_xlfn.XLOOKUP(B843,[2]Sheet1!$A:$A,[2]Sheet1!$B:$B)</f>
        <v>PASAR RAYA BORONG DIN AS SDN BHD - MG</v>
      </c>
      <c r="D843" t="str">
        <f xml:space="preserve"> _xlfn.XLOOKUP(E843,[1]HEADER!A:A,[1]HEADER!I:I)</f>
        <v>SR01</v>
      </c>
      <c r="E843" t="s">
        <v>246</v>
      </c>
      <c r="F843">
        <v>14006929</v>
      </c>
      <c r="G843">
        <v>48</v>
      </c>
      <c r="H843">
        <v>2.61</v>
      </c>
      <c r="I843">
        <v>2.61</v>
      </c>
      <c r="L843">
        <v>125.28</v>
      </c>
      <c r="M843">
        <v>48</v>
      </c>
      <c r="N843">
        <v>2</v>
      </c>
      <c r="O843">
        <v>0</v>
      </c>
      <c r="P843">
        <v>0</v>
      </c>
      <c r="Q843" t="s">
        <v>28</v>
      </c>
      <c r="R843" t="s">
        <v>29</v>
      </c>
      <c r="S843" t="s">
        <v>30</v>
      </c>
      <c r="U843">
        <v>0</v>
      </c>
      <c r="V843" t="s">
        <v>31</v>
      </c>
      <c r="W843" t="s">
        <v>32</v>
      </c>
      <c r="X843">
        <v>62.64</v>
      </c>
      <c r="Y843">
        <v>2.61</v>
      </c>
      <c r="Z843">
        <v>2.61</v>
      </c>
    </row>
    <row r="844" spans="1:26" x14ac:dyDescent="0.3">
      <c r="A844" s="1">
        <f>_xlfn.XLOOKUP(E844,[1]HEADER!A:A,[1]HEADER!D:D)</f>
        <v>45421</v>
      </c>
      <c r="B844">
        <f>_xlfn.XLOOKUP(E844,[1]HEADER!A:A,[1]HEADER!C:C)</f>
        <v>32101877</v>
      </c>
      <c r="C844" t="str">
        <f>_xlfn.XLOOKUP(B844,[2]Sheet1!$A:$A,[2]Sheet1!$B:$B)</f>
        <v>PASAR RAYA BORONG DIN AS SDN BHD - MG</v>
      </c>
      <c r="D844" t="str">
        <f xml:space="preserve"> _xlfn.XLOOKUP(E844,[1]HEADER!A:A,[1]HEADER!I:I)</f>
        <v>SR01</v>
      </c>
      <c r="E844" t="s">
        <v>246</v>
      </c>
      <c r="F844">
        <v>14006931</v>
      </c>
      <c r="G844">
        <v>24</v>
      </c>
      <c r="H844">
        <v>3.04</v>
      </c>
      <c r="I844">
        <v>3.04</v>
      </c>
      <c r="L844">
        <v>72.959999999999994</v>
      </c>
      <c r="M844">
        <v>24</v>
      </c>
      <c r="N844">
        <v>1</v>
      </c>
      <c r="O844">
        <v>0</v>
      </c>
      <c r="P844">
        <v>0</v>
      </c>
      <c r="Q844" t="s">
        <v>28</v>
      </c>
      <c r="R844" t="s">
        <v>29</v>
      </c>
      <c r="S844" t="s">
        <v>30</v>
      </c>
      <c r="U844">
        <v>0</v>
      </c>
      <c r="V844" t="s">
        <v>66</v>
      </c>
      <c r="W844" t="s">
        <v>32</v>
      </c>
      <c r="X844">
        <v>72.959999999999994</v>
      </c>
      <c r="Y844">
        <v>3.04</v>
      </c>
      <c r="Z844">
        <v>3.04</v>
      </c>
    </row>
    <row r="845" spans="1:26" x14ac:dyDescent="0.3">
      <c r="A845" s="1">
        <f>_xlfn.XLOOKUP(E845,[1]HEADER!A:A,[1]HEADER!D:D)</f>
        <v>45421</v>
      </c>
      <c r="B845">
        <f>_xlfn.XLOOKUP(E845,[1]HEADER!A:A,[1]HEADER!C:C)</f>
        <v>32101877</v>
      </c>
      <c r="C845" t="str">
        <f>_xlfn.XLOOKUP(B845,[2]Sheet1!$A:$A,[2]Sheet1!$B:$B)</f>
        <v>PASAR RAYA BORONG DIN AS SDN BHD - MG</v>
      </c>
      <c r="D845" t="str">
        <f xml:space="preserve"> _xlfn.XLOOKUP(E845,[1]HEADER!A:A,[1]HEADER!I:I)</f>
        <v>SR01</v>
      </c>
      <c r="E845" t="s">
        <v>246</v>
      </c>
      <c r="F845">
        <v>14007294</v>
      </c>
      <c r="G845">
        <v>60</v>
      </c>
      <c r="H845">
        <v>3.01</v>
      </c>
      <c r="I845">
        <v>3.01</v>
      </c>
      <c r="L845">
        <v>180.6</v>
      </c>
      <c r="M845">
        <v>60</v>
      </c>
      <c r="N845">
        <v>0</v>
      </c>
      <c r="O845">
        <v>5</v>
      </c>
      <c r="P845">
        <v>0</v>
      </c>
      <c r="Q845" t="s">
        <v>28</v>
      </c>
      <c r="R845" t="s">
        <v>39</v>
      </c>
      <c r="S845" t="s">
        <v>29</v>
      </c>
      <c r="U845">
        <v>0</v>
      </c>
      <c r="V845" t="s">
        <v>66</v>
      </c>
      <c r="W845" t="s">
        <v>32</v>
      </c>
      <c r="X845">
        <v>866.88</v>
      </c>
      <c r="Y845">
        <v>36.119999999999997</v>
      </c>
      <c r="Z845">
        <v>3.01</v>
      </c>
    </row>
    <row r="846" spans="1:26" x14ac:dyDescent="0.3">
      <c r="A846" s="1">
        <f>_xlfn.XLOOKUP(E846,[1]HEADER!A:A,[1]HEADER!D:D)</f>
        <v>45421</v>
      </c>
      <c r="B846">
        <f>_xlfn.XLOOKUP(E846,[1]HEADER!A:A,[1]HEADER!C:C)</f>
        <v>32101877</v>
      </c>
      <c r="C846" t="str">
        <f>_xlfn.XLOOKUP(B846,[2]Sheet1!$A:$A,[2]Sheet1!$B:$B)</f>
        <v>PASAR RAYA BORONG DIN AS SDN BHD - MG</v>
      </c>
      <c r="D846" t="str">
        <f xml:space="preserve"> _xlfn.XLOOKUP(E846,[1]HEADER!A:A,[1]HEADER!I:I)</f>
        <v>SR01</v>
      </c>
      <c r="E846" t="s">
        <v>246</v>
      </c>
      <c r="F846">
        <v>14007295</v>
      </c>
      <c r="G846">
        <v>60</v>
      </c>
      <c r="H846">
        <v>3.01</v>
      </c>
      <c r="I846">
        <v>3.01</v>
      </c>
      <c r="L846">
        <v>180.6</v>
      </c>
      <c r="M846">
        <v>60</v>
      </c>
      <c r="N846">
        <v>0</v>
      </c>
      <c r="O846">
        <v>5</v>
      </c>
      <c r="P846">
        <v>0</v>
      </c>
      <c r="Q846" t="s">
        <v>28</v>
      </c>
      <c r="R846" t="s">
        <v>39</v>
      </c>
      <c r="S846" t="s">
        <v>29</v>
      </c>
      <c r="U846">
        <v>0</v>
      </c>
      <c r="V846" t="s">
        <v>59</v>
      </c>
      <c r="W846" t="s">
        <v>32</v>
      </c>
      <c r="X846">
        <v>866.88</v>
      </c>
      <c r="Y846">
        <v>36.119999999999997</v>
      </c>
      <c r="Z846">
        <v>3.01</v>
      </c>
    </row>
    <row r="847" spans="1:26" x14ac:dyDescent="0.3">
      <c r="A847" s="1">
        <f>_xlfn.XLOOKUP(E847,[1]HEADER!A:A,[1]HEADER!D:D)</f>
        <v>45421</v>
      </c>
      <c r="B847">
        <f>_xlfn.XLOOKUP(E847,[1]HEADER!A:A,[1]HEADER!C:C)</f>
        <v>32101877</v>
      </c>
      <c r="C847" t="str">
        <f>_xlfn.XLOOKUP(B847,[2]Sheet1!$A:$A,[2]Sheet1!$B:$B)</f>
        <v>PASAR RAYA BORONG DIN AS SDN BHD - MG</v>
      </c>
      <c r="D847" t="str">
        <f xml:space="preserve"> _xlfn.XLOOKUP(E847,[1]HEADER!A:A,[1]HEADER!I:I)</f>
        <v>SR01</v>
      </c>
      <c r="E847" t="s">
        <v>246</v>
      </c>
      <c r="F847">
        <v>14007297</v>
      </c>
      <c r="G847">
        <v>108</v>
      </c>
      <c r="H847">
        <v>0.85</v>
      </c>
      <c r="I847">
        <v>0.85</v>
      </c>
      <c r="L847">
        <v>91.8</v>
      </c>
      <c r="M847">
        <v>108</v>
      </c>
      <c r="N847">
        <v>0</v>
      </c>
      <c r="O847">
        <v>3</v>
      </c>
      <c r="P847">
        <v>0</v>
      </c>
      <c r="Q847" t="s">
        <v>28</v>
      </c>
      <c r="R847" t="s">
        <v>39</v>
      </c>
      <c r="S847" t="s">
        <v>29</v>
      </c>
      <c r="U847">
        <v>0</v>
      </c>
      <c r="V847" t="s">
        <v>70</v>
      </c>
      <c r="W847" t="s">
        <v>32</v>
      </c>
      <c r="X847">
        <v>367.2</v>
      </c>
      <c r="Y847">
        <v>30.6</v>
      </c>
      <c r="Z847">
        <v>0.85</v>
      </c>
    </row>
    <row r="848" spans="1:26" x14ac:dyDescent="0.3">
      <c r="A848" s="1">
        <f>_xlfn.XLOOKUP(E848,[1]HEADER!A:A,[1]HEADER!D:D)</f>
        <v>45421</v>
      </c>
      <c r="B848">
        <f>_xlfn.XLOOKUP(E848,[1]HEADER!A:A,[1]HEADER!C:C)</f>
        <v>32101877</v>
      </c>
      <c r="C848" t="str">
        <f>_xlfn.XLOOKUP(B848,[2]Sheet1!$A:$A,[2]Sheet1!$B:$B)</f>
        <v>PASAR RAYA BORONG DIN AS SDN BHD - MG</v>
      </c>
      <c r="D848" t="str">
        <f xml:space="preserve"> _xlfn.XLOOKUP(E848,[1]HEADER!A:A,[1]HEADER!I:I)</f>
        <v>SR01</v>
      </c>
      <c r="E848" t="s">
        <v>246</v>
      </c>
      <c r="F848">
        <v>14007298</v>
      </c>
      <c r="G848">
        <v>108</v>
      </c>
      <c r="H848">
        <v>0.85</v>
      </c>
      <c r="I848">
        <v>0.85</v>
      </c>
      <c r="L848">
        <v>91.8</v>
      </c>
      <c r="M848">
        <v>108</v>
      </c>
      <c r="N848">
        <v>0</v>
      </c>
      <c r="O848">
        <v>3</v>
      </c>
      <c r="P848">
        <v>0</v>
      </c>
      <c r="Q848" t="s">
        <v>28</v>
      </c>
      <c r="R848" t="s">
        <v>39</v>
      </c>
      <c r="S848" t="s">
        <v>29</v>
      </c>
      <c r="U848">
        <v>0</v>
      </c>
      <c r="V848" t="s">
        <v>61</v>
      </c>
      <c r="W848" t="s">
        <v>32</v>
      </c>
      <c r="X848">
        <v>367.2</v>
      </c>
      <c r="Y848">
        <v>30.6</v>
      </c>
      <c r="Z848">
        <v>0.85</v>
      </c>
    </row>
    <row r="849" spans="1:26" x14ac:dyDescent="0.3">
      <c r="A849" s="1">
        <f>_xlfn.XLOOKUP(E849,[1]HEADER!A:A,[1]HEADER!D:D)</f>
        <v>45421</v>
      </c>
      <c r="B849">
        <f>_xlfn.XLOOKUP(E849,[1]HEADER!A:A,[1]HEADER!C:C)</f>
        <v>32101877</v>
      </c>
      <c r="C849" t="str">
        <f>_xlfn.XLOOKUP(B849,[2]Sheet1!$A:$A,[2]Sheet1!$B:$B)</f>
        <v>PASAR RAYA BORONG DIN AS SDN BHD - MG</v>
      </c>
      <c r="D849" t="str">
        <f xml:space="preserve"> _xlfn.XLOOKUP(E849,[1]HEADER!A:A,[1]HEADER!I:I)</f>
        <v>SR01</v>
      </c>
      <c r="E849" t="s">
        <v>246</v>
      </c>
      <c r="F849">
        <v>14008188</v>
      </c>
      <c r="G849">
        <v>48</v>
      </c>
      <c r="H849">
        <v>3.04</v>
      </c>
      <c r="I849">
        <v>3.04</v>
      </c>
      <c r="L849">
        <v>145.91999999999999</v>
      </c>
      <c r="M849">
        <v>48</v>
      </c>
      <c r="N849">
        <v>2</v>
      </c>
      <c r="O849">
        <v>0</v>
      </c>
      <c r="P849">
        <v>0</v>
      </c>
      <c r="Q849" t="s">
        <v>28</v>
      </c>
      <c r="R849" t="s">
        <v>29</v>
      </c>
      <c r="S849" t="s">
        <v>30</v>
      </c>
      <c r="U849">
        <v>0</v>
      </c>
      <c r="V849" t="s">
        <v>59</v>
      </c>
      <c r="W849" t="s">
        <v>32</v>
      </c>
      <c r="X849">
        <v>72.959999999999994</v>
      </c>
      <c r="Y849">
        <v>3.04</v>
      </c>
      <c r="Z849">
        <v>3.04</v>
      </c>
    </row>
    <row r="850" spans="1:26" x14ac:dyDescent="0.3">
      <c r="A850" s="1">
        <f>_xlfn.XLOOKUP(E850,[1]HEADER!A:A,[1]HEADER!D:D)</f>
        <v>45421</v>
      </c>
      <c r="B850">
        <f>_xlfn.XLOOKUP(E850,[1]HEADER!A:A,[1]HEADER!C:C)</f>
        <v>32101877</v>
      </c>
      <c r="C850" t="str">
        <f>_xlfn.XLOOKUP(B850,[2]Sheet1!$A:$A,[2]Sheet1!$B:$B)</f>
        <v>PASAR RAYA BORONG DIN AS SDN BHD - MG</v>
      </c>
      <c r="D850" t="str">
        <f xml:space="preserve"> _xlfn.XLOOKUP(E850,[1]HEADER!A:A,[1]HEADER!I:I)</f>
        <v>SR01</v>
      </c>
      <c r="E850" t="s">
        <v>246</v>
      </c>
      <c r="F850">
        <v>14008189</v>
      </c>
      <c r="G850">
        <v>48</v>
      </c>
      <c r="H850">
        <v>2.61</v>
      </c>
      <c r="I850">
        <v>2.61</v>
      </c>
      <c r="L850">
        <v>125.28</v>
      </c>
      <c r="M850">
        <v>48</v>
      </c>
      <c r="N850">
        <v>2</v>
      </c>
      <c r="O850">
        <v>0</v>
      </c>
      <c r="P850">
        <v>0</v>
      </c>
      <c r="Q850" t="s">
        <v>28</v>
      </c>
      <c r="R850" t="s">
        <v>29</v>
      </c>
      <c r="S850" t="s">
        <v>30</v>
      </c>
      <c r="U850">
        <v>0</v>
      </c>
      <c r="V850" t="s">
        <v>31</v>
      </c>
      <c r="W850" t="s">
        <v>32</v>
      </c>
      <c r="X850">
        <v>62.64</v>
      </c>
      <c r="Y850">
        <v>2.61</v>
      </c>
      <c r="Z850">
        <v>2.61</v>
      </c>
    </row>
    <row r="851" spans="1:26" x14ac:dyDescent="0.3">
      <c r="A851" s="1">
        <f>_xlfn.XLOOKUP(E851,[1]HEADER!A:A,[1]HEADER!D:D)</f>
        <v>45421</v>
      </c>
      <c r="B851">
        <f>_xlfn.XLOOKUP(E851,[1]HEADER!A:A,[1]HEADER!C:C)</f>
        <v>32101877</v>
      </c>
      <c r="C851" t="str">
        <f>_xlfn.XLOOKUP(B851,[2]Sheet1!$A:$A,[2]Sheet1!$B:$B)</f>
        <v>PASAR RAYA BORONG DIN AS SDN BHD - MG</v>
      </c>
      <c r="D851" t="str">
        <f xml:space="preserve"> _xlfn.XLOOKUP(E851,[1]HEADER!A:A,[1]HEADER!I:I)</f>
        <v>SR01</v>
      </c>
      <c r="E851" t="s">
        <v>246</v>
      </c>
      <c r="F851">
        <v>14008193</v>
      </c>
      <c r="G851">
        <v>48</v>
      </c>
      <c r="H851">
        <v>2.61</v>
      </c>
      <c r="I851">
        <v>2.61</v>
      </c>
      <c r="L851">
        <v>125.28</v>
      </c>
      <c r="M851">
        <v>48</v>
      </c>
      <c r="N851">
        <v>2</v>
      </c>
      <c r="O851">
        <v>0</v>
      </c>
      <c r="P851">
        <v>0</v>
      </c>
      <c r="Q851" t="s">
        <v>28</v>
      </c>
      <c r="R851" t="s">
        <v>29</v>
      </c>
      <c r="S851" t="s">
        <v>30</v>
      </c>
      <c r="U851">
        <v>0</v>
      </c>
      <c r="V851" t="s">
        <v>36</v>
      </c>
      <c r="W851" t="s">
        <v>32</v>
      </c>
      <c r="X851">
        <v>62.64</v>
      </c>
      <c r="Y851">
        <v>2.61</v>
      </c>
      <c r="Z851">
        <v>2.61</v>
      </c>
    </row>
    <row r="852" spans="1:26" x14ac:dyDescent="0.3">
      <c r="A852" s="1">
        <f>_xlfn.XLOOKUP(E852,[1]HEADER!A:A,[1]HEADER!D:D)</f>
        <v>45421</v>
      </c>
      <c r="B852">
        <f>_xlfn.XLOOKUP(E852,[1]HEADER!A:A,[1]HEADER!C:C)</f>
        <v>32101877</v>
      </c>
      <c r="C852" t="str">
        <f>_xlfn.XLOOKUP(B852,[2]Sheet1!$A:$A,[2]Sheet1!$B:$B)</f>
        <v>PASAR RAYA BORONG DIN AS SDN BHD - MG</v>
      </c>
      <c r="D852" t="str">
        <f xml:space="preserve"> _xlfn.XLOOKUP(E852,[1]HEADER!A:A,[1]HEADER!I:I)</f>
        <v>SR01</v>
      </c>
      <c r="E852" t="s">
        <v>246</v>
      </c>
      <c r="F852">
        <v>14008402</v>
      </c>
      <c r="G852">
        <v>60</v>
      </c>
      <c r="H852">
        <v>12.45</v>
      </c>
      <c r="I852">
        <v>12.45</v>
      </c>
      <c r="L852">
        <v>747</v>
      </c>
      <c r="M852">
        <v>60</v>
      </c>
      <c r="N852">
        <v>10</v>
      </c>
      <c r="O852">
        <v>0</v>
      </c>
      <c r="P852">
        <v>0</v>
      </c>
      <c r="Q852" t="s">
        <v>28</v>
      </c>
      <c r="R852" t="s">
        <v>29</v>
      </c>
      <c r="S852" t="s">
        <v>30</v>
      </c>
      <c r="U852">
        <v>0</v>
      </c>
      <c r="V852">
        <v>8</v>
      </c>
      <c r="W852" t="s">
        <v>32</v>
      </c>
      <c r="X852">
        <v>74.7</v>
      </c>
      <c r="Y852">
        <v>12.45</v>
      </c>
      <c r="Z852">
        <v>12.45</v>
      </c>
    </row>
    <row r="853" spans="1:26" x14ac:dyDescent="0.3">
      <c r="A853" s="1">
        <f>_xlfn.XLOOKUP(E853,[1]HEADER!A:A,[1]HEADER!D:D)</f>
        <v>45421</v>
      </c>
      <c r="B853">
        <f>_xlfn.XLOOKUP(E853,[1]HEADER!A:A,[1]HEADER!C:C)</f>
        <v>32101877</v>
      </c>
      <c r="C853" t="str">
        <f>_xlfn.XLOOKUP(B853,[2]Sheet1!$A:$A,[2]Sheet1!$B:$B)</f>
        <v>PASAR RAYA BORONG DIN AS SDN BHD - MG</v>
      </c>
      <c r="D853" t="str">
        <f xml:space="preserve"> _xlfn.XLOOKUP(E853,[1]HEADER!A:A,[1]HEADER!I:I)</f>
        <v>SR01</v>
      </c>
      <c r="E853" t="s">
        <v>246</v>
      </c>
      <c r="F853">
        <v>14008403</v>
      </c>
      <c r="G853">
        <v>12</v>
      </c>
      <c r="H853">
        <v>12.45</v>
      </c>
      <c r="I853">
        <v>12.45</v>
      </c>
      <c r="L853">
        <v>149.4</v>
      </c>
      <c r="M853">
        <v>12</v>
      </c>
      <c r="N853">
        <v>2</v>
      </c>
      <c r="O853">
        <v>0</v>
      </c>
      <c r="P853">
        <v>0</v>
      </c>
      <c r="Q853" t="s">
        <v>28</v>
      </c>
      <c r="R853" t="s">
        <v>29</v>
      </c>
      <c r="S853" t="s">
        <v>30</v>
      </c>
      <c r="U853">
        <v>0</v>
      </c>
      <c r="V853">
        <v>10</v>
      </c>
      <c r="W853" t="s">
        <v>32</v>
      </c>
      <c r="X853">
        <v>74.7</v>
      </c>
      <c r="Y853">
        <v>12.45</v>
      </c>
      <c r="Z853">
        <v>12.45</v>
      </c>
    </row>
    <row r="854" spans="1:26" x14ac:dyDescent="0.3">
      <c r="A854" s="1">
        <f>_xlfn.XLOOKUP(E854,[1]HEADER!A:A,[1]HEADER!D:D)</f>
        <v>45421</v>
      </c>
      <c r="B854">
        <f>_xlfn.XLOOKUP(E854,[1]HEADER!A:A,[1]HEADER!C:C)</f>
        <v>32106975</v>
      </c>
      <c r="C854" t="str">
        <f>_xlfn.XLOOKUP(B854,[2]Sheet1!$A:$A,[2]Sheet1!$B:$B)</f>
        <v>BORONG DIN AS CASH &amp; CARRY SDN BHD - KN</v>
      </c>
      <c r="D854" t="str">
        <f xml:space="preserve"> _xlfn.XLOOKUP(E854,[1]HEADER!A:A,[1]HEADER!I:I)</f>
        <v>SR01</v>
      </c>
      <c r="E854" t="s">
        <v>247</v>
      </c>
      <c r="F854">
        <v>14006929</v>
      </c>
      <c r="G854">
        <v>48</v>
      </c>
      <c r="H854">
        <v>2.61</v>
      </c>
      <c r="I854">
        <v>2.61</v>
      </c>
      <c r="L854">
        <v>125.28</v>
      </c>
      <c r="M854">
        <v>48</v>
      </c>
      <c r="N854">
        <v>2</v>
      </c>
      <c r="O854">
        <v>0</v>
      </c>
      <c r="P854">
        <v>0</v>
      </c>
      <c r="Q854" t="s">
        <v>28</v>
      </c>
      <c r="R854" t="s">
        <v>29</v>
      </c>
      <c r="S854" t="s">
        <v>30</v>
      </c>
      <c r="U854">
        <v>0</v>
      </c>
      <c r="V854" t="s">
        <v>31</v>
      </c>
      <c r="W854" t="s">
        <v>32</v>
      </c>
      <c r="X854">
        <v>62.64</v>
      </c>
      <c r="Y854">
        <v>2.61</v>
      </c>
      <c r="Z854">
        <v>2.61</v>
      </c>
    </row>
    <row r="855" spans="1:26" x14ac:dyDescent="0.3">
      <c r="A855" s="1">
        <f>_xlfn.XLOOKUP(E855,[1]HEADER!A:A,[1]HEADER!D:D)</f>
        <v>45421</v>
      </c>
      <c r="B855">
        <f>_xlfn.XLOOKUP(E855,[1]HEADER!A:A,[1]HEADER!C:C)</f>
        <v>32106975</v>
      </c>
      <c r="C855" t="str">
        <f>_xlfn.XLOOKUP(B855,[2]Sheet1!$A:$A,[2]Sheet1!$B:$B)</f>
        <v>BORONG DIN AS CASH &amp; CARRY SDN BHD - KN</v>
      </c>
      <c r="D855" t="str">
        <f xml:space="preserve"> _xlfn.XLOOKUP(E855,[1]HEADER!A:A,[1]HEADER!I:I)</f>
        <v>SR01</v>
      </c>
      <c r="E855" t="s">
        <v>247</v>
      </c>
      <c r="F855">
        <v>14006931</v>
      </c>
      <c r="G855">
        <v>24</v>
      </c>
      <c r="H855">
        <v>3.04</v>
      </c>
      <c r="I855">
        <v>3.04</v>
      </c>
      <c r="L855">
        <v>72.959999999999994</v>
      </c>
      <c r="M855">
        <v>24</v>
      </c>
      <c r="N855">
        <v>1</v>
      </c>
      <c r="O855">
        <v>0</v>
      </c>
      <c r="P855">
        <v>0</v>
      </c>
      <c r="Q855" t="s">
        <v>28</v>
      </c>
      <c r="R855" t="s">
        <v>29</v>
      </c>
      <c r="S855" t="s">
        <v>30</v>
      </c>
      <c r="U855">
        <v>0</v>
      </c>
      <c r="V855" t="s">
        <v>61</v>
      </c>
      <c r="W855" t="s">
        <v>32</v>
      </c>
      <c r="X855">
        <v>72.959999999999994</v>
      </c>
      <c r="Y855">
        <v>3.04</v>
      </c>
      <c r="Z855">
        <v>3.04</v>
      </c>
    </row>
    <row r="856" spans="1:26" x14ac:dyDescent="0.3">
      <c r="A856" s="1">
        <f>_xlfn.XLOOKUP(E856,[1]HEADER!A:A,[1]HEADER!D:D)</f>
        <v>45421</v>
      </c>
      <c r="B856">
        <f>_xlfn.XLOOKUP(E856,[1]HEADER!A:A,[1]HEADER!C:C)</f>
        <v>32106975</v>
      </c>
      <c r="C856" t="str">
        <f>_xlfn.XLOOKUP(B856,[2]Sheet1!$A:$A,[2]Sheet1!$B:$B)</f>
        <v>BORONG DIN AS CASH &amp; CARRY SDN BHD - KN</v>
      </c>
      <c r="D856" t="str">
        <f xml:space="preserve"> _xlfn.XLOOKUP(E856,[1]HEADER!A:A,[1]HEADER!I:I)</f>
        <v>SR01</v>
      </c>
      <c r="E856" t="s">
        <v>247</v>
      </c>
      <c r="F856">
        <v>14008188</v>
      </c>
      <c r="G856">
        <v>48</v>
      </c>
      <c r="H856">
        <v>3.04</v>
      </c>
      <c r="I856">
        <v>3.04</v>
      </c>
      <c r="L856">
        <v>145.91999999999999</v>
      </c>
      <c r="M856">
        <v>48</v>
      </c>
      <c r="N856">
        <v>2</v>
      </c>
      <c r="O856">
        <v>0</v>
      </c>
      <c r="P856">
        <v>0</v>
      </c>
      <c r="Q856" t="s">
        <v>28</v>
      </c>
      <c r="R856" t="s">
        <v>29</v>
      </c>
      <c r="S856" t="s">
        <v>30</v>
      </c>
      <c r="U856">
        <v>0</v>
      </c>
      <c r="V856" t="s">
        <v>70</v>
      </c>
      <c r="W856" t="s">
        <v>32</v>
      </c>
      <c r="X856">
        <v>72.959999999999994</v>
      </c>
      <c r="Y856">
        <v>3.04</v>
      </c>
      <c r="Z856">
        <v>3.04</v>
      </c>
    </row>
    <row r="857" spans="1:26" x14ac:dyDescent="0.3">
      <c r="A857" s="1">
        <f>_xlfn.XLOOKUP(E857,[1]HEADER!A:A,[1]HEADER!D:D)</f>
        <v>45421</v>
      </c>
      <c r="B857">
        <f>_xlfn.XLOOKUP(E857,[1]HEADER!A:A,[1]HEADER!C:C)</f>
        <v>32106975</v>
      </c>
      <c r="C857" t="str">
        <f>_xlfn.XLOOKUP(B857,[2]Sheet1!$A:$A,[2]Sheet1!$B:$B)</f>
        <v>BORONG DIN AS CASH &amp; CARRY SDN BHD - KN</v>
      </c>
      <c r="D857" t="str">
        <f xml:space="preserve"> _xlfn.XLOOKUP(E857,[1]HEADER!A:A,[1]HEADER!I:I)</f>
        <v>SR01</v>
      </c>
      <c r="E857" t="s">
        <v>247</v>
      </c>
      <c r="F857">
        <v>14008189</v>
      </c>
      <c r="G857">
        <v>48</v>
      </c>
      <c r="H857">
        <v>2.61</v>
      </c>
      <c r="I857">
        <v>2.61</v>
      </c>
      <c r="L857">
        <v>125.28</v>
      </c>
      <c r="M857">
        <v>48</v>
      </c>
      <c r="N857">
        <v>2</v>
      </c>
      <c r="O857">
        <v>0</v>
      </c>
      <c r="P857">
        <v>0</v>
      </c>
      <c r="Q857" t="s">
        <v>28</v>
      </c>
      <c r="R857" t="s">
        <v>29</v>
      </c>
      <c r="S857" t="s">
        <v>30</v>
      </c>
      <c r="U857">
        <v>0</v>
      </c>
      <c r="V857" t="s">
        <v>34</v>
      </c>
      <c r="W857" t="s">
        <v>32</v>
      </c>
      <c r="X857">
        <v>62.64</v>
      </c>
      <c r="Y857">
        <v>2.61</v>
      </c>
      <c r="Z857">
        <v>2.61</v>
      </c>
    </row>
    <row r="858" spans="1:26" x14ac:dyDescent="0.3">
      <c r="A858" s="1">
        <f>_xlfn.XLOOKUP(E858,[1]HEADER!A:A,[1]HEADER!D:D)</f>
        <v>45421</v>
      </c>
      <c r="B858">
        <f>_xlfn.XLOOKUP(E858,[1]HEADER!A:A,[1]HEADER!C:C)</f>
        <v>32106975</v>
      </c>
      <c r="C858" t="str">
        <f>_xlfn.XLOOKUP(B858,[2]Sheet1!$A:$A,[2]Sheet1!$B:$B)</f>
        <v>BORONG DIN AS CASH &amp; CARRY SDN BHD - KN</v>
      </c>
      <c r="D858" t="str">
        <f xml:space="preserve"> _xlfn.XLOOKUP(E858,[1]HEADER!A:A,[1]HEADER!I:I)</f>
        <v>SR01</v>
      </c>
      <c r="E858" t="s">
        <v>247</v>
      </c>
      <c r="F858">
        <v>14008193</v>
      </c>
      <c r="G858">
        <v>48</v>
      </c>
      <c r="H858">
        <v>2.61</v>
      </c>
      <c r="I858">
        <v>2.61</v>
      </c>
      <c r="L858">
        <v>125.28</v>
      </c>
      <c r="M858">
        <v>48</v>
      </c>
      <c r="N858">
        <v>2</v>
      </c>
      <c r="O858">
        <v>0</v>
      </c>
      <c r="P858">
        <v>0</v>
      </c>
      <c r="Q858" t="s">
        <v>28</v>
      </c>
      <c r="R858" t="s">
        <v>29</v>
      </c>
      <c r="S858" t="s">
        <v>30</v>
      </c>
      <c r="U858">
        <v>0</v>
      </c>
      <c r="V858" t="s">
        <v>34</v>
      </c>
      <c r="W858" t="s">
        <v>32</v>
      </c>
      <c r="X858">
        <v>62.64</v>
      </c>
      <c r="Y858">
        <v>2.61</v>
      </c>
      <c r="Z858">
        <v>2.61</v>
      </c>
    </row>
    <row r="859" spans="1:26" x14ac:dyDescent="0.3">
      <c r="A859" s="1">
        <f>_xlfn.XLOOKUP(E859,[1]HEADER!A:A,[1]HEADER!D:D)</f>
        <v>45421</v>
      </c>
      <c r="B859">
        <f>_xlfn.XLOOKUP(E859,[1]HEADER!A:A,[1]HEADER!C:C)</f>
        <v>32106975</v>
      </c>
      <c r="C859" t="str">
        <f>_xlfn.XLOOKUP(B859,[2]Sheet1!$A:$A,[2]Sheet1!$B:$B)</f>
        <v>BORONG DIN AS CASH &amp; CARRY SDN BHD - KN</v>
      </c>
      <c r="D859" t="str">
        <f xml:space="preserve"> _xlfn.XLOOKUP(E859,[1]HEADER!A:A,[1]HEADER!I:I)</f>
        <v>SR01</v>
      </c>
      <c r="E859" t="s">
        <v>247</v>
      </c>
      <c r="F859">
        <v>14008402</v>
      </c>
      <c r="G859">
        <v>60</v>
      </c>
      <c r="H859">
        <v>12.45</v>
      </c>
      <c r="I859">
        <v>12.45</v>
      </c>
      <c r="L859">
        <v>747</v>
      </c>
      <c r="M859">
        <v>60</v>
      </c>
      <c r="N859">
        <v>10</v>
      </c>
      <c r="O859">
        <v>0</v>
      </c>
      <c r="P859">
        <v>0</v>
      </c>
      <c r="Q859" t="s">
        <v>28</v>
      </c>
      <c r="R859" t="s">
        <v>29</v>
      </c>
      <c r="S859" t="s">
        <v>30</v>
      </c>
      <c r="U859">
        <v>0</v>
      </c>
      <c r="V859">
        <v>8</v>
      </c>
      <c r="W859" t="s">
        <v>32</v>
      </c>
      <c r="X859">
        <v>74.7</v>
      </c>
      <c r="Y859">
        <v>12.45</v>
      </c>
      <c r="Z859">
        <v>12.45</v>
      </c>
    </row>
    <row r="860" spans="1:26" x14ac:dyDescent="0.3">
      <c r="A860" s="1">
        <f>_xlfn.XLOOKUP(E860,[1]HEADER!A:A,[1]HEADER!D:D)</f>
        <v>45421</v>
      </c>
      <c r="B860">
        <f>_xlfn.XLOOKUP(E860,[1]HEADER!A:A,[1]HEADER!C:C)</f>
        <v>32106975</v>
      </c>
      <c r="C860" t="str">
        <f>_xlfn.XLOOKUP(B860,[2]Sheet1!$A:$A,[2]Sheet1!$B:$B)</f>
        <v>BORONG DIN AS CASH &amp; CARRY SDN BHD - KN</v>
      </c>
      <c r="D860" t="str">
        <f xml:space="preserve"> _xlfn.XLOOKUP(E860,[1]HEADER!A:A,[1]HEADER!I:I)</f>
        <v>SR01</v>
      </c>
      <c r="E860" t="s">
        <v>247</v>
      </c>
      <c r="F860">
        <v>14008403</v>
      </c>
      <c r="G860">
        <v>12</v>
      </c>
      <c r="H860">
        <v>12.45</v>
      </c>
      <c r="I860">
        <v>12.45</v>
      </c>
      <c r="L860">
        <v>149.4</v>
      </c>
      <c r="M860">
        <v>12</v>
      </c>
      <c r="N860">
        <v>2</v>
      </c>
      <c r="O860">
        <v>0</v>
      </c>
      <c r="P860">
        <v>0</v>
      </c>
      <c r="Q860" t="s">
        <v>28</v>
      </c>
      <c r="R860" t="s">
        <v>29</v>
      </c>
      <c r="S860" t="s">
        <v>30</v>
      </c>
      <c r="U860">
        <v>0</v>
      </c>
      <c r="V860">
        <v>10</v>
      </c>
      <c r="W860" t="s">
        <v>32</v>
      </c>
      <c r="X860">
        <v>74.7</v>
      </c>
      <c r="Y860">
        <v>12.45</v>
      </c>
      <c r="Z860">
        <v>12.45</v>
      </c>
    </row>
    <row r="861" spans="1:26" x14ac:dyDescent="0.3">
      <c r="A861" s="1">
        <f>_xlfn.XLOOKUP(E861,[1]HEADER!A:A,[1]HEADER!D:D)</f>
        <v>45421</v>
      </c>
      <c r="B861">
        <f>_xlfn.XLOOKUP(E861,[1]HEADER!A:A,[1]HEADER!C:C)</f>
        <v>32102014</v>
      </c>
      <c r="C861" t="str">
        <f>_xlfn.XLOOKUP(B861,[2]Sheet1!$A:$A,[2]Sheet1!$B:$B)</f>
        <v>SAUDAGAR ENTERPRISE</v>
      </c>
      <c r="D861" t="str">
        <f xml:space="preserve"> _xlfn.XLOOKUP(E861,[1]HEADER!A:A,[1]HEADER!I:I)</f>
        <v>SR01</v>
      </c>
      <c r="E861" t="s">
        <v>248</v>
      </c>
      <c r="F861">
        <v>14007294</v>
      </c>
      <c r="G861">
        <v>12</v>
      </c>
      <c r="H861">
        <v>3.01</v>
      </c>
      <c r="I861">
        <v>2.92</v>
      </c>
      <c r="L861">
        <v>35.04</v>
      </c>
      <c r="M861">
        <v>12</v>
      </c>
      <c r="N861">
        <v>0</v>
      </c>
      <c r="O861">
        <v>1</v>
      </c>
      <c r="P861">
        <v>0</v>
      </c>
      <c r="Q861" t="s">
        <v>28</v>
      </c>
      <c r="R861" t="s">
        <v>39</v>
      </c>
      <c r="S861" t="s">
        <v>29</v>
      </c>
      <c r="U861">
        <v>1.08</v>
      </c>
      <c r="V861" t="s">
        <v>61</v>
      </c>
      <c r="W861" t="s">
        <v>32</v>
      </c>
      <c r="X861">
        <v>866.88</v>
      </c>
      <c r="Y861">
        <v>36.119999999999997</v>
      </c>
      <c r="Z861">
        <v>3.01</v>
      </c>
    </row>
    <row r="862" spans="1:26" x14ac:dyDescent="0.3">
      <c r="A862" s="1">
        <f>_xlfn.XLOOKUP(E862,[1]HEADER!A:A,[1]HEADER!D:D)</f>
        <v>45421</v>
      </c>
      <c r="B862">
        <f>_xlfn.XLOOKUP(E862,[1]HEADER!A:A,[1]HEADER!C:C)</f>
        <v>32102014</v>
      </c>
      <c r="C862" t="str">
        <f>_xlfn.XLOOKUP(B862,[2]Sheet1!$A:$A,[2]Sheet1!$B:$B)</f>
        <v>SAUDAGAR ENTERPRISE</v>
      </c>
      <c r="D862" t="str">
        <f xml:space="preserve"> _xlfn.XLOOKUP(E862,[1]HEADER!A:A,[1]HEADER!I:I)</f>
        <v>SR01</v>
      </c>
      <c r="E862" t="s">
        <v>248</v>
      </c>
      <c r="F862">
        <v>14007295</v>
      </c>
      <c r="G862">
        <v>12</v>
      </c>
      <c r="H862">
        <v>3.01</v>
      </c>
      <c r="I862">
        <v>2.92</v>
      </c>
      <c r="L862">
        <v>35.04</v>
      </c>
      <c r="M862">
        <v>12</v>
      </c>
      <c r="N862">
        <v>0</v>
      </c>
      <c r="O862">
        <v>1</v>
      </c>
      <c r="P862">
        <v>0</v>
      </c>
      <c r="Q862" t="s">
        <v>28</v>
      </c>
      <c r="R862" t="s">
        <v>39</v>
      </c>
      <c r="S862" t="s">
        <v>29</v>
      </c>
      <c r="U862">
        <v>1.08</v>
      </c>
      <c r="V862" t="s">
        <v>70</v>
      </c>
      <c r="W862" t="s">
        <v>32</v>
      </c>
      <c r="X862">
        <v>866.88</v>
      </c>
      <c r="Y862">
        <v>36.119999999999997</v>
      </c>
      <c r="Z862">
        <v>3.01</v>
      </c>
    </row>
    <row r="863" spans="1:26" x14ac:dyDescent="0.3">
      <c r="A863" s="1">
        <f>_xlfn.XLOOKUP(E863,[1]HEADER!A:A,[1]HEADER!D:D)</f>
        <v>45421</v>
      </c>
      <c r="B863">
        <f>_xlfn.XLOOKUP(E863,[1]HEADER!A:A,[1]HEADER!C:C)</f>
        <v>32102014</v>
      </c>
      <c r="C863" t="str">
        <f>_xlfn.XLOOKUP(B863,[2]Sheet1!$A:$A,[2]Sheet1!$B:$B)</f>
        <v>SAUDAGAR ENTERPRISE</v>
      </c>
      <c r="D863" t="str">
        <f xml:space="preserve"> _xlfn.XLOOKUP(E863,[1]HEADER!A:A,[1]HEADER!I:I)</f>
        <v>SR01</v>
      </c>
      <c r="E863" t="s">
        <v>248</v>
      </c>
      <c r="F863">
        <v>14007297</v>
      </c>
      <c r="G863">
        <v>36</v>
      </c>
      <c r="H863">
        <v>0.85</v>
      </c>
      <c r="I863">
        <v>0.82</v>
      </c>
      <c r="L863">
        <v>29.68</v>
      </c>
      <c r="M863">
        <v>36</v>
      </c>
      <c r="N863">
        <v>0</v>
      </c>
      <c r="O863">
        <v>1</v>
      </c>
      <c r="P863">
        <v>0</v>
      </c>
      <c r="Q863" t="s">
        <v>28</v>
      </c>
      <c r="R863" t="s">
        <v>39</v>
      </c>
      <c r="S863" t="s">
        <v>29</v>
      </c>
      <c r="U863">
        <v>0.92</v>
      </c>
      <c r="V863" t="s">
        <v>59</v>
      </c>
      <c r="W863" t="s">
        <v>32</v>
      </c>
      <c r="X863">
        <v>367.2</v>
      </c>
      <c r="Y863">
        <v>30.6</v>
      </c>
      <c r="Z863">
        <v>0.85</v>
      </c>
    </row>
    <row r="864" spans="1:26" x14ac:dyDescent="0.3">
      <c r="A864" s="1">
        <f>_xlfn.XLOOKUP(E864,[1]HEADER!A:A,[1]HEADER!D:D)</f>
        <v>45421</v>
      </c>
      <c r="B864">
        <f>_xlfn.XLOOKUP(E864,[1]HEADER!A:A,[1]HEADER!C:C)</f>
        <v>32102014</v>
      </c>
      <c r="C864" t="str">
        <f>_xlfn.XLOOKUP(B864,[2]Sheet1!$A:$A,[2]Sheet1!$B:$B)</f>
        <v>SAUDAGAR ENTERPRISE</v>
      </c>
      <c r="D864" t="str">
        <f xml:space="preserve"> _xlfn.XLOOKUP(E864,[1]HEADER!A:A,[1]HEADER!I:I)</f>
        <v>SR01</v>
      </c>
      <c r="E864" t="s">
        <v>248</v>
      </c>
      <c r="F864">
        <v>14007298</v>
      </c>
      <c r="G864">
        <v>36</v>
      </c>
      <c r="H864">
        <v>0.85</v>
      </c>
      <c r="I864">
        <v>0.82</v>
      </c>
      <c r="L864">
        <v>29.68</v>
      </c>
      <c r="M864">
        <v>36</v>
      </c>
      <c r="N864">
        <v>0</v>
      </c>
      <c r="O864">
        <v>1</v>
      </c>
      <c r="P864">
        <v>0</v>
      </c>
      <c r="Q864" t="s">
        <v>28</v>
      </c>
      <c r="R864" t="s">
        <v>39</v>
      </c>
      <c r="S864" t="s">
        <v>29</v>
      </c>
      <c r="U864">
        <v>0.92</v>
      </c>
      <c r="V864" t="s">
        <v>66</v>
      </c>
      <c r="W864" t="s">
        <v>32</v>
      </c>
      <c r="X864">
        <v>367.2</v>
      </c>
      <c r="Y864">
        <v>30.6</v>
      </c>
      <c r="Z864">
        <v>0.85</v>
      </c>
    </row>
    <row r="865" spans="1:26" x14ac:dyDescent="0.3">
      <c r="A865" s="1">
        <f>_xlfn.XLOOKUP(E865,[1]HEADER!A:A,[1]HEADER!D:D)</f>
        <v>45421</v>
      </c>
      <c r="B865">
        <f>_xlfn.XLOOKUP(E865,[1]HEADER!A:A,[1]HEADER!C:C)</f>
        <v>32102014</v>
      </c>
      <c r="C865" t="str">
        <f>_xlfn.XLOOKUP(B865,[2]Sheet1!$A:$A,[2]Sheet1!$B:$B)</f>
        <v>SAUDAGAR ENTERPRISE</v>
      </c>
      <c r="D865" t="str">
        <f xml:space="preserve"> _xlfn.XLOOKUP(E865,[1]HEADER!A:A,[1]HEADER!I:I)</f>
        <v>SR01</v>
      </c>
      <c r="E865" t="s">
        <v>248</v>
      </c>
      <c r="F865">
        <v>14007302</v>
      </c>
      <c r="G865">
        <v>24</v>
      </c>
      <c r="H865">
        <v>8.68</v>
      </c>
      <c r="I865">
        <v>8.68</v>
      </c>
      <c r="L865">
        <v>208.32</v>
      </c>
      <c r="M865">
        <v>24</v>
      </c>
      <c r="N865">
        <v>2</v>
      </c>
      <c r="O865">
        <v>0</v>
      </c>
      <c r="P865">
        <v>0</v>
      </c>
      <c r="Q865" t="s">
        <v>28</v>
      </c>
      <c r="R865" t="s">
        <v>29</v>
      </c>
      <c r="S865" t="s">
        <v>30</v>
      </c>
      <c r="U865">
        <v>0</v>
      </c>
      <c r="V865">
        <v>0</v>
      </c>
      <c r="W865" t="s">
        <v>32</v>
      </c>
      <c r="X865">
        <v>104.16</v>
      </c>
      <c r="Y865">
        <v>8.68</v>
      </c>
      <c r="Z865">
        <v>8.68</v>
      </c>
    </row>
    <row r="866" spans="1:26" x14ac:dyDescent="0.3">
      <c r="A866" s="1">
        <f>_xlfn.XLOOKUP(E866,[1]HEADER!A:A,[1]HEADER!D:D)</f>
        <v>45421</v>
      </c>
      <c r="B866">
        <f>_xlfn.XLOOKUP(E866,[1]HEADER!A:A,[1]HEADER!C:C)</f>
        <v>32102014</v>
      </c>
      <c r="C866" t="str">
        <f>_xlfn.XLOOKUP(B866,[2]Sheet1!$A:$A,[2]Sheet1!$B:$B)</f>
        <v>SAUDAGAR ENTERPRISE</v>
      </c>
      <c r="D866" t="str">
        <f xml:space="preserve"> _xlfn.XLOOKUP(E866,[1]HEADER!A:A,[1]HEADER!I:I)</f>
        <v>SR01</v>
      </c>
      <c r="E866" t="s">
        <v>248</v>
      </c>
      <c r="F866">
        <v>14008188</v>
      </c>
      <c r="G866">
        <v>24</v>
      </c>
      <c r="H866">
        <v>3.04</v>
      </c>
      <c r="I866">
        <v>2.95</v>
      </c>
      <c r="L866">
        <v>70.77</v>
      </c>
      <c r="M866">
        <v>24</v>
      </c>
      <c r="N866">
        <v>1</v>
      </c>
      <c r="O866">
        <v>0</v>
      </c>
      <c r="P866">
        <v>0</v>
      </c>
      <c r="Q866" t="s">
        <v>28</v>
      </c>
      <c r="R866" t="s">
        <v>29</v>
      </c>
      <c r="S866" t="s">
        <v>30</v>
      </c>
      <c r="U866">
        <v>2.19</v>
      </c>
      <c r="V866" t="s">
        <v>61</v>
      </c>
      <c r="W866" t="s">
        <v>32</v>
      </c>
      <c r="X866">
        <v>72.959999999999994</v>
      </c>
      <c r="Y866">
        <v>3.04</v>
      </c>
      <c r="Z866">
        <v>3.04</v>
      </c>
    </row>
    <row r="867" spans="1:26" x14ac:dyDescent="0.3">
      <c r="A867" s="1">
        <f>_xlfn.XLOOKUP(E867,[1]HEADER!A:A,[1]HEADER!D:D)</f>
        <v>45421</v>
      </c>
      <c r="B867">
        <f>_xlfn.XLOOKUP(E867,[1]HEADER!A:A,[1]HEADER!C:C)</f>
        <v>32102014</v>
      </c>
      <c r="C867" t="str">
        <f>_xlfn.XLOOKUP(B867,[2]Sheet1!$A:$A,[2]Sheet1!$B:$B)</f>
        <v>SAUDAGAR ENTERPRISE</v>
      </c>
      <c r="D867" t="str">
        <f xml:space="preserve"> _xlfn.XLOOKUP(E867,[1]HEADER!A:A,[1]HEADER!I:I)</f>
        <v>SR01</v>
      </c>
      <c r="E867" t="s">
        <v>248</v>
      </c>
      <c r="F867">
        <v>14008189</v>
      </c>
      <c r="G867">
        <v>24</v>
      </c>
      <c r="H867">
        <v>2.61</v>
      </c>
      <c r="I867">
        <v>2.48</v>
      </c>
      <c r="L867">
        <v>59.51</v>
      </c>
      <c r="M867">
        <v>24</v>
      </c>
      <c r="N867">
        <v>1</v>
      </c>
      <c r="O867">
        <v>0</v>
      </c>
      <c r="P867">
        <v>0</v>
      </c>
      <c r="Q867" t="s">
        <v>28</v>
      </c>
      <c r="R867" t="s">
        <v>29</v>
      </c>
      <c r="S867" t="s">
        <v>30</v>
      </c>
      <c r="U867">
        <v>3.13</v>
      </c>
      <c r="V867" t="s">
        <v>34</v>
      </c>
      <c r="W867" t="s">
        <v>32</v>
      </c>
      <c r="X867">
        <v>62.64</v>
      </c>
      <c r="Y867">
        <v>2.61</v>
      </c>
      <c r="Z867">
        <v>2.61</v>
      </c>
    </row>
    <row r="868" spans="1:26" x14ac:dyDescent="0.3">
      <c r="A868" s="1">
        <f>_xlfn.XLOOKUP(E868,[1]HEADER!A:A,[1]HEADER!D:D)</f>
        <v>45421</v>
      </c>
      <c r="B868">
        <f>_xlfn.XLOOKUP(E868,[1]HEADER!A:A,[1]HEADER!C:C)</f>
        <v>32102014</v>
      </c>
      <c r="C868" t="str">
        <f>_xlfn.XLOOKUP(B868,[2]Sheet1!$A:$A,[2]Sheet1!$B:$B)</f>
        <v>SAUDAGAR ENTERPRISE</v>
      </c>
      <c r="D868" t="str">
        <f xml:space="preserve"> _xlfn.XLOOKUP(E868,[1]HEADER!A:A,[1]HEADER!I:I)</f>
        <v>SR01</v>
      </c>
      <c r="E868" t="s">
        <v>248</v>
      </c>
      <c r="F868">
        <v>14008192</v>
      </c>
      <c r="G868">
        <v>24</v>
      </c>
      <c r="H868">
        <v>1.43</v>
      </c>
      <c r="I868">
        <v>1.39</v>
      </c>
      <c r="L868">
        <v>33.29</v>
      </c>
      <c r="M868">
        <v>24</v>
      </c>
      <c r="N868">
        <v>1</v>
      </c>
      <c r="O868">
        <v>0</v>
      </c>
      <c r="P868">
        <v>0</v>
      </c>
      <c r="Q868" t="s">
        <v>28</v>
      </c>
      <c r="R868" t="s">
        <v>29</v>
      </c>
      <c r="S868" t="s">
        <v>30</v>
      </c>
      <c r="U868">
        <v>1.03</v>
      </c>
      <c r="V868" t="s">
        <v>107</v>
      </c>
      <c r="W868" t="s">
        <v>32</v>
      </c>
      <c r="X868">
        <v>34.32</v>
      </c>
      <c r="Y868">
        <v>1.43</v>
      </c>
      <c r="Z868">
        <v>1.43</v>
      </c>
    </row>
    <row r="869" spans="1:26" x14ac:dyDescent="0.3">
      <c r="A869" s="1">
        <f>_xlfn.XLOOKUP(E869,[1]HEADER!A:A,[1]HEADER!D:D)</f>
        <v>45421</v>
      </c>
      <c r="B869">
        <f>_xlfn.XLOOKUP(E869,[1]HEADER!A:A,[1]HEADER!C:C)</f>
        <v>32102014</v>
      </c>
      <c r="C869" t="str">
        <f>_xlfn.XLOOKUP(B869,[2]Sheet1!$A:$A,[2]Sheet1!$B:$B)</f>
        <v>SAUDAGAR ENTERPRISE</v>
      </c>
      <c r="D869" t="str">
        <f xml:space="preserve"> _xlfn.XLOOKUP(E869,[1]HEADER!A:A,[1]HEADER!I:I)</f>
        <v>SR01</v>
      </c>
      <c r="E869" t="s">
        <v>248</v>
      </c>
      <c r="F869">
        <v>14008193</v>
      </c>
      <c r="G869">
        <v>24</v>
      </c>
      <c r="H869">
        <v>2.61</v>
      </c>
      <c r="I869">
        <v>2.48</v>
      </c>
      <c r="L869">
        <v>59.51</v>
      </c>
      <c r="M869">
        <v>24</v>
      </c>
      <c r="N869">
        <v>1</v>
      </c>
      <c r="O869">
        <v>0</v>
      </c>
      <c r="P869">
        <v>0</v>
      </c>
      <c r="Q869" t="s">
        <v>28</v>
      </c>
      <c r="R869" t="s">
        <v>29</v>
      </c>
      <c r="S869" t="s">
        <v>30</v>
      </c>
      <c r="U869">
        <v>3.13</v>
      </c>
      <c r="V869" t="s">
        <v>34</v>
      </c>
      <c r="W869" t="s">
        <v>32</v>
      </c>
      <c r="X869">
        <v>62.64</v>
      </c>
      <c r="Y869">
        <v>2.61</v>
      </c>
      <c r="Z869">
        <v>2.61</v>
      </c>
    </row>
    <row r="870" spans="1:26" x14ac:dyDescent="0.3">
      <c r="A870" s="1">
        <f>_xlfn.XLOOKUP(E870,[1]HEADER!A:A,[1]HEADER!D:D)</f>
        <v>45421</v>
      </c>
      <c r="B870">
        <f>_xlfn.XLOOKUP(E870,[1]HEADER!A:A,[1]HEADER!C:C)</f>
        <v>32102014</v>
      </c>
      <c r="C870" t="str">
        <f>_xlfn.XLOOKUP(B870,[2]Sheet1!$A:$A,[2]Sheet1!$B:$B)</f>
        <v>SAUDAGAR ENTERPRISE</v>
      </c>
      <c r="D870" t="str">
        <f xml:space="preserve"> _xlfn.XLOOKUP(E870,[1]HEADER!A:A,[1]HEADER!I:I)</f>
        <v>SR01</v>
      </c>
      <c r="E870" t="s">
        <v>248</v>
      </c>
      <c r="F870">
        <v>14008402</v>
      </c>
      <c r="G870">
        <v>18</v>
      </c>
      <c r="H870">
        <v>12.45</v>
      </c>
      <c r="I870">
        <v>11.45</v>
      </c>
      <c r="L870">
        <v>206.17</v>
      </c>
      <c r="M870">
        <v>18</v>
      </c>
      <c r="N870">
        <v>3</v>
      </c>
      <c r="O870">
        <v>0</v>
      </c>
      <c r="P870">
        <v>0</v>
      </c>
      <c r="Q870" t="s">
        <v>28</v>
      </c>
      <c r="R870" t="s">
        <v>29</v>
      </c>
      <c r="S870" t="s">
        <v>30</v>
      </c>
      <c r="U870">
        <v>17.93</v>
      </c>
      <c r="V870">
        <v>8</v>
      </c>
      <c r="W870" t="s">
        <v>32</v>
      </c>
      <c r="X870">
        <v>74.7</v>
      </c>
      <c r="Y870">
        <v>12.45</v>
      </c>
      <c r="Z870">
        <v>12.45</v>
      </c>
    </row>
    <row r="871" spans="1:26" x14ac:dyDescent="0.3">
      <c r="A871" s="1">
        <f>_xlfn.XLOOKUP(E871,[1]HEADER!A:A,[1]HEADER!D:D)</f>
        <v>45421</v>
      </c>
      <c r="B871">
        <f>_xlfn.XLOOKUP(E871,[1]HEADER!A:A,[1]HEADER!C:C)</f>
        <v>15101200</v>
      </c>
      <c r="C871" t="str">
        <f>_xlfn.XLOOKUP(B871,[2]Sheet1!$A:$A,[2]Sheet1!$B:$B)</f>
        <v>SHALENI ENTERPRISE - OVD</v>
      </c>
      <c r="D871" t="str">
        <f xml:space="preserve"> _xlfn.XLOOKUP(E871,[1]HEADER!A:A,[1]HEADER!I:I)</f>
        <v>SR01</v>
      </c>
      <c r="E871" t="s">
        <v>249</v>
      </c>
      <c r="F871">
        <v>14006925</v>
      </c>
      <c r="G871">
        <v>24</v>
      </c>
      <c r="H871">
        <v>2.74</v>
      </c>
      <c r="I871">
        <v>2.66</v>
      </c>
      <c r="L871">
        <v>63.79</v>
      </c>
      <c r="M871">
        <v>24</v>
      </c>
      <c r="N871">
        <v>1</v>
      </c>
      <c r="O871">
        <v>0</v>
      </c>
      <c r="P871">
        <v>0</v>
      </c>
      <c r="Q871" t="s">
        <v>28</v>
      </c>
      <c r="R871" t="s">
        <v>29</v>
      </c>
      <c r="S871" t="s">
        <v>30</v>
      </c>
      <c r="U871">
        <v>1.97</v>
      </c>
      <c r="V871" t="s">
        <v>70</v>
      </c>
      <c r="W871" t="s">
        <v>32</v>
      </c>
      <c r="X871">
        <v>65.760000000000005</v>
      </c>
      <c r="Y871">
        <v>2.74</v>
      </c>
      <c r="Z871">
        <v>2.74</v>
      </c>
    </row>
    <row r="872" spans="1:26" x14ac:dyDescent="0.3">
      <c r="A872" s="1">
        <f>_xlfn.XLOOKUP(E872,[1]HEADER!A:A,[1]HEADER!D:D)</f>
        <v>45421</v>
      </c>
      <c r="B872">
        <f>_xlfn.XLOOKUP(E872,[1]HEADER!A:A,[1]HEADER!C:C)</f>
        <v>15101200</v>
      </c>
      <c r="C872" t="str">
        <f>_xlfn.XLOOKUP(B872,[2]Sheet1!$A:$A,[2]Sheet1!$B:$B)</f>
        <v>SHALENI ENTERPRISE - OVD</v>
      </c>
      <c r="D872" t="str">
        <f xml:space="preserve"> _xlfn.XLOOKUP(E872,[1]HEADER!A:A,[1]HEADER!I:I)</f>
        <v>SR01</v>
      </c>
      <c r="E872" t="s">
        <v>249</v>
      </c>
      <c r="F872">
        <v>14006929</v>
      </c>
      <c r="G872">
        <v>24</v>
      </c>
      <c r="H872">
        <v>2.61</v>
      </c>
      <c r="I872">
        <v>2.48</v>
      </c>
      <c r="L872">
        <v>59.51</v>
      </c>
      <c r="M872">
        <v>24</v>
      </c>
      <c r="N872">
        <v>1</v>
      </c>
      <c r="O872">
        <v>0</v>
      </c>
      <c r="P872">
        <v>0</v>
      </c>
      <c r="Q872" t="s">
        <v>28</v>
      </c>
      <c r="R872" t="s">
        <v>29</v>
      </c>
      <c r="S872" t="s">
        <v>30</v>
      </c>
      <c r="U872">
        <v>3.13</v>
      </c>
      <c r="V872" t="s">
        <v>36</v>
      </c>
      <c r="W872" t="s">
        <v>32</v>
      </c>
      <c r="X872">
        <v>62.64</v>
      </c>
      <c r="Y872">
        <v>2.61</v>
      </c>
      <c r="Z872">
        <v>2.61</v>
      </c>
    </row>
    <row r="873" spans="1:26" x14ac:dyDescent="0.3">
      <c r="A873" s="1">
        <f>_xlfn.XLOOKUP(E873,[1]HEADER!A:A,[1]HEADER!D:D)</f>
        <v>45421</v>
      </c>
      <c r="B873">
        <f>_xlfn.XLOOKUP(E873,[1]HEADER!A:A,[1]HEADER!C:C)</f>
        <v>15101200</v>
      </c>
      <c r="C873" t="str">
        <f>_xlfn.XLOOKUP(B873,[2]Sheet1!$A:$A,[2]Sheet1!$B:$B)</f>
        <v>SHALENI ENTERPRISE - OVD</v>
      </c>
      <c r="D873" t="str">
        <f xml:space="preserve"> _xlfn.XLOOKUP(E873,[1]HEADER!A:A,[1]HEADER!I:I)</f>
        <v>SR01</v>
      </c>
      <c r="E873" t="s">
        <v>249</v>
      </c>
      <c r="F873">
        <v>14006931</v>
      </c>
      <c r="G873">
        <v>24</v>
      </c>
      <c r="H873">
        <v>3.04</v>
      </c>
      <c r="I873">
        <v>2.95</v>
      </c>
      <c r="L873">
        <v>70.77</v>
      </c>
      <c r="M873">
        <v>24</v>
      </c>
      <c r="N873">
        <v>1</v>
      </c>
      <c r="O873">
        <v>0</v>
      </c>
      <c r="P873">
        <v>0</v>
      </c>
      <c r="Q873" t="s">
        <v>28</v>
      </c>
      <c r="R873" t="s">
        <v>29</v>
      </c>
      <c r="S873" t="s">
        <v>30</v>
      </c>
      <c r="U873">
        <v>2.19</v>
      </c>
      <c r="V873" t="s">
        <v>70</v>
      </c>
      <c r="W873" t="s">
        <v>32</v>
      </c>
      <c r="X873">
        <v>72.959999999999994</v>
      </c>
      <c r="Y873">
        <v>3.04</v>
      </c>
      <c r="Z873">
        <v>3.04</v>
      </c>
    </row>
    <row r="874" spans="1:26" x14ac:dyDescent="0.3">
      <c r="A874" s="1">
        <f>_xlfn.XLOOKUP(E874,[1]HEADER!A:A,[1]HEADER!D:D)</f>
        <v>45421</v>
      </c>
      <c r="B874">
        <f>_xlfn.XLOOKUP(E874,[1]HEADER!A:A,[1]HEADER!C:C)</f>
        <v>15101200</v>
      </c>
      <c r="C874" t="str">
        <f>_xlfn.XLOOKUP(B874,[2]Sheet1!$A:$A,[2]Sheet1!$B:$B)</f>
        <v>SHALENI ENTERPRISE - OVD</v>
      </c>
      <c r="D874" t="str">
        <f xml:space="preserve"> _xlfn.XLOOKUP(E874,[1]HEADER!A:A,[1]HEADER!I:I)</f>
        <v>SR01</v>
      </c>
      <c r="E874" t="s">
        <v>249</v>
      </c>
      <c r="F874">
        <v>14007297</v>
      </c>
      <c r="G874">
        <v>72</v>
      </c>
      <c r="H874">
        <v>0.85</v>
      </c>
      <c r="I874">
        <v>0.82</v>
      </c>
      <c r="L874">
        <v>59.36</v>
      </c>
      <c r="M874">
        <v>72</v>
      </c>
      <c r="N874">
        <v>0</v>
      </c>
      <c r="O874">
        <v>2</v>
      </c>
      <c r="P874">
        <v>0</v>
      </c>
      <c r="Q874" t="s">
        <v>28</v>
      </c>
      <c r="R874" t="s">
        <v>39</v>
      </c>
      <c r="S874" t="s">
        <v>29</v>
      </c>
      <c r="U874">
        <v>1.84</v>
      </c>
      <c r="V874" t="s">
        <v>61</v>
      </c>
      <c r="W874" t="s">
        <v>32</v>
      </c>
      <c r="X874">
        <v>367.2</v>
      </c>
      <c r="Y874">
        <v>30.6</v>
      </c>
      <c r="Z874">
        <v>0.85</v>
      </c>
    </row>
    <row r="875" spans="1:26" x14ac:dyDescent="0.3">
      <c r="A875" s="1">
        <f>_xlfn.XLOOKUP(E875,[1]HEADER!A:A,[1]HEADER!D:D)</f>
        <v>45421</v>
      </c>
      <c r="B875">
        <f>_xlfn.XLOOKUP(E875,[1]HEADER!A:A,[1]HEADER!C:C)</f>
        <v>15101200</v>
      </c>
      <c r="C875" t="str">
        <f>_xlfn.XLOOKUP(B875,[2]Sheet1!$A:$A,[2]Sheet1!$B:$B)</f>
        <v>SHALENI ENTERPRISE - OVD</v>
      </c>
      <c r="D875" t="str">
        <f xml:space="preserve"> _xlfn.XLOOKUP(E875,[1]HEADER!A:A,[1]HEADER!I:I)</f>
        <v>SR01</v>
      </c>
      <c r="E875" t="s">
        <v>249</v>
      </c>
      <c r="F875">
        <v>14007302</v>
      </c>
      <c r="G875">
        <v>12</v>
      </c>
      <c r="H875">
        <v>8.68</v>
      </c>
      <c r="I875">
        <v>8.68</v>
      </c>
      <c r="L875">
        <v>104.16</v>
      </c>
      <c r="M875">
        <v>12</v>
      </c>
      <c r="N875">
        <v>1</v>
      </c>
      <c r="O875">
        <v>0</v>
      </c>
      <c r="P875">
        <v>0</v>
      </c>
      <c r="Q875" t="s">
        <v>28</v>
      </c>
      <c r="R875" t="s">
        <v>29</v>
      </c>
      <c r="S875" t="s">
        <v>30</v>
      </c>
      <c r="U875">
        <v>0</v>
      </c>
      <c r="V875">
        <v>0</v>
      </c>
      <c r="W875" t="s">
        <v>32</v>
      </c>
      <c r="X875">
        <v>104.16</v>
      </c>
      <c r="Y875">
        <v>8.68</v>
      </c>
      <c r="Z875">
        <v>8.68</v>
      </c>
    </row>
    <row r="876" spans="1:26" x14ac:dyDescent="0.3">
      <c r="A876" s="1">
        <f>_xlfn.XLOOKUP(E876,[1]HEADER!A:A,[1]HEADER!D:D)</f>
        <v>45421</v>
      </c>
      <c r="B876">
        <f>_xlfn.XLOOKUP(E876,[1]HEADER!A:A,[1]HEADER!C:C)</f>
        <v>15101200</v>
      </c>
      <c r="C876" t="str">
        <f>_xlfn.XLOOKUP(B876,[2]Sheet1!$A:$A,[2]Sheet1!$B:$B)</f>
        <v>SHALENI ENTERPRISE - OVD</v>
      </c>
      <c r="D876" t="str">
        <f xml:space="preserve"> _xlfn.XLOOKUP(E876,[1]HEADER!A:A,[1]HEADER!I:I)</f>
        <v>SR01</v>
      </c>
      <c r="E876" t="s">
        <v>249</v>
      </c>
      <c r="F876">
        <v>14008188</v>
      </c>
      <c r="G876">
        <v>24</v>
      </c>
      <c r="H876">
        <v>3.04</v>
      </c>
      <c r="I876">
        <v>2.95</v>
      </c>
      <c r="L876">
        <v>70.77</v>
      </c>
      <c r="M876">
        <v>24</v>
      </c>
      <c r="N876">
        <v>1</v>
      </c>
      <c r="O876">
        <v>0</v>
      </c>
      <c r="P876">
        <v>0</v>
      </c>
      <c r="Q876" t="s">
        <v>28</v>
      </c>
      <c r="R876" t="s">
        <v>29</v>
      </c>
      <c r="S876" t="s">
        <v>30</v>
      </c>
      <c r="U876">
        <v>2.19</v>
      </c>
      <c r="V876" t="s">
        <v>61</v>
      </c>
      <c r="W876" t="s">
        <v>32</v>
      </c>
      <c r="X876">
        <v>72.959999999999994</v>
      </c>
      <c r="Y876">
        <v>3.04</v>
      </c>
      <c r="Z876">
        <v>3.04</v>
      </c>
    </row>
    <row r="877" spans="1:26" x14ac:dyDescent="0.3">
      <c r="A877" s="1">
        <f>_xlfn.XLOOKUP(E877,[1]HEADER!A:A,[1]HEADER!D:D)</f>
        <v>45421</v>
      </c>
      <c r="B877">
        <f>_xlfn.XLOOKUP(E877,[1]HEADER!A:A,[1]HEADER!C:C)</f>
        <v>15101200</v>
      </c>
      <c r="C877" t="str">
        <f>_xlfn.XLOOKUP(B877,[2]Sheet1!$A:$A,[2]Sheet1!$B:$B)</f>
        <v>SHALENI ENTERPRISE - OVD</v>
      </c>
      <c r="D877" t="str">
        <f xml:space="preserve"> _xlfn.XLOOKUP(E877,[1]HEADER!A:A,[1]HEADER!I:I)</f>
        <v>SR01</v>
      </c>
      <c r="E877" t="s">
        <v>249</v>
      </c>
      <c r="F877">
        <v>14008193</v>
      </c>
      <c r="G877">
        <v>24</v>
      </c>
      <c r="H877">
        <v>2.61</v>
      </c>
      <c r="I877">
        <v>2.48</v>
      </c>
      <c r="L877">
        <v>59.51</v>
      </c>
      <c r="M877">
        <v>24</v>
      </c>
      <c r="N877">
        <v>1</v>
      </c>
      <c r="O877">
        <v>0</v>
      </c>
      <c r="P877">
        <v>0</v>
      </c>
      <c r="Q877" t="s">
        <v>28</v>
      </c>
      <c r="R877" t="s">
        <v>29</v>
      </c>
      <c r="S877" t="s">
        <v>30</v>
      </c>
      <c r="U877">
        <v>3.13</v>
      </c>
      <c r="V877" t="s">
        <v>36</v>
      </c>
      <c r="W877" t="s">
        <v>32</v>
      </c>
      <c r="X877">
        <v>62.64</v>
      </c>
      <c r="Y877">
        <v>2.61</v>
      </c>
      <c r="Z877">
        <v>2.61</v>
      </c>
    </row>
    <row r="878" spans="1:26" x14ac:dyDescent="0.3">
      <c r="A878" s="1">
        <f>_xlfn.XLOOKUP(E878,[1]HEADER!A:A,[1]HEADER!D:D)</f>
        <v>45421</v>
      </c>
      <c r="B878">
        <f>_xlfn.XLOOKUP(E878,[1]HEADER!A:A,[1]HEADER!C:C)</f>
        <v>15101200</v>
      </c>
      <c r="C878" t="str">
        <f>_xlfn.XLOOKUP(B878,[2]Sheet1!$A:$A,[2]Sheet1!$B:$B)</f>
        <v>SHALENI ENTERPRISE - OVD</v>
      </c>
      <c r="D878" t="str">
        <f xml:space="preserve"> _xlfn.XLOOKUP(E878,[1]HEADER!A:A,[1]HEADER!I:I)</f>
        <v>SR01</v>
      </c>
      <c r="E878" t="s">
        <v>249</v>
      </c>
      <c r="F878">
        <v>14008402</v>
      </c>
      <c r="G878">
        <v>18</v>
      </c>
      <c r="H878">
        <v>12.45</v>
      </c>
      <c r="I878">
        <v>11.45</v>
      </c>
      <c r="L878">
        <v>206.17</v>
      </c>
      <c r="M878">
        <v>18</v>
      </c>
      <c r="N878">
        <v>3</v>
      </c>
      <c r="O878">
        <v>0</v>
      </c>
      <c r="P878">
        <v>0</v>
      </c>
      <c r="Q878" t="s">
        <v>28</v>
      </c>
      <c r="R878" t="s">
        <v>29</v>
      </c>
      <c r="S878" t="s">
        <v>30</v>
      </c>
      <c r="U878">
        <v>17.93</v>
      </c>
      <c r="V878">
        <v>8</v>
      </c>
      <c r="W878" t="s">
        <v>32</v>
      </c>
      <c r="X878">
        <v>74.7</v>
      </c>
      <c r="Y878">
        <v>12.45</v>
      </c>
      <c r="Z878">
        <v>12.45</v>
      </c>
    </row>
    <row r="879" spans="1:26" x14ac:dyDescent="0.3">
      <c r="A879" s="1">
        <f>_xlfn.XLOOKUP(E879,[1]HEADER!A:A,[1]HEADER!D:D)</f>
        <v>45421</v>
      </c>
      <c r="B879">
        <f>_xlfn.XLOOKUP(E879,[1]HEADER!A:A,[1]HEADER!C:C)</f>
        <v>15101327</v>
      </c>
      <c r="C879" t="str">
        <f>_xlfn.XLOOKUP(B879,[2]Sheet1!$A:$A,[2]Sheet1!$B:$B)</f>
        <v>TEO GUAN LEE</v>
      </c>
      <c r="D879" t="str">
        <f xml:space="preserve"> _xlfn.XLOOKUP(E879,[1]HEADER!A:A,[1]HEADER!I:I)</f>
        <v>SR01</v>
      </c>
      <c r="E879" t="s">
        <v>250</v>
      </c>
      <c r="F879">
        <v>14007302</v>
      </c>
      <c r="G879">
        <v>6</v>
      </c>
      <c r="H879">
        <v>8.68</v>
      </c>
      <c r="I879">
        <v>8.68</v>
      </c>
      <c r="L879">
        <v>52.08</v>
      </c>
      <c r="M879">
        <v>6</v>
      </c>
      <c r="N879">
        <v>0</v>
      </c>
      <c r="O879">
        <v>6</v>
      </c>
      <c r="P879">
        <v>0</v>
      </c>
      <c r="Q879" t="s">
        <v>28</v>
      </c>
      <c r="R879" t="s">
        <v>29</v>
      </c>
      <c r="S879" t="s">
        <v>30</v>
      </c>
      <c r="U879">
        <v>0</v>
      </c>
      <c r="V879">
        <v>0</v>
      </c>
      <c r="W879" t="s">
        <v>32</v>
      </c>
      <c r="X879">
        <v>104.16</v>
      </c>
      <c r="Y879">
        <v>8.68</v>
      </c>
      <c r="Z879">
        <v>8.68</v>
      </c>
    </row>
    <row r="880" spans="1:26" x14ac:dyDescent="0.3">
      <c r="A880" s="1">
        <f>_xlfn.XLOOKUP(E880,[1]HEADER!A:A,[1]HEADER!D:D)</f>
        <v>45421</v>
      </c>
      <c r="B880">
        <f>_xlfn.XLOOKUP(E880,[1]HEADER!A:A,[1]HEADER!C:C)</f>
        <v>15100517</v>
      </c>
      <c r="C880" t="str">
        <f>_xlfn.XLOOKUP(B880,[2]Sheet1!$A:$A,[2]Sheet1!$B:$B)</f>
        <v>HEAP GUAN</v>
      </c>
      <c r="D880" t="str">
        <f xml:space="preserve"> _xlfn.XLOOKUP(E880,[1]HEADER!A:A,[1]HEADER!I:I)</f>
        <v>SR01</v>
      </c>
      <c r="E880" t="s">
        <v>251</v>
      </c>
      <c r="F880">
        <v>14008192</v>
      </c>
      <c r="G880">
        <v>24</v>
      </c>
      <c r="H880">
        <v>1.43</v>
      </c>
      <c r="I880">
        <v>1.3871</v>
      </c>
      <c r="L880">
        <v>33.29</v>
      </c>
      <c r="M880">
        <v>24</v>
      </c>
      <c r="N880">
        <v>1</v>
      </c>
      <c r="O880">
        <v>0</v>
      </c>
      <c r="P880">
        <v>0</v>
      </c>
      <c r="Q880" t="s">
        <v>28</v>
      </c>
      <c r="R880" t="s">
        <v>29</v>
      </c>
      <c r="S880" t="s">
        <v>30</v>
      </c>
      <c r="U880">
        <v>1.03</v>
      </c>
      <c r="V880" t="s">
        <v>107</v>
      </c>
      <c r="W880" t="s">
        <v>32</v>
      </c>
      <c r="X880">
        <v>34.32</v>
      </c>
      <c r="Y880">
        <v>1.43</v>
      </c>
      <c r="Z880">
        <v>1.43</v>
      </c>
    </row>
    <row r="881" spans="1:26" x14ac:dyDescent="0.3">
      <c r="A881" s="1">
        <f>_xlfn.XLOOKUP(E881,[1]HEADER!A:A,[1]HEADER!D:D)</f>
        <v>45421</v>
      </c>
      <c r="B881">
        <f>_xlfn.XLOOKUP(E881,[1]HEADER!A:A,[1]HEADER!C:C)</f>
        <v>15101090</v>
      </c>
      <c r="C881" t="str">
        <f>_xlfn.XLOOKUP(B881,[2]Sheet1!$A:$A,[2]Sheet1!$B:$B)</f>
        <v>PERNIAGAAN ISMAIL</v>
      </c>
      <c r="D881" t="str">
        <f xml:space="preserve"> _xlfn.XLOOKUP(E881,[1]HEADER!A:A,[1]HEADER!I:I)</f>
        <v>SR01</v>
      </c>
      <c r="E881" t="s">
        <v>252</v>
      </c>
      <c r="F881">
        <v>14008189</v>
      </c>
      <c r="G881">
        <v>24</v>
      </c>
      <c r="H881">
        <v>2.61</v>
      </c>
      <c r="I881">
        <v>2.4794999999999998</v>
      </c>
      <c r="L881">
        <v>59.51</v>
      </c>
      <c r="M881">
        <v>24</v>
      </c>
      <c r="N881">
        <v>1</v>
      </c>
      <c r="O881">
        <v>0</v>
      </c>
      <c r="P881">
        <v>0</v>
      </c>
      <c r="Q881" t="s">
        <v>28</v>
      </c>
      <c r="R881" t="s">
        <v>29</v>
      </c>
      <c r="S881" t="s">
        <v>30</v>
      </c>
      <c r="U881">
        <v>3.13</v>
      </c>
      <c r="V881" t="s">
        <v>36</v>
      </c>
      <c r="W881" t="s">
        <v>32</v>
      </c>
      <c r="X881">
        <v>62.64</v>
      </c>
      <c r="Y881">
        <v>2.61</v>
      </c>
      <c r="Z881">
        <v>2.61</v>
      </c>
    </row>
    <row r="882" spans="1:26" x14ac:dyDescent="0.3">
      <c r="A882" s="1">
        <f>_xlfn.XLOOKUP(E882,[1]HEADER!A:A,[1]HEADER!D:D)</f>
        <v>45421</v>
      </c>
      <c r="B882">
        <f>_xlfn.XLOOKUP(E882,[1]HEADER!A:A,[1]HEADER!C:C)</f>
        <v>15101090</v>
      </c>
      <c r="C882" t="str">
        <f>_xlfn.XLOOKUP(B882,[2]Sheet1!$A:$A,[2]Sheet1!$B:$B)</f>
        <v>PERNIAGAAN ISMAIL</v>
      </c>
      <c r="D882" t="str">
        <f xml:space="preserve"> _xlfn.XLOOKUP(E882,[1]HEADER!A:A,[1]HEADER!I:I)</f>
        <v>SR01</v>
      </c>
      <c r="E882" t="s">
        <v>252</v>
      </c>
      <c r="F882">
        <v>14008192</v>
      </c>
      <c r="G882">
        <v>24</v>
      </c>
      <c r="H882">
        <v>1.43</v>
      </c>
      <c r="I882">
        <v>1.3871</v>
      </c>
      <c r="L882">
        <v>33.29</v>
      </c>
      <c r="M882">
        <v>24</v>
      </c>
      <c r="N882">
        <v>1</v>
      </c>
      <c r="O882">
        <v>0</v>
      </c>
      <c r="P882">
        <v>0</v>
      </c>
      <c r="Q882" t="s">
        <v>28</v>
      </c>
      <c r="R882" t="s">
        <v>29</v>
      </c>
      <c r="S882" t="s">
        <v>30</v>
      </c>
      <c r="U882">
        <v>1.03</v>
      </c>
      <c r="V882" t="s">
        <v>76</v>
      </c>
      <c r="W882" t="s">
        <v>32</v>
      </c>
      <c r="X882">
        <v>34.32</v>
      </c>
      <c r="Y882">
        <v>1.43</v>
      </c>
      <c r="Z882">
        <v>1.43</v>
      </c>
    </row>
    <row r="883" spans="1:26" x14ac:dyDescent="0.3">
      <c r="A883" s="1">
        <f>_xlfn.XLOOKUP(E883,[1]HEADER!A:A,[1]HEADER!D:D)</f>
        <v>45421</v>
      </c>
      <c r="B883">
        <f>_xlfn.XLOOKUP(E883,[1]HEADER!A:A,[1]HEADER!C:C)</f>
        <v>32103924</v>
      </c>
      <c r="C883" t="str">
        <f>_xlfn.XLOOKUP(B883,[2]Sheet1!$A:$A,[2]Sheet1!$B:$B)</f>
        <v>MIHAN FRESH MART - CASH (NA)</v>
      </c>
      <c r="D883" t="str">
        <f xml:space="preserve"> _xlfn.XLOOKUP(E883,[1]HEADER!A:A,[1]HEADER!I:I)</f>
        <v>SR01</v>
      </c>
      <c r="E883" t="s">
        <v>253</v>
      </c>
      <c r="F883">
        <v>14006929</v>
      </c>
      <c r="G883">
        <v>48</v>
      </c>
      <c r="H883">
        <v>2.61</v>
      </c>
      <c r="I883">
        <v>2.61</v>
      </c>
      <c r="L883">
        <v>125.28</v>
      </c>
      <c r="M883">
        <v>48</v>
      </c>
      <c r="N883">
        <v>2</v>
      </c>
      <c r="O883">
        <v>0</v>
      </c>
      <c r="P883">
        <v>0</v>
      </c>
      <c r="Q883" t="s">
        <v>28</v>
      </c>
      <c r="R883" t="s">
        <v>29</v>
      </c>
      <c r="S883" t="s">
        <v>30</v>
      </c>
      <c r="U883">
        <v>0</v>
      </c>
      <c r="V883" t="s">
        <v>31</v>
      </c>
      <c r="W883" t="s">
        <v>32</v>
      </c>
      <c r="X883">
        <v>62.64</v>
      </c>
      <c r="Y883">
        <v>2.61</v>
      </c>
      <c r="Z883">
        <v>2.61</v>
      </c>
    </row>
    <row r="884" spans="1:26" x14ac:dyDescent="0.3">
      <c r="A884" s="1">
        <f>_xlfn.XLOOKUP(E884,[1]HEADER!A:A,[1]HEADER!D:D)</f>
        <v>45421</v>
      </c>
      <c r="B884">
        <f>_xlfn.XLOOKUP(E884,[1]HEADER!A:A,[1]HEADER!C:C)</f>
        <v>32103924</v>
      </c>
      <c r="C884" t="str">
        <f>_xlfn.XLOOKUP(B884,[2]Sheet1!$A:$A,[2]Sheet1!$B:$B)</f>
        <v>MIHAN FRESH MART - CASH (NA)</v>
      </c>
      <c r="D884" t="str">
        <f xml:space="preserve"> _xlfn.XLOOKUP(E884,[1]HEADER!A:A,[1]HEADER!I:I)</f>
        <v>SR01</v>
      </c>
      <c r="E884" t="s">
        <v>253</v>
      </c>
      <c r="F884">
        <v>14006931</v>
      </c>
      <c r="G884">
        <v>48</v>
      </c>
      <c r="H884">
        <v>3.04</v>
      </c>
      <c r="I884">
        <v>3.04</v>
      </c>
      <c r="L884">
        <v>145.91999999999999</v>
      </c>
      <c r="M884">
        <v>48</v>
      </c>
      <c r="N884">
        <v>2</v>
      </c>
      <c r="O884">
        <v>0</v>
      </c>
      <c r="P884">
        <v>0</v>
      </c>
      <c r="Q884" t="s">
        <v>28</v>
      </c>
      <c r="R884" t="s">
        <v>29</v>
      </c>
      <c r="S884" t="s">
        <v>30</v>
      </c>
      <c r="U884">
        <v>0</v>
      </c>
      <c r="V884" t="s">
        <v>70</v>
      </c>
      <c r="W884" t="s">
        <v>32</v>
      </c>
      <c r="X884">
        <v>72.959999999999994</v>
      </c>
      <c r="Y884">
        <v>3.04</v>
      </c>
      <c r="Z884">
        <v>3.04</v>
      </c>
    </row>
    <row r="885" spans="1:26" x14ac:dyDescent="0.3">
      <c r="A885" s="1">
        <f>_xlfn.XLOOKUP(E885,[1]HEADER!A:A,[1]HEADER!D:D)</f>
        <v>45421</v>
      </c>
      <c r="B885">
        <f>_xlfn.XLOOKUP(E885,[1]HEADER!A:A,[1]HEADER!C:C)</f>
        <v>32103924</v>
      </c>
      <c r="C885" t="str">
        <f>_xlfn.XLOOKUP(B885,[2]Sheet1!$A:$A,[2]Sheet1!$B:$B)</f>
        <v>MIHAN FRESH MART - CASH (NA)</v>
      </c>
      <c r="D885" t="str">
        <f xml:space="preserve"> _xlfn.XLOOKUP(E885,[1]HEADER!A:A,[1]HEADER!I:I)</f>
        <v>SR01</v>
      </c>
      <c r="E885" t="s">
        <v>253</v>
      </c>
      <c r="F885">
        <v>14007294</v>
      </c>
      <c r="G885">
        <v>12</v>
      </c>
      <c r="H885">
        <v>3.01</v>
      </c>
      <c r="I885">
        <v>3.01</v>
      </c>
      <c r="L885">
        <v>36.119999999999997</v>
      </c>
      <c r="M885">
        <v>12</v>
      </c>
      <c r="N885">
        <v>0</v>
      </c>
      <c r="O885">
        <v>1</v>
      </c>
      <c r="P885">
        <v>0</v>
      </c>
      <c r="Q885" t="s">
        <v>28</v>
      </c>
      <c r="R885" t="s">
        <v>39</v>
      </c>
      <c r="S885" t="s">
        <v>29</v>
      </c>
      <c r="U885">
        <v>0</v>
      </c>
      <c r="V885" t="s">
        <v>66</v>
      </c>
      <c r="W885" t="s">
        <v>32</v>
      </c>
      <c r="X885">
        <v>866.88</v>
      </c>
      <c r="Y885">
        <v>36.119999999999997</v>
      </c>
      <c r="Z885">
        <v>3.01</v>
      </c>
    </row>
    <row r="886" spans="1:26" x14ac:dyDescent="0.3">
      <c r="A886" s="1">
        <f>_xlfn.XLOOKUP(E886,[1]HEADER!A:A,[1]HEADER!D:D)</f>
        <v>45421</v>
      </c>
      <c r="B886">
        <f>_xlfn.XLOOKUP(E886,[1]HEADER!A:A,[1]HEADER!C:C)</f>
        <v>32103924</v>
      </c>
      <c r="C886" t="str">
        <f>_xlfn.XLOOKUP(B886,[2]Sheet1!$A:$A,[2]Sheet1!$B:$B)</f>
        <v>MIHAN FRESH MART - CASH (NA)</v>
      </c>
      <c r="D886" t="str">
        <f xml:space="preserve"> _xlfn.XLOOKUP(E886,[1]HEADER!A:A,[1]HEADER!I:I)</f>
        <v>SR01</v>
      </c>
      <c r="E886" t="s">
        <v>253</v>
      </c>
      <c r="F886">
        <v>14007295</v>
      </c>
      <c r="G886">
        <v>12</v>
      </c>
      <c r="H886">
        <v>3.01</v>
      </c>
      <c r="I886">
        <v>3.01</v>
      </c>
      <c r="L886">
        <v>36.119999999999997</v>
      </c>
      <c r="M886">
        <v>12</v>
      </c>
      <c r="N886">
        <v>0</v>
      </c>
      <c r="O886">
        <v>1</v>
      </c>
      <c r="P886">
        <v>0</v>
      </c>
      <c r="Q886" t="s">
        <v>28</v>
      </c>
      <c r="R886" t="s">
        <v>39</v>
      </c>
      <c r="S886" t="s">
        <v>29</v>
      </c>
      <c r="U886">
        <v>0</v>
      </c>
      <c r="V886" t="s">
        <v>59</v>
      </c>
      <c r="W886" t="s">
        <v>32</v>
      </c>
      <c r="X886">
        <v>866.88</v>
      </c>
      <c r="Y886">
        <v>36.119999999999997</v>
      </c>
      <c r="Z886">
        <v>3.01</v>
      </c>
    </row>
    <row r="887" spans="1:26" x14ac:dyDescent="0.3">
      <c r="A887" s="1">
        <f>_xlfn.XLOOKUP(E887,[1]HEADER!A:A,[1]HEADER!D:D)</f>
        <v>45421</v>
      </c>
      <c r="B887">
        <f>_xlfn.XLOOKUP(E887,[1]HEADER!A:A,[1]HEADER!C:C)</f>
        <v>32103924</v>
      </c>
      <c r="C887" t="str">
        <f>_xlfn.XLOOKUP(B887,[2]Sheet1!$A:$A,[2]Sheet1!$B:$B)</f>
        <v>MIHAN FRESH MART - CASH (NA)</v>
      </c>
      <c r="D887" t="str">
        <f xml:space="preserve"> _xlfn.XLOOKUP(E887,[1]HEADER!A:A,[1]HEADER!I:I)</f>
        <v>SR01</v>
      </c>
      <c r="E887" t="s">
        <v>253</v>
      </c>
      <c r="F887">
        <v>14007297</v>
      </c>
      <c r="G887">
        <v>36</v>
      </c>
      <c r="H887">
        <v>0.85</v>
      </c>
      <c r="I887">
        <v>0.85</v>
      </c>
      <c r="L887">
        <v>30.6</v>
      </c>
      <c r="M887">
        <v>36</v>
      </c>
      <c r="N887">
        <v>0</v>
      </c>
      <c r="O887">
        <v>1</v>
      </c>
      <c r="P887">
        <v>0</v>
      </c>
      <c r="Q887" t="s">
        <v>28</v>
      </c>
      <c r="R887" t="s">
        <v>39</v>
      </c>
      <c r="S887" t="s">
        <v>29</v>
      </c>
      <c r="U887">
        <v>0</v>
      </c>
      <c r="V887" t="s">
        <v>61</v>
      </c>
      <c r="W887" t="s">
        <v>32</v>
      </c>
      <c r="X887">
        <v>367.2</v>
      </c>
      <c r="Y887">
        <v>30.6</v>
      </c>
      <c r="Z887">
        <v>0.85</v>
      </c>
    </row>
    <row r="888" spans="1:26" x14ac:dyDescent="0.3">
      <c r="A888" s="1">
        <f>_xlfn.XLOOKUP(E888,[1]HEADER!A:A,[1]HEADER!D:D)</f>
        <v>45421</v>
      </c>
      <c r="B888">
        <f>_xlfn.XLOOKUP(E888,[1]HEADER!A:A,[1]HEADER!C:C)</f>
        <v>32103924</v>
      </c>
      <c r="C888" t="str">
        <f>_xlfn.XLOOKUP(B888,[2]Sheet1!$A:$A,[2]Sheet1!$B:$B)</f>
        <v>MIHAN FRESH MART - CASH (NA)</v>
      </c>
      <c r="D888" t="str">
        <f xml:space="preserve"> _xlfn.XLOOKUP(E888,[1]HEADER!A:A,[1]HEADER!I:I)</f>
        <v>SR01</v>
      </c>
      <c r="E888" t="s">
        <v>253</v>
      </c>
      <c r="F888">
        <v>14007298</v>
      </c>
      <c r="G888">
        <v>36</v>
      </c>
      <c r="H888">
        <v>0.85</v>
      </c>
      <c r="I888">
        <v>0.85</v>
      </c>
      <c r="L888">
        <v>30.6</v>
      </c>
      <c r="M888">
        <v>36</v>
      </c>
      <c r="N888">
        <v>0</v>
      </c>
      <c r="O888">
        <v>1</v>
      </c>
      <c r="P888">
        <v>0</v>
      </c>
      <c r="Q888" t="s">
        <v>28</v>
      </c>
      <c r="R888" t="s">
        <v>39</v>
      </c>
      <c r="S888" t="s">
        <v>29</v>
      </c>
      <c r="U888">
        <v>0</v>
      </c>
      <c r="V888" t="s">
        <v>70</v>
      </c>
      <c r="W888" t="s">
        <v>32</v>
      </c>
      <c r="X888">
        <v>367.2</v>
      </c>
      <c r="Y888">
        <v>30.6</v>
      </c>
      <c r="Z888">
        <v>0.85</v>
      </c>
    </row>
    <row r="889" spans="1:26" x14ac:dyDescent="0.3">
      <c r="A889" s="1">
        <f>_xlfn.XLOOKUP(E889,[1]HEADER!A:A,[1]HEADER!D:D)</f>
        <v>45421</v>
      </c>
      <c r="B889">
        <f>_xlfn.XLOOKUP(E889,[1]HEADER!A:A,[1]HEADER!C:C)</f>
        <v>32103924</v>
      </c>
      <c r="C889" t="str">
        <f>_xlfn.XLOOKUP(B889,[2]Sheet1!$A:$A,[2]Sheet1!$B:$B)</f>
        <v>MIHAN FRESH MART - CASH (NA)</v>
      </c>
      <c r="D889" t="str">
        <f xml:space="preserve"> _xlfn.XLOOKUP(E889,[1]HEADER!A:A,[1]HEADER!I:I)</f>
        <v>SR01</v>
      </c>
      <c r="E889" t="s">
        <v>253</v>
      </c>
      <c r="F889">
        <v>14007302</v>
      </c>
      <c r="G889">
        <v>12</v>
      </c>
      <c r="H889">
        <v>8.68</v>
      </c>
      <c r="I889">
        <v>8.68</v>
      </c>
      <c r="L889">
        <v>104.16</v>
      </c>
      <c r="M889">
        <v>12</v>
      </c>
      <c r="N889">
        <v>1</v>
      </c>
      <c r="O889">
        <v>0</v>
      </c>
      <c r="P889">
        <v>0</v>
      </c>
      <c r="Q889" t="s">
        <v>28</v>
      </c>
      <c r="R889" t="s">
        <v>29</v>
      </c>
      <c r="S889" t="s">
        <v>30</v>
      </c>
      <c r="U889">
        <v>0</v>
      </c>
      <c r="V889">
        <v>0</v>
      </c>
      <c r="W889" t="s">
        <v>32</v>
      </c>
      <c r="X889">
        <v>104.16</v>
      </c>
      <c r="Y889">
        <v>8.68</v>
      </c>
      <c r="Z889">
        <v>8.68</v>
      </c>
    </row>
    <row r="890" spans="1:26" x14ac:dyDescent="0.3">
      <c r="A890" s="1">
        <f>_xlfn.XLOOKUP(E890,[1]HEADER!A:A,[1]HEADER!D:D)</f>
        <v>45421</v>
      </c>
      <c r="B890">
        <f>_xlfn.XLOOKUP(E890,[1]HEADER!A:A,[1]HEADER!C:C)</f>
        <v>32103924</v>
      </c>
      <c r="C890" t="str">
        <f>_xlfn.XLOOKUP(B890,[2]Sheet1!$A:$A,[2]Sheet1!$B:$B)</f>
        <v>MIHAN FRESH MART - CASH (NA)</v>
      </c>
      <c r="D890" t="str">
        <f xml:space="preserve"> _xlfn.XLOOKUP(E890,[1]HEADER!A:A,[1]HEADER!I:I)</f>
        <v>SR01</v>
      </c>
      <c r="E890" t="s">
        <v>253</v>
      </c>
      <c r="F890">
        <v>14008020</v>
      </c>
      <c r="G890">
        <v>48</v>
      </c>
      <c r="H890">
        <v>2.2583000000000002</v>
      </c>
      <c r="I890">
        <v>2.2583000000000002</v>
      </c>
      <c r="L890">
        <v>108.4</v>
      </c>
      <c r="M890">
        <v>48</v>
      </c>
      <c r="N890">
        <v>2</v>
      </c>
      <c r="O890">
        <v>0</v>
      </c>
      <c r="P890">
        <v>0</v>
      </c>
      <c r="Q890" t="s">
        <v>28</v>
      </c>
      <c r="R890" t="s">
        <v>29</v>
      </c>
      <c r="S890" t="s">
        <v>30</v>
      </c>
      <c r="U890">
        <v>0</v>
      </c>
      <c r="V890" t="s">
        <v>44</v>
      </c>
      <c r="W890" t="s">
        <v>32</v>
      </c>
      <c r="X890">
        <v>54.199199999999998</v>
      </c>
      <c r="Y890">
        <v>2.2583000000000002</v>
      </c>
      <c r="Z890">
        <v>2.2583000000000002</v>
      </c>
    </row>
    <row r="891" spans="1:26" x14ac:dyDescent="0.3">
      <c r="A891" s="1">
        <f>_xlfn.XLOOKUP(E891,[1]HEADER!A:A,[1]HEADER!D:D)</f>
        <v>45421</v>
      </c>
      <c r="B891">
        <f>_xlfn.XLOOKUP(E891,[1]HEADER!A:A,[1]HEADER!C:C)</f>
        <v>32103924</v>
      </c>
      <c r="C891" t="str">
        <f>_xlfn.XLOOKUP(B891,[2]Sheet1!$A:$A,[2]Sheet1!$B:$B)</f>
        <v>MIHAN FRESH MART - CASH (NA)</v>
      </c>
      <c r="D891" t="str">
        <f xml:space="preserve"> _xlfn.XLOOKUP(E891,[1]HEADER!A:A,[1]HEADER!I:I)</f>
        <v>SR01</v>
      </c>
      <c r="E891" t="s">
        <v>253</v>
      </c>
      <c r="F891">
        <v>14008021</v>
      </c>
      <c r="G891">
        <v>24</v>
      </c>
      <c r="H891">
        <v>2.2799999999999998</v>
      </c>
      <c r="I891">
        <v>2.2799999999999998</v>
      </c>
      <c r="L891">
        <v>54.72</v>
      </c>
      <c r="M891">
        <v>24</v>
      </c>
      <c r="N891">
        <v>1</v>
      </c>
      <c r="O891">
        <v>0</v>
      </c>
      <c r="P891">
        <v>0</v>
      </c>
      <c r="Q891" t="s">
        <v>28</v>
      </c>
      <c r="R891" t="s">
        <v>29</v>
      </c>
      <c r="S891" t="s">
        <v>30</v>
      </c>
      <c r="U891">
        <v>0</v>
      </c>
      <c r="V891" t="s">
        <v>33</v>
      </c>
      <c r="W891" t="s">
        <v>32</v>
      </c>
      <c r="X891">
        <v>54.72</v>
      </c>
      <c r="Y891">
        <v>2.2799999999999998</v>
      </c>
      <c r="Z891">
        <v>2.2799999999999998</v>
      </c>
    </row>
    <row r="892" spans="1:26" x14ac:dyDescent="0.3">
      <c r="A892" s="1">
        <f>_xlfn.XLOOKUP(E892,[1]HEADER!A:A,[1]HEADER!D:D)</f>
        <v>45421</v>
      </c>
      <c r="B892">
        <f>_xlfn.XLOOKUP(E892,[1]HEADER!A:A,[1]HEADER!C:C)</f>
        <v>32103924</v>
      </c>
      <c r="C892" t="str">
        <f>_xlfn.XLOOKUP(B892,[2]Sheet1!$A:$A,[2]Sheet1!$B:$B)</f>
        <v>MIHAN FRESH MART - CASH (NA)</v>
      </c>
      <c r="D892" t="str">
        <f xml:space="preserve"> _xlfn.XLOOKUP(E892,[1]HEADER!A:A,[1]HEADER!I:I)</f>
        <v>SR01</v>
      </c>
      <c r="E892" t="s">
        <v>253</v>
      </c>
      <c r="F892">
        <v>14008188</v>
      </c>
      <c r="G892">
        <v>48</v>
      </c>
      <c r="H892">
        <v>3.04</v>
      </c>
      <c r="I892">
        <v>3.04</v>
      </c>
      <c r="L892">
        <v>145.91999999999999</v>
      </c>
      <c r="M892">
        <v>48</v>
      </c>
      <c r="N892">
        <v>2</v>
      </c>
      <c r="O892">
        <v>0</v>
      </c>
      <c r="P892">
        <v>0</v>
      </c>
      <c r="Q892" t="s">
        <v>28</v>
      </c>
      <c r="R892" t="s">
        <v>29</v>
      </c>
      <c r="S892" t="s">
        <v>30</v>
      </c>
      <c r="U892">
        <v>0</v>
      </c>
      <c r="V892" t="s">
        <v>70</v>
      </c>
      <c r="W892" t="s">
        <v>32</v>
      </c>
      <c r="X892">
        <v>72.959999999999994</v>
      </c>
      <c r="Y892">
        <v>3.04</v>
      </c>
      <c r="Z892">
        <v>3.04</v>
      </c>
    </row>
    <row r="893" spans="1:26" x14ac:dyDescent="0.3">
      <c r="A893" s="1">
        <f>_xlfn.XLOOKUP(E893,[1]HEADER!A:A,[1]HEADER!D:D)</f>
        <v>45421</v>
      </c>
      <c r="B893">
        <f>_xlfn.XLOOKUP(E893,[1]HEADER!A:A,[1]HEADER!C:C)</f>
        <v>32103924</v>
      </c>
      <c r="C893" t="str">
        <f>_xlfn.XLOOKUP(B893,[2]Sheet1!$A:$A,[2]Sheet1!$B:$B)</f>
        <v>MIHAN FRESH MART - CASH (NA)</v>
      </c>
      <c r="D893" t="str">
        <f xml:space="preserve"> _xlfn.XLOOKUP(E893,[1]HEADER!A:A,[1]HEADER!I:I)</f>
        <v>SR01</v>
      </c>
      <c r="E893" t="s">
        <v>253</v>
      </c>
      <c r="F893">
        <v>14008189</v>
      </c>
      <c r="G893">
        <v>72</v>
      </c>
      <c r="H893">
        <v>2.61</v>
      </c>
      <c r="I893">
        <v>2.61</v>
      </c>
      <c r="L893">
        <v>187.92</v>
      </c>
      <c r="M893">
        <v>72</v>
      </c>
      <c r="N893">
        <v>3</v>
      </c>
      <c r="O893">
        <v>0</v>
      </c>
      <c r="P893">
        <v>0</v>
      </c>
      <c r="Q893" t="s">
        <v>28</v>
      </c>
      <c r="R893" t="s">
        <v>29</v>
      </c>
      <c r="S893" t="s">
        <v>30</v>
      </c>
      <c r="U893">
        <v>0</v>
      </c>
      <c r="V893" t="s">
        <v>36</v>
      </c>
      <c r="W893" t="s">
        <v>32</v>
      </c>
      <c r="X893">
        <v>62.64</v>
      </c>
      <c r="Y893">
        <v>2.61</v>
      </c>
      <c r="Z893">
        <v>2.61</v>
      </c>
    </row>
    <row r="894" spans="1:26" x14ac:dyDescent="0.3">
      <c r="A894" s="1">
        <f>_xlfn.XLOOKUP(E894,[1]HEADER!A:A,[1]HEADER!D:D)</f>
        <v>45421</v>
      </c>
      <c r="B894">
        <f>_xlfn.XLOOKUP(E894,[1]HEADER!A:A,[1]HEADER!C:C)</f>
        <v>32103924</v>
      </c>
      <c r="C894" t="str">
        <f>_xlfn.XLOOKUP(B894,[2]Sheet1!$A:$A,[2]Sheet1!$B:$B)</f>
        <v>MIHAN FRESH MART - CASH (NA)</v>
      </c>
      <c r="D894" t="str">
        <f xml:space="preserve"> _xlfn.XLOOKUP(E894,[1]HEADER!A:A,[1]HEADER!I:I)</f>
        <v>SR01</v>
      </c>
      <c r="E894" t="s">
        <v>253</v>
      </c>
      <c r="F894">
        <v>14008192</v>
      </c>
      <c r="G894">
        <v>48</v>
      </c>
      <c r="H894">
        <v>1.43</v>
      </c>
      <c r="I894">
        <v>1.43</v>
      </c>
      <c r="L894">
        <v>68.64</v>
      </c>
      <c r="M894">
        <v>48</v>
      </c>
      <c r="N894">
        <v>2</v>
      </c>
      <c r="O894">
        <v>0</v>
      </c>
      <c r="P894">
        <v>0</v>
      </c>
      <c r="Q894" t="s">
        <v>28</v>
      </c>
      <c r="R894" t="s">
        <v>29</v>
      </c>
      <c r="S894" t="s">
        <v>30</v>
      </c>
      <c r="U894">
        <v>0</v>
      </c>
      <c r="V894" t="s">
        <v>82</v>
      </c>
      <c r="W894" t="s">
        <v>32</v>
      </c>
      <c r="X894">
        <v>34.32</v>
      </c>
      <c r="Y894">
        <v>1.43</v>
      </c>
      <c r="Z894">
        <v>1.43</v>
      </c>
    </row>
    <row r="895" spans="1:26" x14ac:dyDescent="0.3">
      <c r="A895" s="1">
        <f>_xlfn.XLOOKUP(E895,[1]HEADER!A:A,[1]HEADER!D:D)</f>
        <v>45421</v>
      </c>
      <c r="B895">
        <f>_xlfn.XLOOKUP(E895,[1]HEADER!A:A,[1]HEADER!C:C)</f>
        <v>32103924</v>
      </c>
      <c r="C895" t="str">
        <f>_xlfn.XLOOKUP(B895,[2]Sheet1!$A:$A,[2]Sheet1!$B:$B)</f>
        <v>MIHAN FRESH MART - CASH (NA)</v>
      </c>
      <c r="D895" t="str">
        <f xml:space="preserve"> _xlfn.XLOOKUP(E895,[1]HEADER!A:A,[1]HEADER!I:I)</f>
        <v>SR01</v>
      </c>
      <c r="E895" t="s">
        <v>253</v>
      </c>
      <c r="F895">
        <v>14008193</v>
      </c>
      <c r="G895">
        <v>48</v>
      </c>
      <c r="H895">
        <v>2.61</v>
      </c>
      <c r="I895">
        <v>2.61</v>
      </c>
      <c r="L895">
        <v>125.28</v>
      </c>
      <c r="M895">
        <v>48</v>
      </c>
      <c r="N895">
        <v>2</v>
      </c>
      <c r="O895">
        <v>0</v>
      </c>
      <c r="P895">
        <v>0</v>
      </c>
      <c r="Q895" t="s">
        <v>28</v>
      </c>
      <c r="R895" t="s">
        <v>29</v>
      </c>
      <c r="S895" t="s">
        <v>30</v>
      </c>
      <c r="U895">
        <v>0</v>
      </c>
      <c r="V895" t="s">
        <v>34</v>
      </c>
      <c r="W895" t="s">
        <v>32</v>
      </c>
      <c r="X895">
        <v>62.64</v>
      </c>
      <c r="Y895">
        <v>2.61</v>
      </c>
      <c r="Z895">
        <v>2.61</v>
      </c>
    </row>
    <row r="896" spans="1:26" x14ac:dyDescent="0.3">
      <c r="A896" s="1">
        <f>_xlfn.XLOOKUP(E896,[1]HEADER!A:A,[1]HEADER!D:D)</f>
        <v>45421</v>
      </c>
      <c r="B896">
        <f>_xlfn.XLOOKUP(E896,[1]HEADER!A:A,[1]HEADER!C:C)</f>
        <v>32103924</v>
      </c>
      <c r="C896" t="str">
        <f>_xlfn.XLOOKUP(B896,[2]Sheet1!$A:$A,[2]Sheet1!$B:$B)</f>
        <v>MIHAN FRESH MART - CASH (NA)</v>
      </c>
      <c r="D896" t="str">
        <f xml:space="preserve"> _xlfn.XLOOKUP(E896,[1]HEADER!A:A,[1]HEADER!I:I)</f>
        <v>SR01</v>
      </c>
      <c r="E896" t="s">
        <v>253</v>
      </c>
      <c r="F896">
        <v>14008402</v>
      </c>
      <c r="G896">
        <v>12</v>
      </c>
      <c r="H896">
        <v>12.45</v>
      </c>
      <c r="I896">
        <v>12.45</v>
      </c>
      <c r="L896">
        <v>149.4</v>
      </c>
      <c r="M896">
        <v>12</v>
      </c>
      <c r="N896">
        <v>2</v>
      </c>
      <c r="O896">
        <v>0</v>
      </c>
      <c r="P896">
        <v>0</v>
      </c>
      <c r="Q896" t="s">
        <v>28</v>
      </c>
      <c r="R896" t="s">
        <v>29</v>
      </c>
      <c r="S896" t="s">
        <v>30</v>
      </c>
      <c r="U896">
        <v>0</v>
      </c>
      <c r="V896">
        <v>8</v>
      </c>
      <c r="W896" t="s">
        <v>32</v>
      </c>
      <c r="X896">
        <v>74.7</v>
      </c>
      <c r="Y896">
        <v>12.45</v>
      </c>
      <c r="Z896">
        <v>12.45</v>
      </c>
    </row>
    <row r="897" spans="1:26" x14ac:dyDescent="0.3">
      <c r="A897" s="1">
        <f>_xlfn.XLOOKUP(E897,[1]HEADER!A:A,[1]HEADER!D:D)</f>
        <v>45421</v>
      </c>
      <c r="B897">
        <f>_xlfn.XLOOKUP(E897,[1]HEADER!A:A,[1]HEADER!C:C)</f>
        <v>32103924</v>
      </c>
      <c r="C897" t="str">
        <f>_xlfn.XLOOKUP(B897,[2]Sheet1!$A:$A,[2]Sheet1!$B:$B)</f>
        <v>MIHAN FRESH MART - CASH (NA)</v>
      </c>
      <c r="D897" t="str">
        <f xml:space="preserve"> _xlfn.XLOOKUP(E897,[1]HEADER!A:A,[1]HEADER!I:I)</f>
        <v>SR01</v>
      </c>
      <c r="E897" t="s">
        <v>253</v>
      </c>
      <c r="F897">
        <v>14008403</v>
      </c>
      <c r="G897">
        <v>6</v>
      </c>
      <c r="H897">
        <v>12.45</v>
      </c>
      <c r="I897">
        <v>12.45</v>
      </c>
      <c r="L897">
        <v>74.7</v>
      </c>
      <c r="M897">
        <v>6</v>
      </c>
      <c r="N897">
        <v>1</v>
      </c>
      <c r="O897">
        <v>0</v>
      </c>
      <c r="P897">
        <v>0</v>
      </c>
      <c r="Q897" t="s">
        <v>28</v>
      </c>
      <c r="R897" t="s">
        <v>29</v>
      </c>
      <c r="S897" t="s">
        <v>30</v>
      </c>
      <c r="U897">
        <v>0</v>
      </c>
      <c r="V897">
        <v>10</v>
      </c>
      <c r="W897" t="s">
        <v>32</v>
      </c>
      <c r="X897">
        <v>74.7</v>
      </c>
      <c r="Y897">
        <v>12.45</v>
      </c>
      <c r="Z897">
        <v>12.45</v>
      </c>
    </row>
    <row r="898" spans="1:26" x14ac:dyDescent="0.3">
      <c r="A898" s="1">
        <f>_xlfn.XLOOKUP(E898,[1]HEADER!A:A,[1]HEADER!D:D)</f>
        <v>45421</v>
      </c>
      <c r="B898">
        <f>_xlfn.XLOOKUP(E898,[1]HEADER!A:A,[1]HEADER!C:C)</f>
        <v>30166715</v>
      </c>
      <c r="C898" t="str">
        <f>_xlfn.XLOOKUP(B898,[2]Sheet1!$A:$A,[2]Sheet1!$B:$B)</f>
        <v>PASARAYA KAWAN KITA SDN BHD</v>
      </c>
      <c r="D898" t="str">
        <f xml:space="preserve"> _xlfn.XLOOKUP(E898,[1]HEADER!A:A,[1]HEADER!I:I)</f>
        <v>SR02</v>
      </c>
      <c r="E898" t="s">
        <v>254</v>
      </c>
      <c r="F898">
        <v>14006929</v>
      </c>
      <c r="G898">
        <v>24</v>
      </c>
      <c r="H898">
        <v>2.61</v>
      </c>
      <c r="I898">
        <v>2.48</v>
      </c>
      <c r="L898">
        <v>59.51</v>
      </c>
      <c r="M898">
        <v>24</v>
      </c>
      <c r="N898">
        <v>1</v>
      </c>
      <c r="O898">
        <v>0</v>
      </c>
      <c r="P898">
        <v>0</v>
      </c>
      <c r="Q898" t="s">
        <v>28</v>
      </c>
      <c r="R898" t="s">
        <v>29</v>
      </c>
      <c r="S898" t="s">
        <v>30</v>
      </c>
      <c r="U898">
        <v>3.13</v>
      </c>
      <c r="V898" t="s">
        <v>31</v>
      </c>
      <c r="W898" t="s">
        <v>32</v>
      </c>
      <c r="X898">
        <v>62.64</v>
      </c>
      <c r="Y898">
        <v>2.61</v>
      </c>
      <c r="Z898">
        <v>2.61</v>
      </c>
    </row>
    <row r="899" spans="1:26" x14ac:dyDescent="0.3">
      <c r="A899" s="1">
        <f>_xlfn.XLOOKUP(E899,[1]HEADER!A:A,[1]HEADER!D:D)</f>
        <v>45421</v>
      </c>
      <c r="B899">
        <f>_xlfn.XLOOKUP(E899,[1]HEADER!A:A,[1]HEADER!C:C)</f>
        <v>30166715</v>
      </c>
      <c r="C899" t="str">
        <f>_xlfn.XLOOKUP(B899,[2]Sheet1!$A:$A,[2]Sheet1!$B:$B)</f>
        <v>PASARAYA KAWAN KITA SDN BHD</v>
      </c>
      <c r="D899" t="str">
        <f xml:space="preserve"> _xlfn.XLOOKUP(E899,[1]HEADER!A:A,[1]HEADER!I:I)</f>
        <v>SR02</v>
      </c>
      <c r="E899" t="s">
        <v>254</v>
      </c>
      <c r="F899">
        <v>14006931</v>
      </c>
      <c r="G899">
        <v>48</v>
      </c>
      <c r="H899">
        <v>3.04</v>
      </c>
      <c r="I899">
        <v>2.95</v>
      </c>
      <c r="L899">
        <v>141.54</v>
      </c>
      <c r="M899">
        <v>48</v>
      </c>
      <c r="N899">
        <v>2</v>
      </c>
      <c r="O899">
        <v>0</v>
      </c>
      <c r="P899">
        <v>0</v>
      </c>
      <c r="Q899" t="s">
        <v>28</v>
      </c>
      <c r="R899" t="s">
        <v>29</v>
      </c>
      <c r="S899" t="s">
        <v>30</v>
      </c>
      <c r="U899">
        <v>4.38</v>
      </c>
      <c r="V899" t="s">
        <v>66</v>
      </c>
      <c r="W899" t="s">
        <v>32</v>
      </c>
      <c r="X899">
        <v>72.959999999999994</v>
      </c>
      <c r="Y899">
        <v>3.04</v>
      </c>
      <c r="Z899">
        <v>3.04</v>
      </c>
    </row>
    <row r="900" spans="1:26" x14ac:dyDescent="0.3">
      <c r="A900" s="1">
        <f>_xlfn.XLOOKUP(E900,[1]HEADER!A:A,[1]HEADER!D:D)</f>
        <v>45421</v>
      </c>
      <c r="B900">
        <f>_xlfn.XLOOKUP(E900,[1]HEADER!A:A,[1]HEADER!C:C)</f>
        <v>30166715</v>
      </c>
      <c r="C900" t="str">
        <f>_xlfn.XLOOKUP(B900,[2]Sheet1!$A:$A,[2]Sheet1!$B:$B)</f>
        <v>PASARAYA KAWAN KITA SDN BHD</v>
      </c>
      <c r="D900" t="str">
        <f xml:space="preserve"> _xlfn.XLOOKUP(E900,[1]HEADER!A:A,[1]HEADER!I:I)</f>
        <v>SR02</v>
      </c>
      <c r="E900" t="s">
        <v>254</v>
      </c>
      <c r="F900">
        <v>14007294</v>
      </c>
      <c r="G900">
        <v>36</v>
      </c>
      <c r="H900">
        <v>3.01</v>
      </c>
      <c r="I900">
        <v>2.92</v>
      </c>
      <c r="L900">
        <v>105.11</v>
      </c>
      <c r="M900">
        <v>36</v>
      </c>
      <c r="N900">
        <v>0</v>
      </c>
      <c r="O900">
        <v>3</v>
      </c>
      <c r="P900">
        <v>0</v>
      </c>
      <c r="Q900" t="s">
        <v>28</v>
      </c>
      <c r="R900" t="s">
        <v>39</v>
      </c>
      <c r="S900" t="s">
        <v>29</v>
      </c>
      <c r="U900">
        <v>3.25</v>
      </c>
      <c r="V900" t="s">
        <v>66</v>
      </c>
      <c r="W900" t="s">
        <v>32</v>
      </c>
      <c r="X900">
        <v>866.88</v>
      </c>
      <c r="Y900">
        <v>36.119999999999997</v>
      </c>
      <c r="Z900">
        <v>3.01</v>
      </c>
    </row>
    <row r="901" spans="1:26" x14ac:dyDescent="0.3">
      <c r="A901" s="1">
        <f>_xlfn.XLOOKUP(E901,[1]HEADER!A:A,[1]HEADER!D:D)</f>
        <v>45421</v>
      </c>
      <c r="B901">
        <f>_xlfn.XLOOKUP(E901,[1]HEADER!A:A,[1]HEADER!C:C)</f>
        <v>30166715</v>
      </c>
      <c r="C901" t="str">
        <f>_xlfn.XLOOKUP(B901,[2]Sheet1!$A:$A,[2]Sheet1!$B:$B)</f>
        <v>PASARAYA KAWAN KITA SDN BHD</v>
      </c>
      <c r="D901" t="str">
        <f xml:space="preserve"> _xlfn.XLOOKUP(E901,[1]HEADER!A:A,[1]HEADER!I:I)</f>
        <v>SR02</v>
      </c>
      <c r="E901" t="s">
        <v>254</v>
      </c>
      <c r="F901">
        <v>14007295</v>
      </c>
      <c r="G901">
        <v>36</v>
      </c>
      <c r="H901">
        <v>3.01</v>
      </c>
      <c r="I901">
        <v>2.92</v>
      </c>
      <c r="L901">
        <v>105.11</v>
      </c>
      <c r="M901">
        <v>36</v>
      </c>
      <c r="N901">
        <v>0</v>
      </c>
      <c r="O901">
        <v>3</v>
      </c>
      <c r="P901">
        <v>0</v>
      </c>
      <c r="Q901" t="s">
        <v>28</v>
      </c>
      <c r="R901" t="s">
        <v>39</v>
      </c>
      <c r="S901" t="s">
        <v>29</v>
      </c>
      <c r="U901">
        <v>3.25</v>
      </c>
      <c r="V901" t="s">
        <v>59</v>
      </c>
      <c r="W901" t="s">
        <v>32</v>
      </c>
      <c r="X901">
        <v>866.88</v>
      </c>
      <c r="Y901">
        <v>36.119999999999997</v>
      </c>
      <c r="Z901">
        <v>3.01</v>
      </c>
    </row>
    <row r="902" spans="1:26" x14ac:dyDescent="0.3">
      <c r="A902" s="1">
        <f>_xlfn.XLOOKUP(E902,[1]HEADER!A:A,[1]HEADER!D:D)</f>
        <v>45421</v>
      </c>
      <c r="B902">
        <f>_xlfn.XLOOKUP(E902,[1]HEADER!A:A,[1]HEADER!C:C)</f>
        <v>30166715</v>
      </c>
      <c r="C902" t="str">
        <f>_xlfn.XLOOKUP(B902,[2]Sheet1!$A:$A,[2]Sheet1!$B:$B)</f>
        <v>PASARAYA KAWAN KITA SDN BHD</v>
      </c>
      <c r="D902" t="str">
        <f xml:space="preserve"> _xlfn.XLOOKUP(E902,[1]HEADER!A:A,[1]HEADER!I:I)</f>
        <v>SR02</v>
      </c>
      <c r="E902" t="s">
        <v>254</v>
      </c>
      <c r="F902">
        <v>14007302</v>
      </c>
      <c r="G902">
        <v>12</v>
      </c>
      <c r="H902">
        <v>8.68</v>
      </c>
      <c r="I902">
        <v>8.68</v>
      </c>
      <c r="L902">
        <v>104.16</v>
      </c>
      <c r="M902">
        <v>12</v>
      </c>
      <c r="N902">
        <v>1</v>
      </c>
      <c r="O902">
        <v>0</v>
      </c>
      <c r="P902">
        <v>0</v>
      </c>
      <c r="Q902" t="s">
        <v>28</v>
      </c>
      <c r="R902" t="s">
        <v>29</v>
      </c>
      <c r="S902" t="s">
        <v>30</v>
      </c>
      <c r="U902">
        <v>0</v>
      </c>
      <c r="V902">
        <v>0</v>
      </c>
      <c r="W902" t="s">
        <v>32</v>
      </c>
      <c r="X902">
        <v>104.16</v>
      </c>
      <c r="Y902">
        <v>8.68</v>
      </c>
      <c r="Z902">
        <v>8.68</v>
      </c>
    </row>
    <row r="903" spans="1:26" x14ac:dyDescent="0.3">
      <c r="A903" s="1">
        <f>_xlfn.XLOOKUP(E903,[1]HEADER!A:A,[1]HEADER!D:D)</f>
        <v>45421</v>
      </c>
      <c r="B903">
        <f>_xlfn.XLOOKUP(E903,[1]HEADER!A:A,[1]HEADER!C:C)</f>
        <v>30166715</v>
      </c>
      <c r="C903" t="str">
        <f>_xlfn.XLOOKUP(B903,[2]Sheet1!$A:$A,[2]Sheet1!$B:$B)</f>
        <v>PASARAYA KAWAN KITA SDN BHD</v>
      </c>
      <c r="D903" t="str">
        <f xml:space="preserve"> _xlfn.XLOOKUP(E903,[1]HEADER!A:A,[1]HEADER!I:I)</f>
        <v>SR02</v>
      </c>
      <c r="E903" t="s">
        <v>254</v>
      </c>
      <c r="F903">
        <v>14008188</v>
      </c>
      <c r="G903">
        <v>48</v>
      </c>
      <c r="H903">
        <v>3.04</v>
      </c>
      <c r="I903">
        <v>2.95</v>
      </c>
      <c r="L903">
        <v>141.54</v>
      </c>
      <c r="M903">
        <v>48</v>
      </c>
      <c r="N903">
        <v>2</v>
      </c>
      <c r="O903">
        <v>0</v>
      </c>
      <c r="P903">
        <v>0</v>
      </c>
      <c r="Q903" t="s">
        <v>28</v>
      </c>
      <c r="R903" t="s">
        <v>29</v>
      </c>
      <c r="S903" t="s">
        <v>30</v>
      </c>
      <c r="U903">
        <v>4.38</v>
      </c>
      <c r="V903" t="s">
        <v>61</v>
      </c>
      <c r="W903" t="s">
        <v>32</v>
      </c>
      <c r="X903">
        <v>72.959999999999994</v>
      </c>
      <c r="Y903">
        <v>3.04</v>
      </c>
      <c r="Z903">
        <v>3.04</v>
      </c>
    </row>
    <row r="904" spans="1:26" x14ac:dyDescent="0.3">
      <c r="A904" s="1">
        <f>_xlfn.XLOOKUP(E904,[1]HEADER!A:A,[1]HEADER!D:D)</f>
        <v>45421</v>
      </c>
      <c r="B904">
        <f>_xlfn.XLOOKUP(E904,[1]HEADER!A:A,[1]HEADER!C:C)</f>
        <v>30166715</v>
      </c>
      <c r="C904" t="str">
        <f>_xlfn.XLOOKUP(B904,[2]Sheet1!$A:$A,[2]Sheet1!$B:$B)</f>
        <v>PASARAYA KAWAN KITA SDN BHD</v>
      </c>
      <c r="D904" t="str">
        <f xml:space="preserve"> _xlfn.XLOOKUP(E904,[1]HEADER!A:A,[1]HEADER!I:I)</f>
        <v>SR02</v>
      </c>
      <c r="E904" t="s">
        <v>254</v>
      </c>
      <c r="F904">
        <v>14008189</v>
      </c>
      <c r="G904">
        <v>24</v>
      </c>
      <c r="H904">
        <v>2.61</v>
      </c>
      <c r="I904">
        <v>2.48</v>
      </c>
      <c r="L904">
        <v>59.51</v>
      </c>
      <c r="M904">
        <v>24</v>
      </c>
      <c r="N904">
        <v>1</v>
      </c>
      <c r="O904">
        <v>0</v>
      </c>
      <c r="P904">
        <v>0</v>
      </c>
      <c r="Q904" t="s">
        <v>28</v>
      </c>
      <c r="R904" t="s">
        <v>29</v>
      </c>
      <c r="S904" t="s">
        <v>30</v>
      </c>
      <c r="U904">
        <v>3.13</v>
      </c>
      <c r="V904" t="s">
        <v>34</v>
      </c>
      <c r="W904" t="s">
        <v>32</v>
      </c>
      <c r="X904">
        <v>62.64</v>
      </c>
      <c r="Y904">
        <v>2.61</v>
      </c>
      <c r="Z904">
        <v>2.61</v>
      </c>
    </row>
    <row r="905" spans="1:26" x14ac:dyDescent="0.3">
      <c r="A905" s="1">
        <f>_xlfn.XLOOKUP(E905,[1]HEADER!A:A,[1]HEADER!D:D)</f>
        <v>45421</v>
      </c>
      <c r="B905">
        <f>_xlfn.XLOOKUP(E905,[1]HEADER!A:A,[1]HEADER!C:C)</f>
        <v>30166715</v>
      </c>
      <c r="C905" t="str">
        <f>_xlfn.XLOOKUP(B905,[2]Sheet1!$A:$A,[2]Sheet1!$B:$B)</f>
        <v>PASARAYA KAWAN KITA SDN BHD</v>
      </c>
      <c r="D905" t="str">
        <f xml:space="preserve"> _xlfn.XLOOKUP(E905,[1]HEADER!A:A,[1]HEADER!I:I)</f>
        <v>SR02</v>
      </c>
      <c r="E905" t="s">
        <v>254</v>
      </c>
      <c r="F905">
        <v>14008192</v>
      </c>
      <c r="G905">
        <v>120</v>
      </c>
      <c r="H905">
        <v>1.43</v>
      </c>
      <c r="I905">
        <v>1.39</v>
      </c>
      <c r="L905">
        <v>166.45</v>
      </c>
      <c r="M905">
        <v>120</v>
      </c>
      <c r="N905">
        <v>5</v>
      </c>
      <c r="O905">
        <v>0</v>
      </c>
      <c r="P905">
        <v>0</v>
      </c>
      <c r="Q905" t="s">
        <v>28</v>
      </c>
      <c r="R905" t="s">
        <v>29</v>
      </c>
      <c r="S905" t="s">
        <v>30</v>
      </c>
      <c r="U905">
        <v>5.15</v>
      </c>
      <c r="V905" t="s">
        <v>71</v>
      </c>
      <c r="W905" t="s">
        <v>32</v>
      </c>
      <c r="X905">
        <v>34.32</v>
      </c>
      <c r="Y905">
        <v>1.43</v>
      </c>
      <c r="Z905">
        <v>1.43</v>
      </c>
    </row>
    <row r="906" spans="1:26" x14ac:dyDescent="0.3">
      <c r="A906" s="1">
        <f>_xlfn.XLOOKUP(E906,[1]HEADER!A:A,[1]HEADER!D:D)</f>
        <v>45421</v>
      </c>
      <c r="B906">
        <f>_xlfn.XLOOKUP(E906,[1]HEADER!A:A,[1]HEADER!C:C)</f>
        <v>30166715</v>
      </c>
      <c r="C906" t="str">
        <f>_xlfn.XLOOKUP(B906,[2]Sheet1!$A:$A,[2]Sheet1!$B:$B)</f>
        <v>PASARAYA KAWAN KITA SDN BHD</v>
      </c>
      <c r="D906" t="str">
        <f xml:space="preserve"> _xlfn.XLOOKUP(E906,[1]HEADER!A:A,[1]HEADER!I:I)</f>
        <v>SR02</v>
      </c>
      <c r="E906" t="s">
        <v>254</v>
      </c>
      <c r="F906">
        <v>14008193</v>
      </c>
      <c r="G906">
        <v>24</v>
      </c>
      <c r="H906">
        <v>2.61</v>
      </c>
      <c r="I906">
        <v>2.48</v>
      </c>
      <c r="L906">
        <v>59.51</v>
      </c>
      <c r="M906">
        <v>24</v>
      </c>
      <c r="N906">
        <v>1</v>
      </c>
      <c r="O906">
        <v>0</v>
      </c>
      <c r="P906">
        <v>0</v>
      </c>
      <c r="Q906" t="s">
        <v>28</v>
      </c>
      <c r="R906" t="s">
        <v>29</v>
      </c>
      <c r="S906" t="s">
        <v>30</v>
      </c>
      <c r="U906">
        <v>3.13</v>
      </c>
      <c r="V906" t="s">
        <v>34</v>
      </c>
      <c r="W906" t="s">
        <v>32</v>
      </c>
      <c r="X906">
        <v>62.64</v>
      </c>
      <c r="Y906">
        <v>2.61</v>
      </c>
      <c r="Z906">
        <v>2.61</v>
      </c>
    </row>
    <row r="907" spans="1:26" x14ac:dyDescent="0.3">
      <c r="A907" s="1">
        <f>_xlfn.XLOOKUP(E907,[1]HEADER!A:A,[1]HEADER!D:D)</f>
        <v>45421</v>
      </c>
      <c r="B907">
        <f>_xlfn.XLOOKUP(E907,[1]HEADER!A:A,[1]HEADER!C:C)</f>
        <v>30166715</v>
      </c>
      <c r="C907" t="str">
        <f>_xlfn.XLOOKUP(B907,[2]Sheet1!$A:$A,[2]Sheet1!$B:$B)</f>
        <v>PASARAYA KAWAN KITA SDN BHD</v>
      </c>
      <c r="D907" t="str">
        <f xml:space="preserve"> _xlfn.XLOOKUP(E907,[1]HEADER!A:A,[1]HEADER!I:I)</f>
        <v>SR02</v>
      </c>
      <c r="E907" t="s">
        <v>254</v>
      </c>
      <c r="F907">
        <v>14008402</v>
      </c>
      <c r="G907">
        <v>30</v>
      </c>
      <c r="H907">
        <v>12.45</v>
      </c>
      <c r="I907">
        <v>11.45</v>
      </c>
      <c r="L907">
        <v>343.62</v>
      </c>
      <c r="M907">
        <v>30</v>
      </c>
      <c r="N907">
        <v>5</v>
      </c>
      <c r="O907">
        <v>0</v>
      </c>
      <c r="P907">
        <v>0</v>
      </c>
      <c r="Q907" t="s">
        <v>28</v>
      </c>
      <c r="R907" t="s">
        <v>29</v>
      </c>
      <c r="S907" t="s">
        <v>30</v>
      </c>
      <c r="U907">
        <v>29.88</v>
      </c>
      <c r="V907">
        <v>8</v>
      </c>
      <c r="W907" t="s">
        <v>32</v>
      </c>
      <c r="X907">
        <v>74.7</v>
      </c>
      <c r="Y907">
        <v>12.45</v>
      </c>
      <c r="Z907">
        <v>12.45</v>
      </c>
    </row>
    <row r="908" spans="1:26" x14ac:dyDescent="0.3">
      <c r="A908" s="1">
        <f>_xlfn.XLOOKUP(E908,[1]HEADER!A:A,[1]HEADER!D:D)</f>
        <v>45421</v>
      </c>
      <c r="B908">
        <f>_xlfn.XLOOKUP(E908,[1]HEADER!A:A,[1]HEADER!C:C)</f>
        <v>30166715</v>
      </c>
      <c r="C908" t="str">
        <f>_xlfn.XLOOKUP(B908,[2]Sheet1!$A:$A,[2]Sheet1!$B:$B)</f>
        <v>PASARAYA KAWAN KITA SDN BHD</v>
      </c>
      <c r="D908" t="str">
        <f xml:space="preserve"> _xlfn.XLOOKUP(E908,[1]HEADER!A:A,[1]HEADER!I:I)</f>
        <v>SR02</v>
      </c>
      <c r="E908" t="s">
        <v>254</v>
      </c>
      <c r="F908">
        <v>14008403</v>
      </c>
      <c r="G908">
        <v>30</v>
      </c>
      <c r="H908">
        <v>12.45</v>
      </c>
      <c r="I908">
        <v>11.21</v>
      </c>
      <c r="L908">
        <v>336.15</v>
      </c>
      <c r="M908">
        <v>30</v>
      </c>
      <c r="N908">
        <v>5</v>
      </c>
      <c r="O908">
        <v>0</v>
      </c>
      <c r="P908">
        <v>0</v>
      </c>
      <c r="Q908" t="s">
        <v>28</v>
      </c>
      <c r="R908" t="s">
        <v>29</v>
      </c>
      <c r="S908" t="s">
        <v>30</v>
      </c>
      <c r="U908">
        <v>37.35</v>
      </c>
      <c r="V908">
        <v>10</v>
      </c>
      <c r="W908" t="s">
        <v>32</v>
      </c>
      <c r="X908">
        <v>74.7</v>
      </c>
      <c r="Y908">
        <v>12.45</v>
      </c>
      <c r="Z908">
        <v>12.45</v>
      </c>
    </row>
    <row r="909" spans="1:26" x14ac:dyDescent="0.3">
      <c r="A909" s="1">
        <f>_xlfn.XLOOKUP(E909,[1]HEADER!A:A,[1]HEADER!D:D)</f>
        <v>45421</v>
      </c>
      <c r="B909">
        <f>_xlfn.XLOOKUP(E909,[1]HEADER!A:A,[1]HEADER!C:C)</f>
        <v>30168276</v>
      </c>
      <c r="C909" t="str">
        <f>_xlfn.XLOOKUP(B909,[2]Sheet1!$A:$A,[2]Sheet1!$B:$B)</f>
        <v>PASARAYA KAWAN KITA SDN BHD - AMANJAYA</v>
      </c>
      <c r="D909" t="str">
        <f xml:space="preserve"> _xlfn.XLOOKUP(E909,[1]HEADER!A:A,[1]HEADER!I:I)</f>
        <v>SR02</v>
      </c>
      <c r="E909" t="s">
        <v>255</v>
      </c>
      <c r="F909">
        <v>14007294</v>
      </c>
      <c r="G909">
        <v>36</v>
      </c>
      <c r="H909">
        <v>3.01</v>
      </c>
      <c r="I909">
        <v>2.9197000000000002</v>
      </c>
      <c r="L909">
        <v>105.11</v>
      </c>
      <c r="M909">
        <v>36</v>
      </c>
      <c r="N909">
        <v>0</v>
      </c>
      <c r="O909">
        <v>3</v>
      </c>
      <c r="P909">
        <v>0</v>
      </c>
      <c r="Q909" t="s">
        <v>28</v>
      </c>
      <c r="R909" t="s">
        <v>39</v>
      </c>
      <c r="S909" t="s">
        <v>29</v>
      </c>
      <c r="U909">
        <v>3.25</v>
      </c>
      <c r="V909" t="s">
        <v>70</v>
      </c>
      <c r="W909" t="s">
        <v>32</v>
      </c>
      <c r="X909">
        <v>866.88</v>
      </c>
      <c r="Y909">
        <v>36.119999999999997</v>
      </c>
      <c r="Z909">
        <v>3.01</v>
      </c>
    </row>
    <row r="910" spans="1:26" x14ac:dyDescent="0.3">
      <c r="A910" s="1">
        <f>_xlfn.XLOOKUP(E910,[1]HEADER!A:A,[1]HEADER!D:D)</f>
        <v>45421</v>
      </c>
      <c r="B910">
        <f>_xlfn.XLOOKUP(E910,[1]HEADER!A:A,[1]HEADER!C:C)</f>
        <v>30168276</v>
      </c>
      <c r="C910" t="str">
        <f>_xlfn.XLOOKUP(B910,[2]Sheet1!$A:$A,[2]Sheet1!$B:$B)</f>
        <v>PASARAYA KAWAN KITA SDN BHD - AMANJAYA</v>
      </c>
      <c r="D910" t="str">
        <f xml:space="preserve"> _xlfn.XLOOKUP(E910,[1]HEADER!A:A,[1]HEADER!I:I)</f>
        <v>SR02</v>
      </c>
      <c r="E910" t="s">
        <v>255</v>
      </c>
      <c r="F910">
        <v>14007295</v>
      </c>
      <c r="G910">
        <v>36</v>
      </c>
      <c r="H910">
        <v>3.01</v>
      </c>
      <c r="I910">
        <v>2.9197000000000002</v>
      </c>
      <c r="L910">
        <v>105.11</v>
      </c>
      <c r="M910">
        <v>36</v>
      </c>
      <c r="N910">
        <v>0</v>
      </c>
      <c r="O910">
        <v>3</v>
      </c>
      <c r="P910">
        <v>0</v>
      </c>
      <c r="Q910" t="s">
        <v>28</v>
      </c>
      <c r="R910" t="s">
        <v>39</v>
      </c>
      <c r="S910" t="s">
        <v>29</v>
      </c>
      <c r="U910">
        <v>3.25</v>
      </c>
      <c r="V910" t="s">
        <v>61</v>
      </c>
      <c r="W910" t="s">
        <v>32</v>
      </c>
      <c r="X910">
        <v>866.88</v>
      </c>
      <c r="Y910">
        <v>36.119999999999997</v>
      </c>
      <c r="Z910">
        <v>3.01</v>
      </c>
    </row>
    <row r="911" spans="1:26" x14ac:dyDescent="0.3">
      <c r="A911" s="1">
        <f>_xlfn.XLOOKUP(E911,[1]HEADER!A:A,[1]HEADER!D:D)</f>
        <v>45421</v>
      </c>
      <c r="B911">
        <f>_xlfn.XLOOKUP(E911,[1]HEADER!A:A,[1]HEADER!C:C)</f>
        <v>30168276</v>
      </c>
      <c r="C911" t="str">
        <f>_xlfn.XLOOKUP(B911,[2]Sheet1!$A:$A,[2]Sheet1!$B:$B)</f>
        <v>PASARAYA KAWAN KITA SDN BHD - AMANJAYA</v>
      </c>
      <c r="D911" t="str">
        <f xml:space="preserve"> _xlfn.XLOOKUP(E911,[1]HEADER!A:A,[1]HEADER!I:I)</f>
        <v>SR02</v>
      </c>
      <c r="E911" t="s">
        <v>255</v>
      </c>
      <c r="F911">
        <v>14007302</v>
      </c>
      <c r="G911">
        <v>36</v>
      </c>
      <c r="H911">
        <v>8.68</v>
      </c>
      <c r="I911">
        <v>8.68</v>
      </c>
      <c r="L911">
        <v>312.48</v>
      </c>
      <c r="M911">
        <v>36</v>
      </c>
      <c r="N911">
        <v>3</v>
      </c>
      <c r="O911">
        <v>0</v>
      </c>
      <c r="P911">
        <v>0</v>
      </c>
      <c r="Q911" t="s">
        <v>28</v>
      </c>
      <c r="R911" t="s">
        <v>29</v>
      </c>
      <c r="S911" t="s">
        <v>30</v>
      </c>
      <c r="U911">
        <v>0</v>
      </c>
      <c r="V911">
        <v>0</v>
      </c>
      <c r="W911" t="s">
        <v>32</v>
      </c>
      <c r="X911">
        <v>104.16</v>
      </c>
      <c r="Y911">
        <v>8.68</v>
      </c>
      <c r="Z911">
        <v>8.68</v>
      </c>
    </row>
    <row r="912" spans="1:26" x14ac:dyDescent="0.3">
      <c r="A912" s="1">
        <f>_xlfn.XLOOKUP(E912,[1]HEADER!A:A,[1]HEADER!D:D)</f>
        <v>45421</v>
      </c>
      <c r="B912">
        <f>_xlfn.XLOOKUP(E912,[1]HEADER!A:A,[1]HEADER!C:C)</f>
        <v>30168276</v>
      </c>
      <c r="C912" t="str">
        <f>_xlfn.XLOOKUP(B912,[2]Sheet1!$A:$A,[2]Sheet1!$B:$B)</f>
        <v>PASARAYA KAWAN KITA SDN BHD - AMANJAYA</v>
      </c>
      <c r="D912" t="str">
        <f xml:space="preserve"> _xlfn.XLOOKUP(E912,[1]HEADER!A:A,[1]HEADER!I:I)</f>
        <v>SR02</v>
      </c>
      <c r="E912" t="s">
        <v>255</v>
      </c>
      <c r="F912">
        <v>14008192</v>
      </c>
      <c r="G912">
        <v>120</v>
      </c>
      <c r="H912">
        <v>1.43</v>
      </c>
      <c r="I912">
        <v>1.3871</v>
      </c>
      <c r="L912">
        <v>166.45</v>
      </c>
      <c r="M912">
        <v>120</v>
      </c>
      <c r="N912">
        <v>5</v>
      </c>
      <c r="O912">
        <v>0</v>
      </c>
      <c r="P912">
        <v>0</v>
      </c>
      <c r="Q912" t="s">
        <v>28</v>
      </c>
      <c r="R912" t="s">
        <v>29</v>
      </c>
      <c r="S912" t="s">
        <v>30</v>
      </c>
      <c r="U912">
        <v>5.15</v>
      </c>
      <c r="V912" t="s">
        <v>82</v>
      </c>
      <c r="W912" t="s">
        <v>32</v>
      </c>
      <c r="X912">
        <v>34.32</v>
      </c>
      <c r="Y912">
        <v>1.43</v>
      </c>
      <c r="Z912">
        <v>1.43</v>
      </c>
    </row>
    <row r="913" spans="1:26" x14ac:dyDescent="0.3">
      <c r="A913" s="1">
        <f>_xlfn.XLOOKUP(E913,[1]HEADER!A:A,[1]HEADER!D:D)</f>
        <v>45421</v>
      </c>
      <c r="B913">
        <f>_xlfn.XLOOKUP(E913,[1]HEADER!A:A,[1]HEADER!C:C)</f>
        <v>30168276</v>
      </c>
      <c r="C913" t="str">
        <f>_xlfn.XLOOKUP(B913,[2]Sheet1!$A:$A,[2]Sheet1!$B:$B)</f>
        <v>PASARAYA KAWAN KITA SDN BHD - AMANJAYA</v>
      </c>
      <c r="D913" t="str">
        <f xml:space="preserve"> _xlfn.XLOOKUP(E913,[1]HEADER!A:A,[1]HEADER!I:I)</f>
        <v>SR02</v>
      </c>
      <c r="E913" t="s">
        <v>255</v>
      </c>
      <c r="F913">
        <v>14008193</v>
      </c>
      <c r="G913">
        <v>24</v>
      </c>
      <c r="H913">
        <v>2.61</v>
      </c>
      <c r="I913">
        <v>2.4794999999999998</v>
      </c>
      <c r="L913">
        <v>59.51</v>
      </c>
      <c r="M913">
        <v>24</v>
      </c>
      <c r="N913">
        <v>1</v>
      </c>
      <c r="O913">
        <v>0</v>
      </c>
      <c r="P913">
        <v>0</v>
      </c>
      <c r="Q913" t="s">
        <v>28</v>
      </c>
      <c r="R913" t="s">
        <v>29</v>
      </c>
      <c r="S913" t="s">
        <v>30</v>
      </c>
      <c r="U913">
        <v>3.13</v>
      </c>
      <c r="V913" t="s">
        <v>36</v>
      </c>
      <c r="W913" t="s">
        <v>32</v>
      </c>
      <c r="X913">
        <v>62.64</v>
      </c>
      <c r="Y913">
        <v>2.61</v>
      </c>
      <c r="Z913">
        <v>2.61</v>
      </c>
    </row>
    <row r="914" spans="1:26" x14ac:dyDescent="0.3">
      <c r="A914" s="1">
        <f>_xlfn.XLOOKUP(E914,[1]HEADER!A:A,[1]HEADER!D:D)</f>
        <v>45421</v>
      </c>
      <c r="B914">
        <f>_xlfn.XLOOKUP(E914,[1]HEADER!A:A,[1]HEADER!C:C)</f>
        <v>30166305</v>
      </c>
      <c r="C914" t="str">
        <f>_xlfn.XLOOKUP(B914,[2]Sheet1!$A:$A,[2]Sheet1!$B:$B)</f>
        <v>RDB MUTIARA VENTURE - CASH (DNC)</v>
      </c>
      <c r="D914" t="str">
        <f xml:space="preserve"> _xlfn.XLOOKUP(E914,[1]HEADER!A:A,[1]HEADER!I:I)</f>
        <v>SR02</v>
      </c>
      <c r="E914" t="s">
        <v>256</v>
      </c>
      <c r="F914">
        <v>14007271</v>
      </c>
      <c r="G914">
        <v>6</v>
      </c>
      <c r="H914">
        <v>24.2</v>
      </c>
      <c r="I914">
        <v>24.2</v>
      </c>
      <c r="L914">
        <v>145.19999999999999</v>
      </c>
      <c r="M914">
        <v>6</v>
      </c>
      <c r="N914">
        <v>1</v>
      </c>
      <c r="O914">
        <v>0</v>
      </c>
      <c r="P914">
        <v>0</v>
      </c>
      <c r="Q914" t="s">
        <v>28</v>
      </c>
      <c r="R914" t="s">
        <v>29</v>
      </c>
      <c r="S914" t="s">
        <v>30</v>
      </c>
      <c r="U914">
        <v>0</v>
      </c>
      <c r="V914">
        <v>0</v>
      </c>
      <c r="W914" t="s">
        <v>32</v>
      </c>
      <c r="X914">
        <v>145.19999999999999</v>
      </c>
      <c r="Y914">
        <v>24.2</v>
      </c>
      <c r="Z914">
        <v>24.2</v>
      </c>
    </row>
    <row r="915" spans="1:26" x14ac:dyDescent="0.3">
      <c r="A915" s="1">
        <f>_xlfn.XLOOKUP(E915,[1]HEADER!A:A,[1]HEADER!D:D)</f>
        <v>45421</v>
      </c>
      <c r="B915">
        <f>_xlfn.XLOOKUP(E915,[1]HEADER!A:A,[1]HEADER!C:C)</f>
        <v>30166305</v>
      </c>
      <c r="C915" t="str">
        <f>_xlfn.XLOOKUP(B915,[2]Sheet1!$A:$A,[2]Sheet1!$B:$B)</f>
        <v>RDB MUTIARA VENTURE - CASH (DNC)</v>
      </c>
      <c r="D915" t="str">
        <f xml:space="preserve"> _xlfn.XLOOKUP(E915,[1]HEADER!A:A,[1]HEADER!I:I)</f>
        <v>SR02</v>
      </c>
      <c r="E915" t="s">
        <v>256</v>
      </c>
      <c r="F915">
        <v>14008402</v>
      </c>
      <c r="G915">
        <v>6</v>
      </c>
      <c r="H915">
        <v>12.45</v>
      </c>
      <c r="I915">
        <v>11.454000000000001</v>
      </c>
      <c r="L915">
        <v>68.72</v>
      </c>
      <c r="M915">
        <v>6</v>
      </c>
      <c r="N915">
        <v>1</v>
      </c>
      <c r="O915">
        <v>0</v>
      </c>
      <c r="P915">
        <v>0</v>
      </c>
      <c r="Q915" t="s">
        <v>28</v>
      </c>
      <c r="R915" t="s">
        <v>29</v>
      </c>
      <c r="S915" t="s">
        <v>30</v>
      </c>
      <c r="U915">
        <v>5.98</v>
      </c>
      <c r="V915">
        <v>8</v>
      </c>
      <c r="W915" t="s">
        <v>32</v>
      </c>
      <c r="X915">
        <v>74.7</v>
      </c>
      <c r="Y915">
        <v>12.45</v>
      </c>
      <c r="Z915">
        <v>12.45</v>
      </c>
    </row>
    <row r="916" spans="1:26" x14ac:dyDescent="0.3">
      <c r="A916" s="1">
        <f>_xlfn.XLOOKUP(E916,[1]HEADER!A:A,[1]HEADER!D:D)</f>
        <v>45421</v>
      </c>
      <c r="B916">
        <f>_xlfn.XLOOKUP(E916,[1]HEADER!A:A,[1]HEADER!C:C)</f>
        <v>30160518</v>
      </c>
      <c r="C916" t="str">
        <f>_xlfn.XLOOKUP(B916,[2]Sheet1!$A:$A,[2]Sheet1!$B:$B)</f>
        <v>PERNIAGAAN KUNG HUAT</v>
      </c>
      <c r="D916" t="str">
        <f xml:space="preserve"> _xlfn.XLOOKUP(E916,[1]HEADER!A:A,[1]HEADER!I:I)</f>
        <v>SR02</v>
      </c>
      <c r="E916" t="s">
        <v>257</v>
      </c>
      <c r="F916">
        <v>14008402</v>
      </c>
      <c r="G916">
        <v>48</v>
      </c>
      <c r="H916">
        <v>12.45</v>
      </c>
      <c r="I916">
        <v>11.454000000000001</v>
      </c>
      <c r="L916">
        <v>549.79</v>
      </c>
      <c r="M916">
        <v>48</v>
      </c>
      <c r="N916">
        <v>8</v>
      </c>
      <c r="O916">
        <v>0</v>
      </c>
      <c r="P916">
        <v>0</v>
      </c>
      <c r="Q916" t="s">
        <v>28</v>
      </c>
      <c r="R916" t="s">
        <v>29</v>
      </c>
      <c r="S916" t="s">
        <v>30</v>
      </c>
      <c r="U916">
        <v>47.81</v>
      </c>
      <c r="V916">
        <v>8</v>
      </c>
      <c r="W916" t="s">
        <v>32</v>
      </c>
      <c r="X916">
        <v>74.7</v>
      </c>
      <c r="Y916">
        <v>12.45</v>
      </c>
      <c r="Z916">
        <v>12.45</v>
      </c>
    </row>
    <row r="917" spans="1:26" x14ac:dyDescent="0.3">
      <c r="A917" s="1">
        <f>_xlfn.XLOOKUP(E917,[1]HEADER!A:A,[1]HEADER!D:D)</f>
        <v>45421</v>
      </c>
      <c r="B917">
        <f>_xlfn.XLOOKUP(E917,[1]HEADER!A:A,[1]HEADER!C:C)</f>
        <v>30160518</v>
      </c>
      <c r="C917" t="str">
        <f>_xlfn.XLOOKUP(B917,[2]Sheet1!$A:$A,[2]Sheet1!$B:$B)</f>
        <v>PERNIAGAAN KUNG HUAT</v>
      </c>
      <c r="D917" t="str">
        <f xml:space="preserve"> _xlfn.XLOOKUP(E917,[1]HEADER!A:A,[1]HEADER!I:I)</f>
        <v>SR02</v>
      </c>
      <c r="E917" t="s">
        <v>257</v>
      </c>
      <c r="F917">
        <v>14008403</v>
      </c>
      <c r="G917">
        <v>12</v>
      </c>
      <c r="H917">
        <v>12.45</v>
      </c>
      <c r="I917">
        <v>11.454000000000001</v>
      </c>
      <c r="L917">
        <v>137.44999999999999</v>
      </c>
      <c r="M917">
        <v>12</v>
      </c>
      <c r="N917">
        <v>2</v>
      </c>
      <c r="O917">
        <v>0</v>
      </c>
      <c r="P917">
        <v>0</v>
      </c>
      <c r="Q917" t="s">
        <v>28</v>
      </c>
      <c r="R917" t="s">
        <v>29</v>
      </c>
      <c r="S917" t="s">
        <v>30</v>
      </c>
      <c r="U917">
        <v>11.95</v>
      </c>
      <c r="V917">
        <v>10</v>
      </c>
      <c r="W917" t="s">
        <v>32</v>
      </c>
      <c r="X917">
        <v>74.7</v>
      </c>
      <c r="Y917">
        <v>12.45</v>
      </c>
      <c r="Z917">
        <v>12.45</v>
      </c>
    </row>
    <row r="918" spans="1:26" x14ac:dyDescent="0.3">
      <c r="A918" s="1">
        <f>_xlfn.XLOOKUP(E918,[1]HEADER!A:A,[1]HEADER!D:D)</f>
        <v>45421</v>
      </c>
      <c r="B918">
        <f>_xlfn.XLOOKUP(E918,[1]HEADER!A:A,[1]HEADER!C:C)</f>
        <v>30165776</v>
      </c>
      <c r="C918" t="str">
        <f>_xlfn.XLOOKUP(B918,[2]Sheet1!$A:$A,[2]Sheet1!$B:$B)</f>
        <v>YCH EVERGREEN ENTERPRISE</v>
      </c>
      <c r="D918" t="str">
        <f xml:space="preserve"> _xlfn.XLOOKUP(E918,[1]HEADER!A:A,[1]HEADER!I:I)</f>
        <v>SR02</v>
      </c>
      <c r="E918" t="s">
        <v>258</v>
      </c>
      <c r="F918">
        <v>14007297</v>
      </c>
      <c r="G918">
        <v>36</v>
      </c>
      <c r="H918">
        <v>0.85</v>
      </c>
      <c r="I918">
        <v>0.82450000000000001</v>
      </c>
      <c r="L918">
        <v>29.68</v>
      </c>
      <c r="M918">
        <v>36</v>
      </c>
      <c r="N918">
        <v>0</v>
      </c>
      <c r="O918">
        <v>1</v>
      </c>
      <c r="P918">
        <v>0</v>
      </c>
      <c r="Q918" t="s">
        <v>28</v>
      </c>
      <c r="R918" t="s">
        <v>39</v>
      </c>
      <c r="S918" t="s">
        <v>29</v>
      </c>
      <c r="U918">
        <v>0.92</v>
      </c>
      <c r="V918" t="s">
        <v>70</v>
      </c>
      <c r="W918" t="s">
        <v>32</v>
      </c>
      <c r="X918">
        <v>367.2</v>
      </c>
      <c r="Y918">
        <v>30.6</v>
      </c>
      <c r="Z918">
        <v>0.85</v>
      </c>
    </row>
    <row r="919" spans="1:26" x14ac:dyDescent="0.3">
      <c r="A919" s="1">
        <f>_xlfn.XLOOKUP(E919,[1]HEADER!A:A,[1]HEADER!D:D)</f>
        <v>45421</v>
      </c>
      <c r="B919">
        <f>_xlfn.XLOOKUP(E919,[1]HEADER!A:A,[1]HEADER!C:C)</f>
        <v>30165776</v>
      </c>
      <c r="C919" t="str">
        <f>_xlfn.XLOOKUP(B919,[2]Sheet1!$A:$A,[2]Sheet1!$B:$B)</f>
        <v>YCH EVERGREEN ENTERPRISE</v>
      </c>
      <c r="D919" t="str">
        <f xml:space="preserve"> _xlfn.XLOOKUP(E919,[1]HEADER!A:A,[1]HEADER!I:I)</f>
        <v>SR02</v>
      </c>
      <c r="E919" t="s">
        <v>258</v>
      </c>
      <c r="F919">
        <v>14008189</v>
      </c>
      <c r="G919">
        <v>24</v>
      </c>
      <c r="H919">
        <v>2.61</v>
      </c>
      <c r="I919">
        <v>2.4794999999999998</v>
      </c>
      <c r="L919">
        <v>59.51</v>
      </c>
      <c r="M919">
        <v>24</v>
      </c>
      <c r="N919">
        <v>1</v>
      </c>
      <c r="O919">
        <v>0</v>
      </c>
      <c r="P919">
        <v>0</v>
      </c>
      <c r="Q919" t="s">
        <v>28</v>
      </c>
      <c r="R919" t="s">
        <v>29</v>
      </c>
      <c r="S919" t="s">
        <v>30</v>
      </c>
      <c r="U919">
        <v>3.13</v>
      </c>
      <c r="V919" t="s">
        <v>31</v>
      </c>
      <c r="W919" t="s">
        <v>32</v>
      </c>
      <c r="X919">
        <v>62.64</v>
      </c>
      <c r="Y919">
        <v>2.61</v>
      </c>
      <c r="Z919">
        <v>2.61</v>
      </c>
    </row>
    <row r="920" spans="1:26" x14ac:dyDescent="0.3">
      <c r="A920" s="1">
        <f>_xlfn.XLOOKUP(E920,[1]HEADER!A:A,[1]HEADER!D:D)</f>
        <v>45421</v>
      </c>
      <c r="B920">
        <f>_xlfn.XLOOKUP(E920,[1]HEADER!A:A,[1]HEADER!C:C)</f>
        <v>30165776</v>
      </c>
      <c r="C920" t="str">
        <f>_xlfn.XLOOKUP(B920,[2]Sheet1!$A:$A,[2]Sheet1!$B:$B)</f>
        <v>YCH EVERGREEN ENTERPRISE</v>
      </c>
      <c r="D920" t="str">
        <f xml:space="preserve"> _xlfn.XLOOKUP(E920,[1]HEADER!A:A,[1]HEADER!I:I)</f>
        <v>SR02</v>
      </c>
      <c r="E920" t="s">
        <v>258</v>
      </c>
      <c r="F920">
        <v>14008402</v>
      </c>
      <c r="G920">
        <v>12</v>
      </c>
      <c r="H920">
        <v>12.45</v>
      </c>
      <c r="I920">
        <v>11.454000000000001</v>
      </c>
      <c r="L920">
        <v>137.44999999999999</v>
      </c>
      <c r="M920">
        <v>12</v>
      </c>
      <c r="N920">
        <v>2</v>
      </c>
      <c r="O920">
        <v>0</v>
      </c>
      <c r="P920">
        <v>0</v>
      </c>
      <c r="Q920" t="s">
        <v>28</v>
      </c>
      <c r="R920" t="s">
        <v>29</v>
      </c>
      <c r="S920" t="s">
        <v>30</v>
      </c>
      <c r="U920">
        <v>11.95</v>
      </c>
      <c r="V920">
        <v>8</v>
      </c>
      <c r="W920" t="s">
        <v>32</v>
      </c>
      <c r="X920">
        <v>74.7</v>
      </c>
      <c r="Y920">
        <v>12.45</v>
      </c>
      <c r="Z920">
        <v>12.45</v>
      </c>
    </row>
    <row r="921" spans="1:26" x14ac:dyDescent="0.3">
      <c r="A921" s="1">
        <f>_xlfn.XLOOKUP(E921,[1]HEADER!A:A,[1]HEADER!D:D)</f>
        <v>45421</v>
      </c>
      <c r="B921">
        <f>_xlfn.XLOOKUP(E921,[1]HEADER!A:A,[1]HEADER!C:C)</f>
        <v>30166931</v>
      </c>
      <c r="C921" t="str">
        <f>_xlfn.XLOOKUP(B921,[2]Sheet1!$A:$A,[2]Sheet1!$B:$B)</f>
        <v>WS SINAR ENTERPRISE</v>
      </c>
      <c r="D921" t="str">
        <f xml:space="preserve"> _xlfn.XLOOKUP(E921,[1]HEADER!A:A,[1]HEADER!I:I)</f>
        <v>SR02</v>
      </c>
      <c r="E921" t="s">
        <v>259</v>
      </c>
      <c r="F921">
        <v>14008189</v>
      </c>
      <c r="G921">
        <v>24</v>
      </c>
      <c r="H921">
        <v>2.61</v>
      </c>
      <c r="I921">
        <v>2.4794999999999998</v>
      </c>
      <c r="L921">
        <v>59.51</v>
      </c>
      <c r="M921">
        <v>24</v>
      </c>
      <c r="N921">
        <v>1</v>
      </c>
      <c r="O921">
        <v>0</v>
      </c>
      <c r="P921">
        <v>0</v>
      </c>
      <c r="Q921" t="s">
        <v>28</v>
      </c>
      <c r="R921" t="s">
        <v>29</v>
      </c>
      <c r="S921" t="s">
        <v>30</v>
      </c>
      <c r="U921">
        <v>3.13</v>
      </c>
      <c r="V921" t="s">
        <v>34</v>
      </c>
      <c r="W921" t="s">
        <v>32</v>
      </c>
      <c r="X921">
        <v>62.64</v>
      </c>
      <c r="Y921">
        <v>2.61</v>
      </c>
      <c r="Z921">
        <v>2.61</v>
      </c>
    </row>
    <row r="922" spans="1:26" x14ac:dyDescent="0.3">
      <c r="A922" s="1">
        <f>_xlfn.XLOOKUP(E922,[1]HEADER!A:A,[1]HEADER!D:D)</f>
        <v>45421</v>
      </c>
      <c r="B922">
        <f>_xlfn.XLOOKUP(E922,[1]HEADER!A:A,[1]HEADER!C:C)</f>
        <v>30166931</v>
      </c>
      <c r="C922" t="str">
        <f>_xlfn.XLOOKUP(B922,[2]Sheet1!$A:$A,[2]Sheet1!$B:$B)</f>
        <v>WS SINAR ENTERPRISE</v>
      </c>
      <c r="D922" t="str">
        <f xml:space="preserve"> _xlfn.XLOOKUP(E922,[1]HEADER!A:A,[1]HEADER!I:I)</f>
        <v>SR02</v>
      </c>
      <c r="E922" t="s">
        <v>259</v>
      </c>
      <c r="F922">
        <v>14008192</v>
      </c>
      <c r="G922">
        <v>48</v>
      </c>
      <c r="H922">
        <v>1.43</v>
      </c>
      <c r="I922">
        <v>1.3871</v>
      </c>
      <c r="L922">
        <v>66.58</v>
      </c>
      <c r="M922">
        <v>48</v>
      </c>
      <c r="N922">
        <v>2</v>
      </c>
      <c r="O922">
        <v>0</v>
      </c>
      <c r="P922">
        <v>0</v>
      </c>
      <c r="Q922" t="s">
        <v>28</v>
      </c>
      <c r="R922" t="s">
        <v>29</v>
      </c>
      <c r="S922" t="s">
        <v>30</v>
      </c>
      <c r="U922">
        <v>2.06</v>
      </c>
      <c r="V922" t="s">
        <v>82</v>
      </c>
      <c r="W922" t="s">
        <v>32</v>
      </c>
      <c r="X922">
        <v>34.32</v>
      </c>
      <c r="Y922">
        <v>1.43</v>
      </c>
      <c r="Z922">
        <v>1.43</v>
      </c>
    </row>
    <row r="923" spans="1:26" x14ac:dyDescent="0.3">
      <c r="A923" s="1">
        <f>_xlfn.XLOOKUP(E923,[1]HEADER!A:A,[1]HEADER!D:D)</f>
        <v>45421</v>
      </c>
      <c r="B923">
        <f>_xlfn.XLOOKUP(E923,[1]HEADER!A:A,[1]HEADER!C:C)</f>
        <v>30164129</v>
      </c>
      <c r="C923" t="str">
        <f>_xlfn.XLOOKUP(B923,[2]Sheet1!$A:$A,[2]Sheet1!$B:$B)</f>
        <v xml:space="preserve">T SARA STORE                            </v>
      </c>
      <c r="D923" t="str">
        <f xml:space="preserve"> _xlfn.XLOOKUP(E923,[1]HEADER!A:A,[1]HEADER!I:I)</f>
        <v>SR02</v>
      </c>
      <c r="E923" t="s">
        <v>260</v>
      </c>
      <c r="F923">
        <v>14008188</v>
      </c>
      <c r="G923">
        <v>24</v>
      </c>
      <c r="H923">
        <v>3.04</v>
      </c>
      <c r="I923">
        <v>2.95</v>
      </c>
      <c r="L923">
        <v>70.77</v>
      </c>
      <c r="M923">
        <v>24</v>
      </c>
      <c r="N923">
        <v>1</v>
      </c>
      <c r="O923">
        <v>0</v>
      </c>
      <c r="P923">
        <v>0</v>
      </c>
      <c r="Q923" t="s">
        <v>28</v>
      </c>
      <c r="R923" t="s">
        <v>29</v>
      </c>
      <c r="S923" t="s">
        <v>30</v>
      </c>
      <c r="U923">
        <v>2.19</v>
      </c>
      <c r="V923" t="s">
        <v>61</v>
      </c>
      <c r="W923" t="s">
        <v>32</v>
      </c>
      <c r="X923">
        <v>72.959999999999994</v>
      </c>
      <c r="Y923">
        <v>3.04</v>
      </c>
      <c r="Z923">
        <v>3.04</v>
      </c>
    </row>
    <row r="924" spans="1:26" x14ac:dyDescent="0.3">
      <c r="A924" s="1">
        <f>_xlfn.XLOOKUP(E924,[1]HEADER!A:A,[1]HEADER!D:D)</f>
        <v>45421</v>
      </c>
      <c r="B924">
        <f>_xlfn.XLOOKUP(E924,[1]HEADER!A:A,[1]HEADER!C:C)</f>
        <v>30164129</v>
      </c>
      <c r="C924" t="str">
        <f>_xlfn.XLOOKUP(B924,[2]Sheet1!$A:$A,[2]Sheet1!$B:$B)</f>
        <v xml:space="preserve">T SARA STORE                            </v>
      </c>
      <c r="D924" t="str">
        <f xml:space="preserve"> _xlfn.XLOOKUP(E924,[1]HEADER!A:A,[1]HEADER!I:I)</f>
        <v>SR02</v>
      </c>
      <c r="E924" t="s">
        <v>260</v>
      </c>
      <c r="F924">
        <v>14008189</v>
      </c>
      <c r="G924">
        <v>24</v>
      </c>
      <c r="H924">
        <v>2.61</v>
      </c>
      <c r="I924">
        <v>2.48</v>
      </c>
      <c r="L924">
        <v>59.51</v>
      </c>
      <c r="M924">
        <v>24</v>
      </c>
      <c r="N924">
        <v>1</v>
      </c>
      <c r="O924">
        <v>0</v>
      </c>
      <c r="P924">
        <v>0</v>
      </c>
      <c r="Q924" t="s">
        <v>28</v>
      </c>
      <c r="R924" t="s">
        <v>29</v>
      </c>
      <c r="S924" t="s">
        <v>30</v>
      </c>
      <c r="U924">
        <v>3.13</v>
      </c>
      <c r="V924" t="s">
        <v>36</v>
      </c>
      <c r="W924" t="s">
        <v>32</v>
      </c>
      <c r="X924">
        <v>62.64</v>
      </c>
      <c r="Y924">
        <v>2.61</v>
      </c>
      <c r="Z924">
        <v>2.61</v>
      </c>
    </row>
    <row r="925" spans="1:26" x14ac:dyDescent="0.3">
      <c r="A925" s="1">
        <f>_xlfn.XLOOKUP(E925,[1]HEADER!A:A,[1]HEADER!D:D)</f>
        <v>45421</v>
      </c>
      <c r="B925">
        <f>_xlfn.XLOOKUP(E925,[1]HEADER!A:A,[1]HEADER!C:C)</f>
        <v>30164129</v>
      </c>
      <c r="C925" t="str">
        <f>_xlfn.XLOOKUP(B925,[2]Sheet1!$A:$A,[2]Sheet1!$B:$B)</f>
        <v xml:space="preserve">T SARA STORE                            </v>
      </c>
      <c r="D925" t="str">
        <f xml:space="preserve"> _xlfn.XLOOKUP(E925,[1]HEADER!A:A,[1]HEADER!I:I)</f>
        <v>SR02</v>
      </c>
      <c r="E925" t="s">
        <v>260</v>
      </c>
      <c r="F925">
        <v>14008192</v>
      </c>
      <c r="G925">
        <v>24</v>
      </c>
      <c r="H925">
        <v>1.43</v>
      </c>
      <c r="I925">
        <v>1.39</v>
      </c>
      <c r="L925">
        <v>33.29</v>
      </c>
      <c r="M925">
        <v>24</v>
      </c>
      <c r="N925">
        <v>1</v>
      </c>
      <c r="O925">
        <v>0</v>
      </c>
      <c r="P925">
        <v>0</v>
      </c>
      <c r="Q925" t="s">
        <v>28</v>
      </c>
      <c r="R925" t="s">
        <v>29</v>
      </c>
      <c r="S925" t="s">
        <v>30</v>
      </c>
      <c r="U925">
        <v>1.03</v>
      </c>
      <c r="V925" t="s">
        <v>76</v>
      </c>
      <c r="W925" t="s">
        <v>32</v>
      </c>
      <c r="X925">
        <v>34.32</v>
      </c>
      <c r="Y925">
        <v>1.43</v>
      </c>
      <c r="Z925">
        <v>1.43</v>
      </c>
    </row>
    <row r="926" spans="1:26" x14ac:dyDescent="0.3">
      <c r="A926" s="1">
        <f>_xlfn.XLOOKUP(E926,[1]HEADER!A:A,[1]HEADER!D:D)</f>
        <v>45421</v>
      </c>
      <c r="B926">
        <f>_xlfn.XLOOKUP(E926,[1]HEADER!A:A,[1]HEADER!C:C)</f>
        <v>30165661</v>
      </c>
      <c r="C926" t="str">
        <f>_xlfn.XLOOKUP(B926,[2]Sheet1!$A:$A,[2]Sheet1!$B:$B)</f>
        <v>BC MART*PP</v>
      </c>
      <c r="D926" t="str">
        <f xml:space="preserve"> _xlfn.XLOOKUP(E926,[1]HEADER!A:A,[1]HEADER!I:I)</f>
        <v>SR02</v>
      </c>
      <c r="E926" t="s">
        <v>261</v>
      </c>
      <c r="F926">
        <v>14007297</v>
      </c>
      <c r="G926">
        <v>108</v>
      </c>
      <c r="H926">
        <v>0.85</v>
      </c>
      <c r="I926">
        <v>0.82450000000000001</v>
      </c>
      <c r="L926">
        <v>89.05</v>
      </c>
      <c r="M926">
        <v>108</v>
      </c>
      <c r="N926">
        <v>0</v>
      </c>
      <c r="O926">
        <v>3</v>
      </c>
      <c r="P926">
        <v>0</v>
      </c>
      <c r="Q926" t="s">
        <v>28</v>
      </c>
      <c r="R926" t="s">
        <v>39</v>
      </c>
      <c r="S926" t="s">
        <v>29</v>
      </c>
      <c r="U926">
        <v>2.75</v>
      </c>
      <c r="V926" t="s">
        <v>59</v>
      </c>
      <c r="W926" t="s">
        <v>32</v>
      </c>
      <c r="X926">
        <v>367.2</v>
      </c>
      <c r="Y926">
        <v>30.6</v>
      </c>
      <c r="Z926">
        <v>0.85</v>
      </c>
    </row>
    <row r="927" spans="1:26" x14ac:dyDescent="0.3">
      <c r="A927" s="1">
        <f>_xlfn.XLOOKUP(E927,[1]HEADER!A:A,[1]HEADER!D:D)</f>
        <v>45421</v>
      </c>
      <c r="B927">
        <f>_xlfn.XLOOKUP(E927,[1]HEADER!A:A,[1]HEADER!C:C)</f>
        <v>30165661</v>
      </c>
      <c r="C927" t="str">
        <f>_xlfn.XLOOKUP(B927,[2]Sheet1!$A:$A,[2]Sheet1!$B:$B)</f>
        <v>BC MART*PP</v>
      </c>
      <c r="D927" t="str">
        <f xml:space="preserve"> _xlfn.XLOOKUP(E927,[1]HEADER!A:A,[1]HEADER!I:I)</f>
        <v>SR02</v>
      </c>
      <c r="E927" t="s">
        <v>261</v>
      </c>
      <c r="F927">
        <v>14007298</v>
      </c>
      <c r="G927">
        <v>108</v>
      </c>
      <c r="H927">
        <v>0.85</v>
      </c>
      <c r="I927">
        <v>0.82450000000000001</v>
      </c>
      <c r="L927">
        <v>89.05</v>
      </c>
      <c r="M927">
        <v>108</v>
      </c>
      <c r="N927">
        <v>0</v>
      </c>
      <c r="O927">
        <v>3</v>
      </c>
      <c r="P927">
        <v>0</v>
      </c>
      <c r="Q927" t="s">
        <v>28</v>
      </c>
      <c r="R927" t="s">
        <v>39</v>
      </c>
      <c r="S927" t="s">
        <v>29</v>
      </c>
      <c r="U927">
        <v>2.75</v>
      </c>
      <c r="V927" t="s">
        <v>66</v>
      </c>
      <c r="W927" t="s">
        <v>32</v>
      </c>
      <c r="X927">
        <v>367.2</v>
      </c>
      <c r="Y927">
        <v>30.6</v>
      </c>
      <c r="Z927">
        <v>0.85</v>
      </c>
    </row>
    <row r="928" spans="1:26" x14ac:dyDescent="0.3">
      <c r="A928" s="1">
        <f>_xlfn.XLOOKUP(E928,[1]HEADER!A:A,[1]HEADER!D:D)</f>
        <v>45421</v>
      </c>
      <c r="B928">
        <f>_xlfn.XLOOKUP(E928,[1]HEADER!A:A,[1]HEADER!C:C)</f>
        <v>30165661</v>
      </c>
      <c r="C928" t="str">
        <f>_xlfn.XLOOKUP(B928,[2]Sheet1!$A:$A,[2]Sheet1!$B:$B)</f>
        <v>BC MART*PP</v>
      </c>
      <c r="D928" t="str">
        <f xml:space="preserve"> _xlfn.XLOOKUP(E928,[1]HEADER!A:A,[1]HEADER!I:I)</f>
        <v>SR02</v>
      </c>
      <c r="E928" t="s">
        <v>261</v>
      </c>
      <c r="F928">
        <v>14008189</v>
      </c>
      <c r="G928">
        <v>24</v>
      </c>
      <c r="H928">
        <v>2.61</v>
      </c>
      <c r="I928">
        <v>2.4794999999999998</v>
      </c>
      <c r="L928">
        <v>59.51</v>
      </c>
      <c r="M928">
        <v>24</v>
      </c>
      <c r="N928">
        <v>1</v>
      </c>
      <c r="O928">
        <v>0</v>
      </c>
      <c r="P928">
        <v>0</v>
      </c>
      <c r="Q928" t="s">
        <v>28</v>
      </c>
      <c r="R928" t="s">
        <v>29</v>
      </c>
      <c r="S928" t="s">
        <v>30</v>
      </c>
      <c r="U928">
        <v>3.13</v>
      </c>
      <c r="V928" t="s">
        <v>36</v>
      </c>
      <c r="W928" t="s">
        <v>32</v>
      </c>
      <c r="X928">
        <v>62.64</v>
      </c>
      <c r="Y928">
        <v>2.61</v>
      </c>
      <c r="Z928">
        <v>2.61</v>
      </c>
    </row>
    <row r="929" spans="1:26" x14ac:dyDescent="0.3">
      <c r="A929" s="1">
        <f>_xlfn.XLOOKUP(E929,[1]HEADER!A:A,[1]HEADER!D:D)</f>
        <v>45421</v>
      </c>
      <c r="B929">
        <f>_xlfn.XLOOKUP(E929,[1]HEADER!A:A,[1]HEADER!C:C)</f>
        <v>30165661</v>
      </c>
      <c r="C929" t="str">
        <f>_xlfn.XLOOKUP(B929,[2]Sheet1!$A:$A,[2]Sheet1!$B:$B)</f>
        <v>BC MART*PP</v>
      </c>
      <c r="D929" t="str">
        <f xml:space="preserve"> _xlfn.XLOOKUP(E929,[1]HEADER!A:A,[1]HEADER!I:I)</f>
        <v>SR02</v>
      </c>
      <c r="E929" t="s">
        <v>261</v>
      </c>
      <c r="F929">
        <v>14008192</v>
      </c>
      <c r="G929">
        <v>72</v>
      </c>
      <c r="H929">
        <v>1.43</v>
      </c>
      <c r="I929">
        <v>1.3871</v>
      </c>
      <c r="L929">
        <v>99.87</v>
      </c>
      <c r="M929">
        <v>72</v>
      </c>
      <c r="N929">
        <v>3</v>
      </c>
      <c r="O929">
        <v>0</v>
      </c>
      <c r="P929">
        <v>0</v>
      </c>
      <c r="Q929" t="s">
        <v>28</v>
      </c>
      <c r="R929" t="s">
        <v>29</v>
      </c>
      <c r="S929" t="s">
        <v>30</v>
      </c>
      <c r="U929">
        <v>3.09</v>
      </c>
      <c r="V929" t="s">
        <v>71</v>
      </c>
      <c r="W929" t="s">
        <v>32</v>
      </c>
      <c r="X929">
        <v>34.32</v>
      </c>
      <c r="Y929">
        <v>1.43</v>
      </c>
      <c r="Z929">
        <v>1.43</v>
      </c>
    </row>
    <row r="930" spans="1:26" x14ac:dyDescent="0.3">
      <c r="A930" s="1">
        <f>_xlfn.XLOOKUP(E930,[1]HEADER!A:A,[1]HEADER!D:D)</f>
        <v>45421</v>
      </c>
      <c r="B930">
        <f>_xlfn.XLOOKUP(E930,[1]HEADER!A:A,[1]HEADER!C:C)</f>
        <v>32200870</v>
      </c>
      <c r="C930" t="str">
        <f>_xlfn.XLOOKUP(B930,[2]Sheet1!$A:$A,[2]Sheet1!$B:$B)</f>
        <v>RESTORAN XING SP</v>
      </c>
      <c r="D930" t="str">
        <f xml:space="preserve"> _xlfn.XLOOKUP(E930,[1]HEADER!A:A,[1]HEADER!I:I)</f>
        <v>SR02</v>
      </c>
      <c r="E930" t="s">
        <v>262</v>
      </c>
      <c r="F930">
        <v>14006931</v>
      </c>
      <c r="G930">
        <v>24</v>
      </c>
      <c r="H930">
        <v>3.04</v>
      </c>
      <c r="I930">
        <v>2.95</v>
      </c>
      <c r="L930">
        <v>70.77</v>
      </c>
      <c r="M930">
        <v>24</v>
      </c>
      <c r="N930">
        <v>1</v>
      </c>
      <c r="O930">
        <v>0</v>
      </c>
      <c r="P930">
        <v>0</v>
      </c>
      <c r="Q930" t="s">
        <v>28</v>
      </c>
      <c r="R930" t="s">
        <v>29</v>
      </c>
      <c r="S930" t="s">
        <v>30</v>
      </c>
      <c r="U930">
        <v>2.19</v>
      </c>
      <c r="V930" t="s">
        <v>70</v>
      </c>
      <c r="W930" t="s">
        <v>32</v>
      </c>
      <c r="X930">
        <v>72.959999999999994</v>
      </c>
      <c r="Y930">
        <v>3.04</v>
      </c>
      <c r="Z930">
        <v>3.04</v>
      </c>
    </row>
    <row r="931" spans="1:26" x14ac:dyDescent="0.3">
      <c r="A931" s="1">
        <f>_xlfn.XLOOKUP(E931,[1]HEADER!A:A,[1]HEADER!D:D)</f>
        <v>45421</v>
      </c>
      <c r="B931">
        <f>_xlfn.XLOOKUP(E931,[1]HEADER!A:A,[1]HEADER!C:C)</f>
        <v>32200870</v>
      </c>
      <c r="C931" t="str">
        <f>_xlfn.XLOOKUP(B931,[2]Sheet1!$A:$A,[2]Sheet1!$B:$B)</f>
        <v>RESTORAN XING SP</v>
      </c>
      <c r="D931" t="str">
        <f xml:space="preserve"> _xlfn.XLOOKUP(E931,[1]HEADER!A:A,[1]HEADER!I:I)</f>
        <v>SR02</v>
      </c>
      <c r="E931" t="s">
        <v>262</v>
      </c>
      <c r="F931">
        <v>14008188</v>
      </c>
      <c r="G931">
        <v>24</v>
      </c>
      <c r="H931">
        <v>3.04</v>
      </c>
      <c r="I931">
        <v>2.95</v>
      </c>
      <c r="L931">
        <v>70.77</v>
      </c>
      <c r="M931">
        <v>24</v>
      </c>
      <c r="N931">
        <v>1</v>
      </c>
      <c r="O931">
        <v>0</v>
      </c>
      <c r="P931">
        <v>0</v>
      </c>
      <c r="Q931" t="s">
        <v>28</v>
      </c>
      <c r="R931" t="s">
        <v>29</v>
      </c>
      <c r="S931" t="s">
        <v>30</v>
      </c>
      <c r="U931">
        <v>2.19</v>
      </c>
      <c r="V931" t="s">
        <v>61</v>
      </c>
      <c r="W931" t="s">
        <v>32</v>
      </c>
      <c r="X931">
        <v>72.959999999999994</v>
      </c>
      <c r="Y931">
        <v>3.04</v>
      </c>
      <c r="Z931">
        <v>3.04</v>
      </c>
    </row>
    <row r="932" spans="1:26" x14ac:dyDescent="0.3">
      <c r="A932" s="1">
        <f>_xlfn.XLOOKUP(E932,[1]HEADER!A:A,[1]HEADER!D:D)</f>
        <v>45421</v>
      </c>
      <c r="B932">
        <f>_xlfn.XLOOKUP(E932,[1]HEADER!A:A,[1]HEADER!C:C)</f>
        <v>32200870</v>
      </c>
      <c r="C932" t="str">
        <f>_xlfn.XLOOKUP(B932,[2]Sheet1!$A:$A,[2]Sheet1!$B:$B)</f>
        <v>RESTORAN XING SP</v>
      </c>
      <c r="D932" t="str">
        <f xml:space="preserve"> _xlfn.XLOOKUP(E932,[1]HEADER!A:A,[1]HEADER!I:I)</f>
        <v>SR02</v>
      </c>
      <c r="E932" t="s">
        <v>262</v>
      </c>
      <c r="F932">
        <v>14008189</v>
      </c>
      <c r="G932">
        <v>24</v>
      </c>
      <c r="H932">
        <v>2.61</v>
      </c>
      <c r="I932">
        <v>2.48</v>
      </c>
      <c r="L932">
        <v>59.51</v>
      </c>
      <c r="M932">
        <v>24</v>
      </c>
      <c r="N932">
        <v>1</v>
      </c>
      <c r="O932">
        <v>0</v>
      </c>
      <c r="P932">
        <v>0</v>
      </c>
      <c r="Q932" t="s">
        <v>28</v>
      </c>
      <c r="R932" t="s">
        <v>29</v>
      </c>
      <c r="S932" t="s">
        <v>30</v>
      </c>
      <c r="U932">
        <v>3.13</v>
      </c>
      <c r="V932" t="s">
        <v>36</v>
      </c>
      <c r="W932" t="s">
        <v>32</v>
      </c>
      <c r="X932">
        <v>62.64</v>
      </c>
      <c r="Y932">
        <v>2.61</v>
      </c>
      <c r="Z932">
        <v>2.61</v>
      </c>
    </row>
    <row r="933" spans="1:26" x14ac:dyDescent="0.3">
      <c r="A933" s="1">
        <f>_xlfn.XLOOKUP(E933,[1]HEADER!A:A,[1]HEADER!D:D)</f>
        <v>45421</v>
      </c>
      <c r="B933">
        <f>_xlfn.XLOOKUP(E933,[1]HEADER!A:A,[1]HEADER!C:C)</f>
        <v>32200870</v>
      </c>
      <c r="C933" t="str">
        <f>_xlfn.XLOOKUP(B933,[2]Sheet1!$A:$A,[2]Sheet1!$B:$B)</f>
        <v>RESTORAN XING SP</v>
      </c>
      <c r="D933" t="str">
        <f xml:space="preserve"> _xlfn.XLOOKUP(E933,[1]HEADER!A:A,[1]HEADER!I:I)</f>
        <v>SR02</v>
      </c>
      <c r="E933" t="s">
        <v>262</v>
      </c>
      <c r="F933">
        <v>14008192</v>
      </c>
      <c r="G933">
        <v>24</v>
      </c>
      <c r="H933">
        <v>1.43</v>
      </c>
      <c r="I933">
        <v>1.39</v>
      </c>
      <c r="L933">
        <v>33.29</v>
      </c>
      <c r="M933">
        <v>24</v>
      </c>
      <c r="N933">
        <v>1</v>
      </c>
      <c r="O933">
        <v>0</v>
      </c>
      <c r="P933">
        <v>0</v>
      </c>
      <c r="Q933" t="s">
        <v>28</v>
      </c>
      <c r="R933" t="s">
        <v>29</v>
      </c>
      <c r="S933" t="s">
        <v>30</v>
      </c>
      <c r="U933">
        <v>1.03</v>
      </c>
      <c r="V933" t="s">
        <v>107</v>
      </c>
      <c r="W933" t="s">
        <v>32</v>
      </c>
      <c r="X933">
        <v>34.32</v>
      </c>
      <c r="Y933">
        <v>1.43</v>
      </c>
      <c r="Z933">
        <v>1.43</v>
      </c>
    </row>
    <row r="934" spans="1:26" x14ac:dyDescent="0.3">
      <c r="A934" s="1">
        <f>_xlfn.XLOOKUP(E934,[1]HEADER!A:A,[1]HEADER!D:D)</f>
        <v>45421</v>
      </c>
      <c r="B934">
        <f>_xlfn.XLOOKUP(E934,[1]HEADER!A:A,[1]HEADER!C:C)</f>
        <v>30164728</v>
      </c>
      <c r="C934" t="str">
        <f>_xlfn.XLOOKUP(B934,[2]Sheet1!$A:$A,[2]Sheet1!$B:$B)</f>
        <v>KRISTAL MEGA ENTERPRISEPP(OVD)</v>
      </c>
      <c r="D934" t="str">
        <f xml:space="preserve"> _xlfn.XLOOKUP(E934,[1]HEADER!A:A,[1]HEADER!I:I)</f>
        <v>SR02</v>
      </c>
      <c r="E934" t="s">
        <v>263</v>
      </c>
      <c r="F934">
        <v>14006923</v>
      </c>
      <c r="G934">
        <v>24</v>
      </c>
      <c r="H934">
        <v>3.04</v>
      </c>
      <c r="I934">
        <v>2.95</v>
      </c>
      <c r="L934">
        <v>70.77</v>
      </c>
      <c r="M934">
        <v>24</v>
      </c>
      <c r="N934">
        <v>1</v>
      </c>
      <c r="O934">
        <v>0</v>
      </c>
      <c r="P934">
        <v>0</v>
      </c>
      <c r="Q934" t="s">
        <v>28</v>
      </c>
      <c r="R934" t="s">
        <v>29</v>
      </c>
      <c r="S934" t="s">
        <v>30</v>
      </c>
      <c r="U934">
        <v>2.19</v>
      </c>
      <c r="V934" t="s">
        <v>61</v>
      </c>
      <c r="W934" t="s">
        <v>32</v>
      </c>
      <c r="X934">
        <v>72.959999999999994</v>
      </c>
      <c r="Y934">
        <v>3.04</v>
      </c>
      <c r="Z934">
        <v>3.04</v>
      </c>
    </row>
    <row r="935" spans="1:26" x14ac:dyDescent="0.3">
      <c r="A935" s="1">
        <f>_xlfn.XLOOKUP(E935,[1]HEADER!A:A,[1]HEADER!D:D)</f>
        <v>45421</v>
      </c>
      <c r="B935">
        <f>_xlfn.XLOOKUP(E935,[1]HEADER!A:A,[1]HEADER!C:C)</f>
        <v>30164728</v>
      </c>
      <c r="C935" t="str">
        <f>_xlfn.XLOOKUP(B935,[2]Sheet1!$A:$A,[2]Sheet1!$B:$B)</f>
        <v>KRISTAL MEGA ENTERPRISEPP(OVD)</v>
      </c>
      <c r="D935" t="str">
        <f xml:space="preserve"> _xlfn.XLOOKUP(E935,[1]HEADER!A:A,[1]HEADER!I:I)</f>
        <v>SR02</v>
      </c>
      <c r="E935" t="s">
        <v>263</v>
      </c>
      <c r="F935">
        <v>14006929</v>
      </c>
      <c r="G935">
        <v>24</v>
      </c>
      <c r="H935">
        <v>2.61</v>
      </c>
      <c r="I935">
        <v>2.48</v>
      </c>
      <c r="L935">
        <v>59.51</v>
      </c>
      <c r="M935">
        <v>24</v>
      </c>
      <c r="N935">
        <v>1</v>
      </c>
      <c r="O935">
        <v>0</v>
      </c>
      <c r="P935">
        <v>0</v>
      </c>
      <c r="Q935" t="s">
        <v>28</v>
      </c>
      <c r="R935" t="s">
        <v>29</v>
      </c>
      <c r="S935" t="s">
        <v>30</v>
      </c>
      <c r="U935">
        <v>3.13</v>
      </c>
      <c r="V935" t="s">
        <v>36</v>
      </c>
      <c r="W935" t="s">
        <v>32</v>
      </c>
      <c r="X935">
        <v>62.64</v>
      </c>
      <c r="Y935">
        <v>2.61</v>
      </c>
      <c r="Z935">
        <v>2.61</v>
      </c>
    </row>
    <row r="936" spans="1:26" x14ac:dyDescent="0.3">
      <c r="A936" s="1">
        <f>_xlfn.XLOOKUP(E936,[1]HEADER!A:A,[1]HEADER!D:D)</f>
        <v>45421</v>
      </c>
      <c r="B936">
        <f>_xlfn.XLOOKUP(E936,[1]HEADER!A:A,[1]HEADER!C:C)</f>
        <v>30164728</v>
      </c>
      <c r="C936" t="str">
        <f>_xlfn.XLOOKUP(B936,[2]Sheet1!$A:$A,[2]Sheet1!$B:$B)</f>
        <v>KRISTAL MEGA ENTERPRISEPP(OVD)</v>
      </c>
      <c r="D936" t="str">
        <f xml:space="preserve"> _xlfn.XLOOKUP(E936,[1]HEADER!A:A,[1]HEADER!I:I)</f>
        <v>SR02</v>
      </c>
      <c r="E936" t="s">
        <v>263</v>
      </c>
      <c r="F936">
        <v>14007302</v>
      </c>
      <c r="G936">
        <v>12</v>
      </c>
      <c r="H936">
        <v>8.68</v>
      </c>
      <c r="I936">
        <v>8.68</v>
      </c>
      <c r="L936">
        <v>104.16</v>
      </c>
      <c r="M936">
        <v>12</v>
      </c>
      <c r="N936">
        <v>1</v>
      </c>
      <c r="O936">
        <v>0</v>
      </c>
      <c r="P936">
        <v>0</v>
      </c>
      <c r="Q936" t="s">
        <v>28</v>
      </c>
      <c r="R936" t="s">
        <v>29</v>
      </c>
      <c r="S936" t="s">
        <v>30</v>
      </c>
      <c r="U936">
        <v>0</v>
      </c>
      <c r="V936">
        <v>0</v>
      </c>
      <c r="W936" t="s">
        <v>32</v>
      </c>
      <c r="X936">
        <v>104.16</v>
      </c>
      <c r="Y936">
        <v>8.68</v>
      </c>
      <c r="Z936">
        <v>8.68</v>
      </c>
    </row>
    <row r="937" spans="1:26" x14ac:dyDescent="0.3">
      <c r="A937" s="1">
        <f>_xlfn.XLOOKUP(E937,[1]HEADER!A:A,[1]HEADER!D:D)</f>
        <v>45421</v>
      </c>
      <c r="B937">
        <f>_xlfn.XLOOKUP(E937,[1]HEADER!A:A,[1]HEADER!C:C)</f>
        <v>30164728</v>
      </c>
      <c r="C937" t="str">
        <f>_xlfn.XLOOKUP(B937,[2]Sheet1!$A:$A,[2]Sheet1!$B:$B)</f>
        <v>KRISTAL MEGA ENTERPRISEPP(OVD)</v>
      </c>
      <c r="D937" t="str">
        <f xml:space="preserve"> _xlfn.XLOOKUP(E937,[1]HEADER!A:A,[1]HEADER!I:I)</f>
        <v>SR02</v>
      </c>
      <c r="E937" t="s">
        <v>263</v>
      </c>
      <c r="F937">
        <v>14008188</v>
      </c>
      <c r="G937">
        <v>24</v>
      </c>
      <c r="H937">
        <v>3.04</v>
      </c>
      <c r="I937">
        <v>2.95</v>
      </c>
      <c r="L937">
        <v>70.77</v>
      </c>
      <c r="M937">
        <v>24</v>
      </c>
      <c r="N937">
        <v>1</v>
      </c>
      <c r="O937">
        <v>0</v>
      </c>
      <c r="P937">
        <v>0</v>
      </c>
      <c r="Q937" t="s">
        <v>28</v>
      </c>
      <c r="R937" t="s">
        <v>29</v>
      </c>
      <c r="S937" t="s">
        <v>30</v>
      </c>
      <c r="U937">
        <v>2.19</v>
      </c>
      <c r="V937" t="s">
        <v>59</v>
      </c>
      <c r="W937" t="s">
        <v>32</v>
      </c>
      <c r="X937">
        <v>72.959999999999994</v>
      </c>
      <c r="Y937">
        <v>3.04</v>
      </c>
      <c r="Z937">
        <v>3.04</v>
      </c>
    </row>
    <row r="938" spans="1:26" x14ac:dyDescent="0.3">
      <c r="A938" s="1">
        <f>_xlfn.XLOOKUP(E938,[1]HEADER!A:A,[1]HEADER!D:D)</f>
        <v>45421</v>
      </c>
      <c r="B938">
        <f>_xlfn.XLOOKUP(E938,[1]HEADER!A:A,[1]HEADER!C:C)</f>
        <v>30164728</v>
      </c>
      <c r="C938" t="str">
        <f>_xlfn.XLOOKUP(B938,[2]Sheet1!$A:$A,[2]Sheet1!$B:$B)</f>
        <v>KRISTAL MEGA ENTERPRISEPP(OVD)</v>
      </c>
      <c r="D938" t="str">
        <f xml:space="preserve"> _xlfn.XLOOKUP(E938,[1]HEADER!A:A,[1]HEADER!I:I)</f>
        <v>SR02</v>
      </c>
      <c r="E938" t="s">
        <v>263</v>
      </c>
      <c r="F938">
        <v>14008193</v>
      </c>
      <c r="G938">
        <v>24</v>
      </c>
      <c r="H938">
        <v>2.61</v>
      </c>
      <c r="I938">
        <v>2.48</v>
      </c>
      <c r="L938">
        <v>59.51</v>
      </c>
      <c r="M938">
        <v>24</v>
      </c>
      <c r="N938">
        <v>1</v>
      </c>
      <c r="O938">
        <v>0</v>
      </c>
      <c r="P938">
        <v>0</v>
      </c>
      <c r="Q938" t="s">
        <v>28</v>
      </c>
      <c r="R938" t="s">
        <v>29</v>
      </c>
      <c r="S938" t="s">
        <v>30</v>
      </c>
      <c r="U938">
        <v>3.13</v>
      </c>
      <c r="V938" t="s">
        <v>34</v>
      </c>
      <c r="W938" t="s">
        <v>32</v>
      </c>
      <c r="X938">
        <v>62.64</v>
      </c>
      <c r="Y938">
        <v>2.61</v>
      </c>
      <c r="Z938">
        <v>2.61</v>
      </c>
    </row>
    <row r="939" spans="1:26" x14ac:dyDescent="0.3">
      <c r="A939" s="1">
        <f>_xlfn.XLOOKUP(E939,[1]HEADER!A:A,[1]HEADER!D:D)</f>
        <v>45421</v>
      </c>
      <c r="B939">
        <f>_xlfn.XLOOKUP(E939,[1]HEADER!A:A,[1]HEADER!C:C)</f>
        <v>30166726</v>
      </c>
      <c r="C939" t="str">
        <f>_xlfn.XLOOKUP(B939,[2]Sheet1!$A:$A,[2]Sheet1!$B:$B)</f>
        <v>JAYAMAS SUPERSTORE SDN BHD - SP</v>
      </c>
      <c r="D939" t="str">
        <f xml:space="preserve"> _xlfn.XLOOKUP(E939,[1]HEADER!A:A,[1]HEADER!I:I)</f>
        <v>SR02</v>
      </c>
      <c r="E939" t="s">
        <v>264</v>
      </c>
      <c r="F939">
        <v>14006931</v>
      </c>
      <c r="G939">
        <v>24</v>
      </c>
      <c r="H939">
        <v>3.04</v>
      </c>
      <c r="I939">
        <v>2.95</v>
      </c>
      <c r="L939">
        <v>70.77</v>
      </c>
      <c r="M939">
        <v>24</v>
      </c>
      <c r="N939">
        <v>1</v>
      </c>
      <c r="O939">
        <v>0</v>
      </c>
      <c r="P939">
        <v>0</v>
      </c>
      <c r="Q939" t="s">
        <v>28</v>
      </c>
      <c r="R939" t="s">
        <v>29</v>
      </c>
      <c r="S939" t="s">
        <v>30</v>
      </c>
      <c r="U939">
        <v>2.19</v>
      </c>
      <c r="V939" t="s">
        <v>59</v>
      </c>
      <c r="W939" t="s">
        <v>32</v>
      </c>
      <c r="X939">
        <v>72.959999999999994</v>
      </c>
      <c r="Y939">
        <v>3.04</v>
      </c>
      <c r="Z939">
        <v>3.04</v>
      </c>
    </row>
    <row r="940" spans="1:26" x14ac:dyDescent="0.3">
      <c r="A940" s="1">
        <f>_xlfn.XLOOKUP(E940,[1]HEADER!A:A,[1]HEADER!D:D)</f>
        <v>45421</v>
      </c>
      <c r="B940">
        <f>_xlfn.XLOOKUP(E940,[1]HEADER!A:A,[1]HEADER!C:C)</f>
        <v>30166726</v>
      </c>
      <c r="C940" t="str">
        <f>_xlfn.XLOOKUP(B940,[2]Sheet1!$A:$A,[2]Sheet1!$B:$B)</f>
        <v>JAYAMAS SUPERSTORE SDN BHD - SP</v>
      </c>
      <c r="D940" t="str">
        <f xml:space="preserve"> _xlfn.XLOOKUP(E940,[1]HEADER!A:A,[1]HEADER!I:I)</f>
        <v>SR02</v>
      </c>
      <c r="E940" t="s">
        <v>264</v>
      </c>
      <c r="F940">
        <v>14007294</v>
      </c>
      <c r="G940">
        <v>12</v>
      </c>
      <c r="H940">
        <v>3.01</v>
      </c>
      <c r="I940">
        <v>2.92</v>
      </c>
      <c r="L940">
        <v>35.04</v>
      </c>
      <c r="M940">
        <v>12</v>
      </c>
      <c r="N940">
        <v>0</v>
      </c>
      <c r="O940">
        <v>1</v>
      </c>
      <c r="P940">
        <v>0</v>
      </c>
      <c r="Q940" t="s">
        <v>28</v>
      </c>
      <c r="R940" t="s">
        <v>39</v>
      </c>
      <c r="S940" t="s">
        <v>29</v>
      </c>
      <c r="U940">
        <v>1.08</v>
      </c>
      <c r="V940" t="s">
        <v>59</v>
      </c>
      <c r="W940" t="s">
        <v>32</v>
      </c>
      <c r="X940">
        <v>866.88</v>
      </c>
      <c r="Y940">
        <v>36.119999999999997</v>
      </c>
      <c r="Z940">
        <v>3.01</v>
      </c>
    </row>
    <row r="941" spans="1:26" x14ac:dyDescent="0.3">
      <c r="A941" s="1">
        <f>_xlfn.XLOOKUP(E941,[1]HEADER!A:A,[1]HEADER!D:D)</f>
        <v>45421</v>
      </c>
      <c r="B941">
        <f>_xlfn.XLOOKUP(E941,[1]HEADER!A:A,[1]HEADER!C:C)</f>
        <v>30166726</v>
      </c>
      <c r="C941" t="str">
        <f>_xlfn.XLOOKUP(B941,[2]Sheet1!$A:$A,[2]Sheet1!$B:$B)</f>
        <v>JAYAMAS SUPERSTORE SDN BHD - SP</v>
      </c>
      <c r="D941" t="str">
        <f xml:space="preserve"> _xlfn.XLOOKUP(E941,[1]HEADER!A:A,[1]HEADER!I:I)</f>
        <v>SR02</v>
      </c>
      <c r="E941" t="s">
        <v>264</v>
      </c>
      <c r="F941">
        <v>14008188</v>
      </c>
      <c r="G941">
        <v>24</v>
      </c>
      <c r="H941">
        <v>3.04</v>
      </c>
      <c r="I941">
        <v>2.95</v>
      </c>
      <c r="L941">
        <v>70.77</v>
      </c>
      <c r="M941">
        <v>24</v>
      </c>
      <c r="N941">
        <v>1</v>
      </c>
      <c r="O941">
        <v>0</v>
      </c>
      <c r="P941">
        <v>0</v>
      </c>
      <c r="Q941" t="s">
        <v>28</v>
      </c>
      <c r="R941" t="s">
        <v>29</v>
      </c>
      <c r="S941" t="s">
        <v>30</v>
      </c>
      <c r="U941">
        <v>2.19</v>
      </c>
      <c r="V941" t="s">
        <v>59</v>
      </c>
      <c r="W941" t="s">
        <v>32</v>
      </c>
      <c r="X941">
        <v>72.959999999999994</v>
      </c>
      <c r="Y941">
        <v>3.04</v>
      </c>
      <c r="Z941">
        <v>3.04</v>
      </c>
    </row>
    <row r="942" spans="1:26" x14ac:dyDescent="0.3">
      <c r="A942" s="1">
        <f>_xlfn.XLOOKUP(E942,[1]HEADER!A:A,[1]HEADER!D:D)</f>
        <v>45421</v>
      </c>
      <c r="B942">
        <f>_xlfn.XLOOKUP(E942,[1]HEADER!A:A,[1]HEADER!C:C)</f>
        <v>30166726</v>
      </c>
      <c r="C942" t="str">
        <f>_xlfn.XLOOKUP(B942,[2]Sheet1!$A:$A,[2]Sheet1!$B:$B)</f>
        <v>JAYAMAS SUPERSTORE SDN BHD - SP</v>
      </c>
      <c r="D942" t="str">
        <f xml:space="preserve"> _xlfn.XLOOKUP(E942,[1]HEADER!A:A,[1]HEADER!I:I)</f>
        <v>SR02</v>
      </c>
      <c r="E942" t="s">
        <v>264</v>
      </c>
      <c r="F942">
        <v>14008193</v>
      </c>
      <c r="G942">
        <v>24</v>
      </c>
      <c r="H942">
        <v>2.61</v>
      </c>
      <c r="I942">
        <v>2.48</v>
      </c>
      <c r="L942">
        <v>59.51</v>
      </c>
      <c r="M942">
        <v>24</v>
      </c>
      <c r="N942">
        <v>1</v>
      </c>
      <c r="O942">
        <v>0</v>
      </c>
      <c r="P942">
        <v>0</v>
      </c>
      <c r="Q942" t="s">
        <v>28</v>
      </c>
      <c r="R942" t="s">
        <v>29</v>
      </c>
      <c r="S942" t="s">
        <v>30</v>
      </c>
      <c r="U942">
        <v>3.13</v>
      </c>
      <c r="V942" t="s">
        <v>31</v>
      </c>
      <c r="W942" t="s">
        <v>32</v>
      </c>
      <c r="X942">
        <v>62.64</v>
      </c>
      <c r="Y942">
        <v>2.61</v>
      </c>
      <c r="Z942">
        <v>2.61</v>
      </c>
    </row>
    <row r="943" spans="1:26" x14ac:dyDescent="0.3">
      <c r="A943" s="1">
        <f>_xlfn.XLOOKUP(E943,[1]HEADER!A:A,[1]HEADER!D:D)</f>
        <v>45421</v>
      </c>
      <c r="B943">
        <f>_xlfn.XLOOKUP(E943,[1]HEADER!A:A,[1]HEADER!C:C)</f>
        <v>30166726</v>
      </c>
      <c r="C943" t="str">
        <f>_xlfn.XLOOKUP(B943,[2]Sheet1!$A:$A,[2]Sheet1!$B:$B)</f>
        <v>JAYAMAS SUPERSTORE SDN BHD - SP</v>
      </c>
      <c r="D943" t="str">
        <f xml:space="preserve"> _xlfn.XLOOKUP(E943,[1]HEADER!A:A,[1]HEADER!I:I)</f>
        <v>SR02</v>
      </c>
      <c r="E943" t="s">
        <v>264</v>
      </c>
      <c r="F943">
        <v>14008478</v>
      </c>
      <c r="G943">
        <v>12</v>
      </c>
      <c r="H943">
        <v>4.25</v>
      </c>
      <c r="I943">
        <v>4.25</v>
      </c>
      <c r="L943">
        <v>51</v>
      </c>
      <c r="M943">
        <v>12</v>
      </c>
      <c r="N943">
        <v>0</v>
      </c>
      <c r="O943">
        <v>2</v>
      </c>
      <c r="P943">
        <v>0</v>
      </c>
      <c r="Q943" t="s">
        <v>28</v>
      </c>
      <c r="R943" t="s">
        <v>56</v>
      </c>
      <c r="S943" t="s">
        <v>57</v>
      </c>
      <c r="U943">
        <v>0</v>
      </c>
      <c r="V943">
        <v>0</v>
      </c>
      <c r="W943" t="s">
        <v>32</v>
      </c>
      <c r="X943">
        <v>306</v>
      </c>
      <c r="Y943">
        <v>25.5</v>
      </c>
      <c r="Z943">
        <v>4.25</v>
      </c>
    </row>
    <row r="944" spans="1:26" x14ac:dyDescent="0.3">
      <c r="A944" s="1">
        <f>_xlfn.XLOOKUP(E944,[1]HEADER!A:A,[1]HEADER!D:D)</f>
        <v>45421</v>
      </c>
      <c r="B944">
        <f>_xlfn.XLOOKUP(E944,[1]HEADER!A:A,[1]HEADER!C:C)</f>
        <v>32103478</v>
      </c>
      <c r="C944" t="str">
        <f>_xlfn.XLOOKUP(B944,[2]Sheet1!$A:$A,[2]Sheet1!$B:$B)</f>
        <v>MARENA ENTERPRISE</v>
      </c>
      <c r="D944" t="str">
        <f xml:space="preserve"> _xlfn.XLOOKUP(E944,[1]HEADER!A:A,[1]HEADER!I:I)</f>
        <v>SR03</v>
      </c>
      <c r="E944" t="s">
        <v>265</v>
      </c>
      <c r="F944">
        <v>14007297</v>
      </c>
      <c r="G944">
        <v>36</v>
      </c>
      <c r="H944">
        <v>0.85</v>
      </c>
      <c r="I944">
        <v>0.82450000000000001</v>
      </c>
      <c r="L944">
        <v>29.68</v>
      </c>
      <c r="M944">
        <v>36</v>
      </c>
      <c r="N944">
        <v>0</v>
      </c>
      <c r="O944">
        <v>1</v>
      </c>
      <c r="P944">
        <v>0</v>
      </c>
      <c r="Q944" t="s">
        <v>28</v>
      </c>
      <c r="R944" t="s">
        <v>39</v>
      </c>
      <c r="S944" t="s">
        <v>29</v>
      </c>
      <c r="U944">
        <v>0.92</v>
      </c>
      <c r="V944" t="s">
        <v>66</v>
      </c>
      <c r="W944" t="s">
        <v>32</v>
      </c>
      <c r="X944">
        <v>367.2</v>
      </c>
      <c r="Y944">
        <v>30.6</v>
      </c>
      <c r="Z944">
        <v>0.85</v>
      </c>
    </row>
    <row r="945" spans="1:26" x14ac:dyDescent="0.3">
      <c r="A945" s="1">
        <f>_xlfn.XLOOKUP(E945,[1]HEADER!A:A,[1]HEADER!D:D)</f>
        <v>45421</v>
      </c>
      <c r="B945">
        <f>_xlfn.XLOOKUP(E945,[1]HEADER!A:A,[1]HEADER!C:C)</f>
        <v>32103478</v>
      </c>
      <c r="C945" t="str">
        <f>_xlfn.XLOOKUP(B945,[2]Sheet1!$A:$A,[2]Sheet1!$B:$B)</f>
        <v>MARENA ENTERPRISE</v>
      </c>
      <c r="D945" t="str">
        <f xml:space="preserve"> _xlfn.XLOOKUP(E945,[1]HEADER!A:A,[1]HEADER!I:I)</f>
        <v>SR03</v>
      </c>
      <c r="E945" t="s">
        <v>265</v>
      </c>
      <c r="F945">
        <v>14008192</v>
      </c>
      <c r="G945">
        <v>24</v>
      </c>
      <c r="H945">
        <v>1.43</v>
      </c>
      <c r="I945">
        <v>1.3871</v>
      </c>
      <c r="L945">
        <v>33.29</v>
      </c>
      <c r="M945">
        <v>24</v>
      </c>
      <c r="N945">
        <v>1</v>
      </c>
      <c r="O945">
        <v>0</v>
      </c>
      <c r="P945">
        <v>0</v>
      </c>
      <c r="Q945" t="s">
        <v>28</v>
      </c>
      <c r="R945" t="s">
        <v>29</v>
      </c>
      <c r="S945" t="s">
        <v>30</v>
      </c>
      <c r="U945">
        <v>1.03</v>
      </c>
      <c r="V945" t="s">
        <v>76</v>
      </c>
      <c r="W945" t="s">
        <v>32</v>
      </c>
      <c r="X945">
        <v>34.32</v>
      </c>
      <c r="Y945">
        <v>1.43</v>
      </c>
      <c r="Z945">
        <v>1.43</v>
      </c>
    </row>
    <row r="946" spans="1:26" x14ac:dyDescent="0.3">
      <c r="A946" s="1">
        <f>_xlfn.XLOOKUP(E946,[1]HEADER!A:A,[1]HEADER!D:D)</f>
        <v>45421</v>
      </c>
      <c r="B946">
        <f>_xlfn.XLOOKUP(E946,[1]HEADER!A:A,[1]HEADER!C:C)</f>
        <v>32103497</v>
      </c>
      <c r="C946" t="str">
        <f>_xlfn.XLOOKUP(B946,[2]Sheet1!$A:$A,[2]Sheet1!$B:$B)</f>
        <v>PASAR MINI BUKIT MINYAK</v>
      </c>
      <c r="D946" t="str">
        <f xml:space="preserve"> _xlfn.XLOOKUP(E946,[1]HEADER!A:A,[1]HEADER!I:I)</f>
        <v>SR03</v>
      </c>
      <c r="E946" t="s">
        <v>266</v>
      </c>
      <c r="F946">
        <v>14008192</v>
      </c>
      <c r="G946">
        <v>24</v>
      </c>
      <c r="H946">
        <v>1.43</v>
      </c>
      <c r="I946">
        <v>1.43</v>
      </c>
      <c r="L946">
        <v>34.32</v>
      </c>
      <c r="M946">
        <v>24</v>
      </c>
      <c r="N946">
        <v>1</v>
      </c>
      <c r="O946">
        <v>0</v>
      </c>
      <c r="P946">
        <v>0</v>
      </c>
      <c r="Q946" t="s">
        <v>28</v>
      </c>
      <c r="R946" t="s">
        <v>29</v>
      </c>
      <c r="S946" t="s">
        <v>30</v>
      </c>
      <c r="U946">
        <v>0</v>
      </c>
      <c r="V946">
        <v>0</v>
      </c>
      <c r="W946" t="s">
        <v>32</v>
      </c>
      <c r="X946">
        <v>34.32</v>
      </c>
      <c r="Y946">
        <v>1.43</v>
      </c>
      <c r="Z946">
        <v>1.43</v>
      </c>
    </row>
    <row r="947" spans="1:26" x14ac:dyDescent="0.3">
      <c r="A947" s="1">
        <f>_xlfn.XLOOKUP(E947,[1]HEADER!A:A,[1]HEADER!D:D)</f>
        <v>45421</v>
      </c>
      <c r="B947">
        <f>_xlfn.XLOOKUP(E947,[1]HEADER!A:A,[1]HEADER!C:C)</f>
        <v>30167144</v>
      </c>
      <c r="C947" t="str">
        <f>_xlfn.XLOOKUP(B947,[2]Sheet1!$A:$A,[2]Sheet1!$B:$B)</f>
        <v>GOODWAY FOCUS TRADING</v>
      </c>
      <c r="D947" t="str">
        <f xml:space="preserve"> _xlfn.XLOOKUP(E947,[1]HEADER!A:A,[1]HEADER!I:I)</f>
        <v>SR03</v>
      </c>
      <c r="E947" t="s">
        <v>267</v>
      </c>
      <c r="F947">
        <v>14006929</v>
      </c>
      <c r="G947">
        <v>24</v>
      </c>
      <c r="H947">
        <v>2.61</v>
      </c>
      <c r="I947">
        <v>2.4794999999999998</v>
      </c>
      <c r="L947">
        <v>59.51</v>
      </c>
      <c r="M947">
        <v>24</v>
      </c>
      <c r="N947">
        <v>1</v>
      </c>
      <c r="O947">
        <v>0</v>
      </c>
      <c r="P947">
        <v>0</v>
      </c>
      <c r="Q947" t="s">
        <v>28</v>
      </c>
      <c r="R947" t="s">
        <v>29</v>
      </c>
      <c r="S947" t="s">
        <v>30</v>
      </c>
      <c r="U947">
        <v>3.13</v>
      </c>
      <c r="V947" t="s">
        <v>31</v>
      </c>
      <c r="W947" t="s">
        <v>32</v>
      </c>
      <c r="X947">
        <v>62.64</v>
      </c>
      <c r="Y947">
        <v>2.61</v>
      </c>
      <c r="Z947">
        <v>2.61</v>
      </c>
    </row>
    <row r="948" spans="1:26" x14ac:dyDescent="0.3">
      <c r="A948" s="1">
        <f>_xlfn.XLOOKUP(E948,[1]HEADER!A:A,[1]HEADER!D:D)</f>
        <v>45421</v>
      </c>
      <c r="B948">
        <f>_xlfn.XLOOKUP(E948,[1]HEADER!A:A,[1]HEADER!C:C)</f>
        <v>30165911</v>
      </c>
      <c r="C948" t="str">
        <f>_xlfn.XLOOKUP(B948,[2]Sheet1!$A:$A,[2]Sheet1!$B:$B)</f>
        <v>PASAR MINI MYDEEN</v>
      </c>
      <c r="D948" t="str">
        <f xml:space="preserve"> _xlfn.XLOOKUP(E948,[1]HEADER!A:A,[1]HEADER!I:I)</f>
        <v>SR03</v>
      </c>
      <c r="E948" t="s">
        <v>268</v>
      </c>
      <c r="F948">
        <v>14007297</v>
      </c>
      <c r="G948">
        <v>36</v>
      </c>
      <c r="H948">
        <v>0.85</v>
      </c>
      <c r="I948">
        <v>0.82450000000000001</v>
      </c>
      <c r="L948">
        <v>29.68</v>
      </c>
      <c r="M948">
        <v>36</v>
      </c>
      <c r="N948">
        <v>0</v>
      </c>
      <c r="O948">
        <v>1</v>
      </c>
      <c r="P948">
        <v>0</v>
      </c>
      <c r="Q948" t="s">
        <v>28</v>
      </c>
      <c r="R948" t="s">
        <v>39</v>
      </c>
      <c r="S948" t="s">
        <v>29</v>
      </c>
      <c r="U948">
        <v>0.92</v>
      </c>
      <c r="V948" t="s">
        <v>70</v>
      </c>
      <c r="W948" t="s">
        <v>32</v>
      </c>
      <c r="X948">
        <v>367.2</v>
      </c>
      <c r="Y948">
        <v>30.6</v>
      </c>
      <c r="Z948">
        <v>0.85</v>
      </c>
    </row>
    <row r="949" spans="1:26" x14ac:dyDescent="0.3">
      <c r="A949" s="1">
        <f>_xlfn.XLOOKUP(E949,[1]HEADER!A:A,[1]HEADER!D:D)</f>
        <v>45421</v>
      </c>
      <c r="B949">
        <f>_xlfn.XLOOKUP(E949,[1]HEADER!A:A,[1]HEADER!C:C)</f>
        <v>30165911</v>
      </c>
      <c r="C949" t="str">
        <f>_xlfn.XLOOKUP(B949,[2]Sheet1!$A:$A,[2]Sheet1!$B:$B)</f>
        <v>PASAR MINI MYDEEN</v>
      </c>
      <c r="D949" t="str">
        <f xml:space="preserve"> _xlfn.XLOOKUP(E949,[1]HEADER!A:A,[1]HEADER!I:I)</f>
        <v>SR03</v>
      </c>
      <c r="E949" t="s">
        <v>268</v>
      </c>
      <c r="F949">
        <v>14008192</v>
      </c>
      <c r="G949">
        <v>24</v>
      </c>
      <c r="H949">
        <v>1.43</v>
      </c>
      <c r="I949">
        <v>1.3871</v>
      </c>
      <c r="L949">
        <v>33.29</v>
      </c>
      <c r="M949">
        <v>24</v>
      </c>
      <c r="N949">
        <v>1</v>
      </c>
      <c r="O949">
        <v>0</v>
      </c>
      <c r="P949">
        <v>0</v>
      </c>
      <c r="Q949" t="s">
        <v>28</v>
      </c>
      <c r="R949" t="s">
        <v>29</v>
      </c>
      <c r="S949" t="s">
        <v>30</v>
      </c>
      <c r="U949">
        <v>1.03</v>
      </c>
      <c r="V949" t="s">
        <v>71</v>
      </c>
      <c r="W949" t="s">
        <v>32</v>
      </c>
      <c r="X949">
        <v>34.32</v>
      </c>
      <c r="Y949">
        <v>1.43</v>
      </c>
      <c r="Z949">
        <v>1.43</v>
      </c>
    </row>
    <row r="950" spans="1:26" x14ac:dyDescent="0.3">
      <c r="A950" s="1">
        <f>_xlfn.XLOOKUP(E950,[1]HEADER!A:A,[1]HEADER!D:D)</f>
        <v>45421</v>
      </c>
      <c r="B950">
        <f>_xlfn.XLOOKUP(E950,[1]HEADER!A:A,[1]HEADER!C:C)</f>
        <v>30160146</v>
      </c>
      <c r="C950" t="str">
        <f>_xlfn.XLOOKUP(B950,[2]Sheet1!$A:$A,[2]Sheet1!$B:$B)</f>
        <v xml:space="preserve">A S THIAGA ENTERPRISE      </v>
      </c>
      <c r="D950" t="str">
        <f xml:space="preserve"> _xlfn.XLOOKUP(E950,[1]HEADER!A:A,[1]HEADER!I:I)</f>
        <v>SR03</v>
      </c>
      <c r="E950" t="s">
        <v>269</v>
      </c>
      <c r="F950">
        <v>14008188</v>
      </c>
      <c r="G950">
        <v>48</v>
      </c>
      <c r="H950">
        <v>3.04</v>
      </c>
      <c r="I950">
        <v>2.95</v>
      </c>
      <c r="L950">
        <v>141.54</v>
      </c>
      <c r="M950">
        <v>48</v>
      </c>
      <c r="N950">
        <v>2</v>
      </c>
      <c r="O950">
        <v>0</v>
      </c>
      <c r="P950">
        <v>0</v>
      </c>
      <c r="Q950" t="s">
        <v>28</v>
      </c>
      <c r="R950" t="s">
        <v>29</v>
      </c>
      <c r="S950" t="s">
        <v>30</v>
      </c>
      <c r="U950">
        <v>4.38</v>
      </c>
      <c r="V950" t="s">
        <v>61</v>
      </c>
      <c r="W950" t="s">
        <v>32</v>
      </c>
      <c r="X950">
        <v>72.959999999999994</v>
      </c>
      <c r="Y950">
        <v>3.04</v>
      </c>
      <c r="Z950">
        <v>3.04</v>
      </c>
    </row>
    <row r="951" spans="1:26" x14ac:dyDescent="0.3">
      <c r="A951" s="1">
        <f>_xlfn.XLOOKUP(E951,[1]HEADER!A:A,[1]HEADER!D:D)</f>
        <v>45421</v>
      </c>
      <c r="B951">
        <f>_xlfn.XLOOKUP(E951,[1]HEADER!A:A,[1]HEADER!C:C)</f>
        <v>30160146</v>
      </c>
      <c r="C951" t="str">
        <f>_xlfn.XLOOKUP(B951,[2]Sheet1!$A:$A,[2]Sheet1!$B:$B)</f>
        <v xml:space="preserve">A S THIAGA ENTERPRISE      </v>
      </c>
      <c r="D951" t="str">
        <f xml:space="preserve"> _xlfn.XLOOKUP(E951,[1]HEADER!A:A,[1]HEADER!I:I)</f>
        <v>SR03</v>
      </c>
      <c r="E951" t="s">
        <v>269</v>
      </c>
      <c r="F951">
        <v>14008192</v>
      </c>
      <c r="G951">
        <v>48</v>
      </c>
      <c r="H951">
        <v>1.43</v>
      </c>
      <c r="I951">
        <v>1.39</v>
      </c>
      <c r="L951">
        <v>66.58</v>
      </c>
      <c r="M951">
        <v>48</v>
      </c>
      <c r="N951">
        <v>2</v>
      </c>
      <c r="O951">
        <v>0</v>
      </c>
      <c r="P951">
        <v>0</v>
      </c>
      <c r="Q951" t="s">
        <v>28</v>
      </c>
      <c r="R951" t="s">
        <v>29</v>
      </c>
      <c r="S951" t="s">
        <v>30</v>
      </c>
      <c r="U951">
        <v>2.06</v>
      </c>
      <c r="V951" t="s">
        <v>107</v>
      </c>
      <c r="W951" t="s">
        <v>32</v>
      </c>
      <c r="X951">
        <v>34.32</v>
      </c>
      <c r="Y951">
        <v>1.43</v>
      </c>
      <c r="Z951">
        <v>1.43</v>
      </c>
    </row>
    <row r="952" spans="1:26" x14ac:dyDescent="0.3">
      <c r="A952" s="1">
        <f>_xlfn.XLOOKUP(E952,[1]HEADER!A:A,[1]HEADER!D:D)</f>
        <v>45421</v>
      </c>
      <c r="B952">
        <f>_xlfn.XLOOKUP(E952,[1]HEADER!A:A,[1]HEADER!C:C)</f>
        <v>30164685</v>
      </c>
      <c r="C952" t="str">
        <f>_xlfn.XLOOKUP(B952,[2]Sheet1!$A:$A,[2]Sheet1!$B:$B)</f>
        <v>PASAR MINI GINA</v>
      </c>
      <c r="D952" t="str">
        <f xml:space="preserve"> _xlfn.XLOOKUP(E952,[1]HEADER!A:A,[1]HEADER!I:I)</f>
        <v>SR03</v>
      </c>
      <c r="E952" t="s">
        <v>270</v>
      </c>
      <c r="F952">
        <v>14007297</v>
      </c>
      <c r="G952">
        <v>36</v>
      </c>
      <c r="H952">
        <v>0.85</v>
      </c>
      <c r="I952">
        <v>0.85</v>
      </c>
      <c r="L952">
        <v>30.6</v>
      </c>
      <c r="M952">
        <v>36</v>
      </c>
      <c r="N952">
        <v>0</v>
      </c>
      <c r="O952">
        <v>1</v>
      </c>
      <c r="P952">
        <v>0</v>
      </c>
      <c r="Q952" t="s">
        <v>28</v>
      </c>
      <c r="R952" t="s">
        <v>39</v>
      </c>
      <c r="S952" t="s">
        <v>29</v>
      </c>
      <c r="U952">
        <v>0</v>
      </c>
      <c r="V952" t="s">
        <v>61</v>
      </c>
      <c r="W952" t="s">
        <v>32</v>
      </c>
      <c r="X952">
        <v>367.2</v>
      </c>
      <c r="Y952">
        <v>30.6</v>
      </c>
      <c r="Z952">
        <v>0.85</v>
      </c>
    </row>
    <row r="953" spans="1:26" x14ac:dyDescent="0.3">
      <c r="A953" s="1">
        <f>_xlfn.XLOOKUP(E953,[1]HEADER!A:A,[1]HEADER!D:D)</f>
        <v>45421</v>
      </c>
      <c r="B953">
        <f>_xlfn.XLOOKUP(E953,[1]HEADER!A:A,[1]HEADER!C:C)</f>
        <v>30164685</v>
      </c>
      <c r="C953" t="str">
        <f>_xlfn.XLOOKUP(B953,[2]Sheet1!$A:$A,[2]Sheet1!$B:$B)</f>
        <v>PASAR MINI GINA</v>
      </c>
      <c r="D953" t="str">
        <f xml:space="preserve"> _xlfn.XLOOKUP(E953,[1]HEADER!A:A,[1]HEADER!I:I)</f>
        <v>SR03</v>
      </c>
      <c r="E953" t="s">
        <v>270</v>
      </c>
      <c r="F953">
        <v>14008188</v>
      </c>
      <c r="G953">
        <v>24</v>
      </c>
      <c r="H953">
        <v>3.04</v>
      </c>
      <c r="I953">
        <v>3.04</v>
      </c>
      <c r="L953">
        <v>72.959999999999994</v>
      </c>
      <c r="M953">
        <v>24</v>
      </c>
      <c r="N953">
        <v>1</v>
      </c>
      <c r="O953">
        <v>0</v>
      </c>
      <c r="P953">
        <v>0</v>
      </c>
      <c r="Q953" t="s">
        <v>28</v>
      </c>
      <c r="R953" t="s">
        <v>29</v>
      </c>
      <c r="S953" t="s">
        <v>30</v>
      </c>
      <c r="U953">
        <v>0</v>
      </c>
      <c r="V953" t="s">
        <v>59</v>
      </c>
      <c r="W953" t="s">
        <v>32</v>
      </c>
      <c r="X953">
        <v>72.959999999999994</v>
      </c>
      <c r="Y953">
        <v>3.04</v>
      </c>
      <c r="Z953">
        <v>3.04</v>
      </c>
    </row>
    <row r="954" spans="1:26" x14ac:dyDescent="0.3">
      <c r="A954" s="1">
        <f>_xlfn.XLOOKUP(E954,[1]HEADER!A:A,[1]HEADER!D:D)</f>
        <v>45421</v>
      </c>
      <c r="B954">
        <f>_xlfn.XLOOKUP(E954,[1]HEADER!A:A,[1]HEADER!C:C)</f>
        <v>30163559</v>
      </c>
      <c r="C954" t="str">
        <f>_xlfn.XLOOKUP(B954,[2]Sheet1!$A:$A,[2]Sheet1!$B:$B)</f>
        <v>JOZU URUS ENTERPRISE</v>
      </c>
      <c r="D954" t="str">
        <f xml:space="preserve"> _xlfn.XLOOKUP(E954,[1]HEADER!A:A,[1]HEADER!I:I)</f>
        <v>SR03</v>
      </c>
      <c r="E954" t="s">
        <v>271</v>
      </c>
      <c r="F954">
        <v>14006929</v>
      </c>
      <c r="G954">
        <v>24</v>
      </c>
      <c r="H954">
        <v>2.61</v>
      </c>
      <c r="I954">
        <v>2.4794999999999998</v>
      </c>
      <c r="L954">
        <v>59.51</v>
      </c>
      <c r="M954">
        <v>24</v>
      </c>
      <c r="N954">
        <v>1</v>
      </c>
      <c r="O954">
        <v>0</v>
      </c>
      <c r="P954">
        <v>0</v>
      </c>
      <c r="Q954" t="s">
        <v>28</v>
      </c>
      <c r="R954" t="s">
        <v>29</v>
      </c>
      <c r="S954" t="s">
        <v>30</v>
      </c>
      <c r="U954">
        <v>3.13</v>
      </c>
      <c r="V954" t="s">
        <v>36</v>
      </c>
      <c r="W954" t="s">
        <v>32</v>
      </c>
      <c r="X954">
        <v>62.64</v>
      </c>
      <c r="Y954">
        <v>2.61</v>
      </c>
      <c r="Z954">
        <v>2.61</v>
      </c>
    </row>
    <row r="955" spans="1:26" x14ac:dyDescent="0.3">
      <c r="A955" s="1">
        <f>_xlfn.XLOOKUP(E955,[1]HEADER!A:A,[1]HEADER!D:D)</f>
        <v>45421</v>
      </c>
      <c r="B955">
        <f>_xlfn.XLOOKUP(E955,[1]HEADER!A:A,[1]HEADER!C:C)</f>
        <v>30163559</v>
      </c>
      <c r="C955" t="str">
        <f>_xlfn.XLOOKUP(B955,[2]Sheet1!$A:$A,[2]Sheet1!$B:$B)</f>
        <v>JOZU URUS ENTERPRISE</v>
      </c>
      <c r="D955" t="str">
        <f xml:space="preserve"> _xlfn.XLOOKUP(E955,[1]HEADER!A:A,[1]HEADER!I:I)</f>
        <v>SR03</v>
      </c>
      <c r="E955" t="s">
        <v>271</v>
      </c>
      <c r="F955">
        <v>14007302</v>
      </c>
      <c r="G955">
        <v>6</v>
      </c>
      <c r="H955">
        <v>8.68</v>
      </c>
      <c r="I955">
        <v>8.68</v>
      </c>
      <c r="L955">
        <v>52.08</v>
      </c>
      <c r="M955">
        <v>6</v>
      </c>
      <c r="N955">
        <v>0</v>
      </c>
      <c r="O955">
        <v>6</v>
      </c>
      <c r="P955">
        <v>0</v>
      </c>
      <c r="Q955" t="s">
        <v>28</v>
      </c>
      <c r="R955" t="s">
        <v>29</v>
      </c>
      <c r="S955" t="s">
        <v>30</v>
      </c>
      <c r="U955">
        <v>0</v>
      </c>
      <c r="V955">
        <v>0</v>
      </c>
      <c r="W955" t="s">
        <v>32</v>
      </c>
      <c r="X955">
        <v>104.16</v>
      </c>
      <c r="Y955">
        <v>8.68</v>
      </c>
      <c r="Z955">
        <v>8.68</v>
      </c>
    </row>
    <row r="956" spans="1:26" x14ac:dyDescent="0.3">
      <c r="A956" s="1">
        <f>_xlfn.XLOOKUP(E956,[1]HEADER!A:A,[1]HEADER!D:D)</f>
        <v>45421</v>
      </c>
      <c r="B956">
        <f>_xlfn.XLOOKUP(E956,[1]HEADER!A:A,[1]HEADER!C:C)</f>
        <v>30163559</v>
      </c>
      <c r="C956" t="str">
        <f>_xlfn.XLOOKUP(B956,[2]Sheet1!$A:$A,[2]Sheet1!$B:$B)</f>
        <v>JOZU URUS ENTERPRISE</v>
      </c>
      <c r="D956" t="str">
        <f xml:space="preserve"> _xlfn.XLOOKUP(E956,[1]HEADER!A:A,[1]HEADER!I:I)</f>
        <v>SR03</v>
      </c>
      <c r="E956" t="s">
        <v>271</v>
      </c>
      <c r="F956">
        <v>14008192</v>
      </c>
      <c r="G956">
        <v>48</v>
      </c>
      <c r="H956">
        <v>1.43</v>
      </c>
      <c r="I956">
        <v>1.3871</v>
      </c>
      <c r="L956">
        <v>66.58</v>
      </c>
      <c r="M956">
        <v>48</v>
      </c>
      <c r="N956">
        <v>2</v>
      </c>
      <c r="O956">
        <v>0</v>
      </c>
      <c r="P956">
        <v>0</v>
      </c>
      <c r="Q956" t="s">
        <v>28</v>
      </c>
      <c r="R956" t="s">
        <v>29</v>
      </c>
      <c r="S956" t="s">
        <v>30</v>
      </c>
      <c r="U956">
        <v>2.06</v>
      </c>
      <c r="V956" t="s">
        <v>79</v>
      </c>
      <c r="W956" t="s">
        <v>32</v>
      </c>
      <c r="X956">
        <v>34.32</v>
      </c>
      <c r="Y956">
        <v>1.43</v>
      </c>
      <c r="Z956">
        <v>1.43</v>
      </c>
    </row>
    <row r="957" spans="1:26" x14ac:dyDescent="0.3">
      <c r="A957" s="1">
        <f>_xlfn.XLOOKUP(E957,[1]HEADER!A:A,[1]HEADER!D:D)</f>
        <v>45421</v>
      </c>
      <c r="B957">
        <f>_xlfn.XLOOKUP(E957,[1]HEADER!A:A,[1]HEADER!C:C)</f>
        <v>30160138</v>
      </c>
      <c r="C957" t="str">
        <f>_xlfn.XLOOKUP(B957,[2]Sheet1!$A:$A,[2]Sheet1!$B:$B)</f>
        <v xml:space="preserve">MUM TRADING                             </v>
      </c>
      <c r="D957" t="str">
        <f xml:space="preserve"> _xlfn.XLOOKUP(E957,[1]HEADER!A:A,[1]HEADER!I:I)</f>
        <v>SR03</v>
      </c>
      <c r="E957" t="s">
        <v>272</v>
      </c>
      <c r="F957">
        <v>14008188</v>
      </c>
      <c r="G957">
        <v>24</v>
      </c>
      <c r="H957">
        <v>3.04</v>
      </c>
      <c r="I957">
        <v>3.04</v>
      </c>
      <c r="L957">
        <v>72.959999999999994</v>
      </c>
      <c r="M957">
        <v>24</v>
      </c>
      <c r="N957">
        <v>1</v>
      </c>
      <c r="O957">
        <v>0</v>
      </c>
      <c r="P957">
        <v>0</v>
      </c>
      <c r="Q957" t="s">
        <v>28</v>
      </c>
      <c r="R957" t="s">
        <v>29</v>
      </c>
      <c r="S957" t="s">
        <v>30</v>
      </c>
      <c r="U957">
        <v>0</v>
      </c>
      <c r="V957" t="s">
        <v>59</v>
      </c>
      <c r="W957" t="s">
        <v>32</v>
      </c>
      <c r="X957">
        <v>72.959999999999994</v>
      </c>
      <c r="Y957">
        <v>3.04</v>
      </c>
      <c r="Z957">
        <v>3.04</v>
      </c>
    </row>
    <row r="958" spans="1:26" x14ac:dyDescent="0.3">
      <c r="A958" s="1">
        <f>_xlfn.XLOOKUP(E958,[1]HEADER!A:A,[1]HEADER!D:D)</f>
        <v>45421</v>
      </c>
      <c r="B958">
        <f>_xlfn.XLOOKUP(E958,[1]HEADER!A:A,[1]HEADER!C:C)</f>
        <v>30160138</v>
      </c>
      <c r="C958" t="str">
        <f>_xlfn.XLOOKUP(B958,[2]Sheet1!$A:$A,[2]Sheet1!$B:$B)</f>
        <v xml:space="preserve">MUM TRADING                             </v>
      </c>
      <c r="D958" t="str">
        <f xml:space="preserve"> _xlfn.XLOOKUP(E958,[1]HEADER!A:A,[1]HEADER!I:I)</f>
        <v>SR03</v>
      </c>
      <c r="E958" t="s">
        <v>272</v>
      </c>
      <c r="F958">
        <v>14008189</v>
      </c>
      <c r="G958">
        <v>24</v>
      </c>
      <c r="H958">
        <v>2.61</v>
      </c>
      <c r="I958">
        <v>2.61</v>
      </c>
      <c r="L958">
        <v>62.64</v>
      </c>
      <c r="M958">
        <v>24</v>
      </c>
      <c r="N958">
        <v>1</v>
      </c>
      <c r="O958">
        <v>0</v>
      </c>
      <c r="P958">
        <v>0</v>
      </c>
      <c r="Q958" t="s">
        <v>28</v>
      </c>
      <c r="R958" t="s">
        <v>29</v>
      </c>
      <c r="S958" t="s">
        <v>30</v>
      </c>
      <c r="U958">
        <v>0</v>
      </c>
      <c r="V958" t="s">
        <v>36</v>
      </c>
      <c r="W958" t="s">
        <v>32</v>
      </c>
      <c r="X958">
        <v>62.64</v>
      </c>
      <c r="Y958">
        <v>2.61</v>
      </c>
      <c r="Z958">
        <v>2.61</v>
      </c>
    </row>
    <row r="959" spans="1:26" x14ac:dyDescent="0.3">
      <c r="A959" s="1">
        <f>_xlfn.XLOOKUP(E959,[1]HEADER!A:A,[1]HEADER!D:D)</f>
        <v>45421</v>
      </c>
      <c r="B959">
        <f>_xlfn.XLOOKUP(E959,[1]HEADER!A:A,[1]HEADER!C:C)</f>
        <v>30167509</v>
      </c>
      <c r="C959" t="str">
        <f>_xlfn.XLOOKUP(B959,[2]Sheet1!$A:$A,[2]Sheet1!$B:$B)</f>
        <v>PERNIAGAAN BERKAT TALHA 786 - CASH (NA)</v>
      </c>
      <c r="D959" t="str">
        <f xml:space="preserve"> _xlfn.XLOOKUP(E959,[1]HEADER!A:A,[1]HEADER!I:I)</f>
        <v>SR03</v>
      </c>
      <c r="E959" t="s">
        <v>273</v>
      </c>
      <c r="F959">
        <v>14006929</v>
      </c>
      <c r="G959">
        <v>24</v>
      </c>
      <c r="H959">
        <v>2.61</v>
      </c>
      <c r="I959">
        <v>2.48</v>
      </c>
      <c r="L959">
        <v>59.51</v>
      </c>
      <c r="M959">
        <v>24</v>
      </c>
      <c r="N959">
        <v>1</v>
      </c>
      <c r="O959">
        <v>0</v>
      </c>
      <c r="P959">
        <v>0</v>
      </c>
      <c r="Q959" t="s">
        <v>28</v>
      </c>
      <c r="R959" t="s">
        <v>29</v>
      </c>
      <c r="S959" t="s">
        <v>30</v>
      </c>
      <c r="U959">
        <v>3.13</v>
      </c>
      <c r="V959" t="s">
        <v>36</v>
      </c>
      <c r="W959" t="s">
        <v>32</v>
      </c>
      <c r="X959">
        <v>62.64</v>
      </c>
      <c r="Y959">
        <v>2.61</v>
      </c>
      <c r="Z959">
        <v>2.61</v>
      </c>
    </row>
    <row r="960" spans="1:26" x14ac:dyDescent="0.3">
      <c r="A960" s="1">
        <f>_xlfn.XLOOKUP(E960,[1]HEADER!A:A,[1]HEADER!D:D)</f>
        <v>45421</v>
      </c>
      <c r="B960">
        <f>_xlfn.XLOOKUP(E960,[1]HEADER!A:A,[1]HEADER!C:C)</f>
        <v>30167509</v>
      </c>
      <c r="C960" t="str">
        <f>_xlfn.XLOOKUP(B960,[2]Sheet1!$A:$A,[2]Sheet1!$B:$B)</f>
        <v>PERNIAGAAN BERKAT TALHA 786 - CASH (NA)</v>
      </c>
      <c r="D960" t="str">
        <f xml:space="preserve"> _xlfn.XLOOKUP(E960,[1]HEADER!A:A,[1]HEADER!I:I)</f>
        <v>SR03</v>
      </c>
      <c r="E960" t="s">
        <v>273</v>
      </c>
      <c r="F960">
        <v>14006931</v>
      </c>
      <c r="G960">
        <v>24</v>
      </c>
      <c r="H960">
        <v>3.04</v>
      </c>
      <c r="I960">
        <v>2.95</v>
      </c>
      <c r="L960">
        <v>70.77</v>
      </c>
      <c r="M960">
        <v>24</v>
      </c>
      <c r="N960">
        <v>1</v>
      </c>
      <c r="O960">
        <v>0</v>
      </c>
      <c r="P960">
        <v>0</v>
      </c>
      <c r="Q960" t="s">
        <v>28</v>
      </c>
      <c r="R960" t="s">
        <v>29</v>
      </c>
      <c r="S960" t="s">
        <v>30</v>
      </c>
      <c r="U960">
        <v>2.19</v>
      </c>
      <c r="V960" t="s">
        <v>66</v>
      </c>
      <c r="W960" t="s">
        <v>32</v>
      </c>
      <c r="X960">
        <v>72.959999999999994</v>
      </c>
      <c r="Y960">
        <v>3.04</v>
      </c>
      <c r="Z960">
        <v>3.04</v>
      </c>
    </row>
    <row r="961" spans="1:26" x14ac:dyDescent="0.3">
      <c r="A961" s="1">
        <f>_xlfn.XLOOKUP(E961,[1]HEADER!A:A,[1]HEADER!D:D)</f>
        <v>45421</v>
      </c>
      <c r="B961">
        <f>_xlfn.XLOOKUP(E961,[1]HEADER!A:A,[1]HEADER!C:C)</f>
        <v>30167509</v>
      </c>
      <c r="C961" t="str">
        <f>_xlfn.XLOOKUP(B961,[2]Sheet1!$A:$A,[2]Sheet1!$B:$B)</f>
        <v>PERNIAGAAN BERKAT TALHA 786 - CASH (NA)</v>
      </c>
      <c r="D961" t="str">
        <f xml:space="preserve"> _xlfn.XLOOKUP(E961,[1]HEADER!A:A,[1]HEADER!I:I)</f>
        <v>SR03</v>
      </c>
      <c r="E961" t="s">
        <v>273</v>
      </c>
      <c r="F961">
        <v>14007302</v>
      </c>
      <c r="G961">
        <v>12</v>
      </c>
      <c r="H961">
        <v>8.68</v>
      </c>
      <c r="I961">
        <v>8.68</v>
      </c>
      <c r="L961">
        <v>104.16</v>
      </c>
      <c r="M961">
        <v>12</v>
      </c>
      <c r="N961">
        <v>1</v>
      </c>
      <c r="O961">
        <v>0</v>
      </c>
      <c r="P961">
        <v>0</v>
      </c>
      <c r="Q961" t="s">
        <v>28</v>
      </c>
      <c r="R961" t="s">
        <v>29</v>
      </c>
      <c r="S961" t="s">
        <v>30</v>
      </c>
      <c r="U961">
        <v>0</v>
      </c>
      <c r="V961">
        <v>0</v>
      </c>
      <c r="W961" t="s">
        <v>32</v>
      </c>
      <c r="X961">
        <v>104.16</v>
      </c>
      <c r="Y961">
        <v>8.68</v>
      </c>
      <c r="Z961">
        <v>8.68</v>
      </c>
    </row>
    <row r="962" spans="1:26" x14ac:dyDescent="0.3">
      <c r="A962" s="1">
        <f>_xlfn.XLOOKUP(E962,[1]HEADER!A:A,[1]HEADER!D:D)</f>
        <v>45421</v>
      </c>
      <c r="B962">
        <f>_xlfn.XLOOKUP(E962,[1]HEADER!A:A,[1]HEADER!C:C)</f>
        <v>30167509</v>
      </c>
      <c r="C962" t="str">
        <f>_xlfn.XLOOKUP(B962,[2]Sheet1!$A:$A,[2]Sheet1!$B:$B)</f>
        <v>PERNIAGAAN BERKAT TALHA 786 - CASH (NA)</v>
      </c>
      <c r="D962" t="str">
        <f xml:space="preserve"> _xlfn.XLOOKUP(E962,[1]HEADER!A:A,[1]HEADER!I:I)</f>
        <v>SR03</v>
      </c>
      <c r="E962" t="s">
        <v>273</v>
      </c>
      <c r="F962">
        <v>14008020</v>
      </c>
      <c r="G962">
        <v>24</v>
      </c>
      <c r="H962">
        <v>2.2583000000000002</v>
      </c>
      <c r="I962">
        <v>2.17</v>
      </c>
      <c r="L962">
        <v>52.03</v>
      </c>
      <c r="M962">
        <v>24</v>
      </c>
      <c r="N962">
        <v>1</v>
      </c>
      <c r="O962">
        <v>0</v>
      </c>
      <c r="P962">
        <v>0</v>
      </c>
      <c r="Q962" t="s">
        <v>28</v>
      </c>
      <c r="R962" t="s">
        <v>29</v>
      </c>
      <c r="S962" t="s">
        <v>30</v>
      </c>
      <c r="U962">
        <v>2.17</v>
      </c>
      <c r="V962" t="s">
        <v>44</v>
      </c>
      <c r="W962" t="s">
        <v>32</v>
      </c>
      <c r="X962">
        <v>54.199199999999998</v>
      </c>
      <c r="Y962">
        <v>2.2583000000000002</v>
      </c>
      <c r="Z962">
        <v>2.2583000000000002</v>
      </c>
    </row>
    <row r="963" spans="1:26" x14ac:dyDescent="0.3">
      <c r="A963" s="1">
        <f>_xlfn.XLOOKUP(E963,[1]HEADER!A:A,[1]HEADER!D:D)</f>
        <v>45421</v>
      </c>
      <c r="B963">
        <f>_xlfn.XLOOKUP(E963,[1]HEADER!A:A,[1]HEADER!C:C)</f>
        <v>30167509</v>
      </c>
      <c r="C963" t="str">
        <f>_xlfn.XLOOKUP(B963,[2]Sheet1!$A:$A,[2]Sheet1!$B:$B)</f>
        <v>PERNIAGAAN BERKAT TALHA 786 - CASH (NA)</v>
      </c>
      <c r="D963" t="str">
        <f xml:space="preserve"> _xlfn.XLOOKUP(E963,[1]HEADER!A:A,[1]HEADER!I:I)</f>
        <v>SR03</v>
      </c>
      <c r="E963" t="s">
        <v>273</v>
      </c>
      <c r="F963">
        <v>14008188</v>
      </c>
      <c r="G963">
        <v>24</v>
      </c>
      <c r="H963">
        <v>3.04</v>
      </c>
      <c r="I963">
        <v>2.95</v>
      </c>
      <c r="L963">
        <v>70.77</v>
      </c>
      <c r="M963">
        <v>24</v>
      </c>
      <c r="N963">
        <v>1</v>
      </c>
      <c r="O963">
        <v>0</v>
      </c>
      <c r="P963">
        <v>0</v>
      </c>
      <c r="Q963" t="s">
        <v>28</v>
      </c>
      <c r="R963" t="s">
        <v>29</v>
      </c>
      <c r="S963" t="s">
        <v>30</v>
      </c>
      <c r="U963">
        <v>2.19</v>
      </c>
      <c r="V963" t="s">
        <v>66</v>
      </c>
      <c r="W963" t="s">
        <v>32</v>
      </c>
      <c r="X963">
        <v>72.959999999999994</v>
      </c>
      <c r="Y963">
        <v>3.04</v>
      </c>
      <c r="Z963">
        <v>3.04</v>
      </c>
    </row>
    <row r="964" spans="1:26" x14ac:dyDescent="0.3">
      <c r="A964" s="1">
        <f>_xlfn.XLOOKUP(E964,[1]HEADER!A:A,[1]HEADER!D:D)</f>
        <v>45421</v>
      </c>
      <c r="B964">
        <f>_xlfn.XLOOKUP(E964,[1]HEADER!A:A,[1]HEADER!C:C)</f>
        <v>30167509</v>
      </c>
      <c r="C964" t="str">
        <f>_xlfn.XLOOKUP(B964,[2]Sheet1!$A:$A,[2]Sheet1!$B:$B)</f>
        <v>PERNIAGAAN BERKAT TALHA 786 - CASH (NA)</v>
      </c>
      <c r="D964" t="str">
        <f xml:space="preserve"> _xlfn.XLOOKUP(E964,[1]HEADER!A:A,[1]HEADER!I:I)</f>
        <v>SR03</v>
      </c>
      <c r="E964" t="s">
        <v>273</v>
      </c>
      <c r="F964">
        <v>14008189</v>
      </c>
      <c r="G964">
        <v>24</v>
      </c>
      <c r="H964">
        <v>2.61</v>
      </c>
      <c r="I964">
        <v>2.48</v>
      </c>
      <c r="L964">
        <v>59.51</v>
      </c>
      <c r="M964">
        <v>24</v>
      </c>
      <c r="N964">
        <v>1</v>
      </c>
      <c r="O964">
        <v>0</v>
      </c>
      <c r="P964">
        <v>0</v>
      </c>
      <c r="Q964" t="s">
        <v>28</v>
      </c>
      <c r="R964" t="s">
        <v>29</v>
      </c>
      <c r="S964" t="s">
        <v>30</v>
      </c>
      <c r="U964">
        <v>3.13</v>
      </c>
      <c r="V964" t="s">
        <v>36</v>
      </c>
      <c r="W964" t="s">
        <v>32</v>
      </c>
      <c r="X964">
        <v>62.64</v>
      </c>
      <c r="Y964">
        <v>2.61</v>
      </c>
      <c r="Z964">
        <v>2.61</v>
      </c>
    </row>
    <row r="965" spans="1:26" x14ac:dyDescent="0.3">
      <c r="A965" s="1">
        <f>_xlfn.XLOOKUP(E965,[1]HEADER!A:A,[1]HEADER!D:D)</f>
        <v>45421</v>
      </c>
      <c r="B965">
        <f>_xlfn.XLOOKUP(E965,[1]HEADER!A:A,[1]HEADER!C:C)</f>
        <v>30167509</v>
      </c>
      <c r="C965" t="str">
        <f>_xlfn.XLOOKUP(B965,[2]Sheet1!$A:$A,[2]Sheet1!$B:$B)</f>
        <v>PERNIAGAAN BERKAT TALHA 786 - CASH (NA)</v>
      </c>
      <c r="D965" t="str">
        <f xml:space="preserve"> _xlfn.XLOOKUP(E965,[1]HEADER!A:A,[1]HEADER!I:I)</f>
        <v>SR03</v>
      </c>
      <c r="E965" t="s">
        <v>273</v>
      </c>
      <c r="F965">
        <v>14008192</v>
      </c>
      <c r="G965">
        <v>24</v>
      </c>
      <c r="H965">
        <v>1.43</v>
      </c>
      <c r="I965">
        <v>1.43</v>
      </c>
      <c r="L965">
        <v>34.32</v>
      </c>
      <c r="M965">
        <v>24</v>
      </c>
      <c r="N965">
        <v>1</v>
      </c>
      <c r="O965">
        <v>0</v>
      </c>
      <c r="P965">
        <v>0</v>
      </c>
      <c r="Q965" t="s">
        <v>28</v>
      </c>
      <c r="R965" t="s">
        <v>29</v>
      </c>
      <c r="S965" t="s">
        <v>30</v>
      </c>
      <c r="U965">
        <v>0</v>
      </c>
      <c r="V965">
        <v>0</v>
      </c>
      <c r="W965" t="s">
        <v>32</v>
      </c>
      <c r="X965">
        <v>34.32</v>
      </c>
      <c r="Y965">
        <v>1.43</v>
      </c>
      <c r="Z965">
        <v>1.43</v>
      </c>
    </row>
    <row r="966" spans="1:26" x14ac:dyDescent="0.3">
      <c r="A966" s="1">
        <f>_xlfn.XLOOKUP(E966,[1]HEADER!A:A,[1]HEADER!D:D)</f>
        <v>45421</v>
      </c>
      <c r="B966">
        <f>_xlfn.XLOOKUP(E966,[1]HEADER!A:A,[1]HEADER!C:C)</f>
        <v>30167509</v>
      </c>
      <c r="C966" t="str">
        <f>_xlfn.XLOOKUP(B966,[2]Sheet1!$A:$A,[2]Sheet1!$B:$B)</f>
        <v>PERNIAGAAN BERKAT TALHA 786 - CASH (NA)</v>
      </c>
      <c r="D966" t="str">
        <f xml:space="preserve"> _xlfn.XLOOKUP(E966,[1]HEADER!A:A,[1]HEADER!I:I)</f>
        <v>SR03</v>
      </c>
      <c r="E966" t="s">
        <v>273</v>
      </c>
      <c r="F966">
        <v>14008193</v>
      </c>
      <c r="G966">
        <v>24</v>
      </c>
      <c r="H966">
        <v>2.61</v>
      </c>
      <c r="I966">
        <v>2.48</v>
      </c>
      <c r="L966">
        <v>59.51</v>
      </c>
      <c r="M966">
        <v>24</v>
      </c>
      <c r="N966">
        <v>1</v>
      </c>
      <c r="O966">
        <v>0</v>
      </c>
      <c r="P966">
        <v>0</v>
      </c>
      <c r="Q966" t="s">
        <v>28</v>
      </c>
      <c r="R966" t="s">
        <v>29</v>
      </c>
      <c r="S966" t="s">
        <v>30</v>
      </c>
      <c r="U966">
        <v>3.13</v>
      </c>
      <c r="V966" t="s">
        <v>31</v>
      </c>
      <c r="W966" t="s">
        <v>32</v>
      </c>
      <c r="X966">
        <v>62.64</v>
      </c>
      <c r="Y966">
        <v>2.61</v>
      </c>
      <c r="Z966">
        <v>2.61</v>
      </c>
    </row>
    <row r="967" spans="1:26" x14ac:dyDescent="0.3">
      <c r="A967" s="1">
        <f>_xlfn.XLOOKUP(E967,[1]HEADER!A:A,[1]HEADER!D:D)</f>
        <v>45421</v>
      </c>
      <c r="B967">
        <f>_xlfn.XLOOKUP(E967,[1]HEADER!A:A,[1]HEADER!C:C)</f>
        <v>30167509</v>
      </c>
      <c r="C967" t="str">
        <f>_xlfn.XLOOKUP(B967,[2]Sheet1!$A:$A,[2]Sheet1!$B:$B)</f>
        <v>PERNIAGAAN BERKAT TALHA 786 - CASH (NA)</v>
      </c>
      <c r="D967" t="str">
        <f xml:space="preserve"> _xlfn.XLOOKUP(E967,[1]HEADER!A:A,[1]HEADER!I:I)</f>
        <v>SR03</v>
      </c>
      <c r="E967" t="s">
        <v>273</v>
      </c>
      <c r="F967">
        <v>14008402</v>
      </c>
      <c r="G967">
        <v>12</v>
      </c>
      <c r="H967">
        <v>12.45</v>
      </c>
      <c r="I967">
        <v>11.45</v>
      </c>
      <c r="L967">
        <v>137.44999999999999</v>
      </c>
      <c r="M967">
        <v>12</v>
      </c>
      <c r="N967">
        <v>2</v>
      </c>
      <c r="O967">
        <v>0</v>
      </c>
      <c r="P967">
        <v>0</v>
      </c>
      <c r="Q967" t="s">
        <v>28</v>
      </c>
      <c r="R967" t="s">
        <v>29</v>
      </c>
      <c r="S967" t="s">
        <v>30</v>
      </c>
      <c r="U967">
        <v>11.95</v>
      </c>
      <c r="V967">
        <v>8</v>
      </c>
      <c r="W967" t="s">
        <v>32</v>
      </c>
      <c r="X967">
        <v>74.7</v>
      </c>
      <c r="Y967">
        <v>12.45</v>
      </c>
      <c r="Z967">
        <v>12.45</v>
      </c>
    </row>
    <row r="968" spans="1:26" x14ac:dyDescent="0.3">
      <c r="A968" s="1">
        <f>_xlfn.XLOOKUP(E968,[1]HEADER!A:A,[1]HEADER!D:D)</f>
        <v>45421</v>
      </c>
      <c r="B968">
        <f>_xlfn.XLOOKUP(E968,[1]HEADER!A:A,[1]HEADER!C:C)</f>
        <v>32100751</v>
      </c>
      <c r="C968" t="str">
        <f>_xlfn.XLOOKUP(B968,[2]Sheet1!$A:$A,[2]Sheet1!$B:$B)</f>
        <v xml:space="preserve">LEONG HIN </v>
      </c>
      <c r="D968" t="str">
        <f xml:space="preserve"> _xlfn.XLOOKUP(E968,[1]HEADER!A:A,[1]HEADER!I:I)</f>
        <v>SR04</v>
      </c>
      <c r="E968" t="s">
        <v>274</v>
      </c>
      <c r="F968">
        <v>14007302</v>
      </c>
      <c r="G968">
        <v>6</v>
      </c>
      <c r="H968">
        <v>8.68</v>
      </c>
      <c r="I968">
        <v>8.68</v>
      </c>
      <c r="L968">
        <v>52.08</v>
      </c>
      <c r="M968">
        <v>6</v>
      </c>
      <c r="N968">
        <v>0</v>
      </c>
      <c r="O968">
        <v>6</v>
      </c>
      <c r="P968">
        <v>0</v>
      </c>
      <c r="Q968" t="s">
        <v>28</v>
      </c>
      <c r="R968" t="s">
        <v>29</v>
      </c>
      <c r="S968" t="s">
        <v>30</v>
      </c>
      <c r="U968">
        <v>0</v>
      </c>
      <c r="V968">
        <v>0</v>
      </c>
      <c r="W968" t="s">
        <v>32</v>
      </c>
      <c r="X968">
        <v>104.16</v>
      </c>
      <c r="Y968">
        <v>8.68</v>
      </c>
      <c r="Z968">
        <v>8.68</v>
      </c>
    </row>
    <row r="969" spans="1:26" x14ac:dyDescent="0.3">
      <c r="A969" s="1">
        <f>_xlfn.XLOOKUP(E969,[1]HEADER!A:A,[1]HEADER!D:D)</f>
        <v>45421</v>
      </c>
      <c r="B969">
        <f>_xlfn.XLOOKUP(E969,[1]HEADER!A:A,[1]HEADER!C:C)</f>
        <v>32100751</v>
      </c>
      <c r="C969" t="str">
        <f>_xlfn.XLOOKUP(B969,[2]Sheet1!$A:$A,[2]Sheet1!$B:$B)</f>
        <v xml:space="preserve">LEONG HIN </v>
      </c>
      <c r="D969" t="str">
        <f xml:space="preserve"> _xlfn.XLOOKUP(E969,[1]HEADER!A:A,[1]HEADER!I:I)</f>
        <v>SR04</v>
      </c>
      <c r="E969" t="s">
        <v>274</v>
      </c>
      <c r="F969">
        <v>14008188</v>
      </c>
      <c r="G969">
        <v>24</v>
      </c>
      <c r="H969">
        <v>3.04</v>
      </c>
      <c r="I969">
        <v>3.04</v>
      </c>
      <c r="L969">
        <v>72.959999999999994</v>
      </c>
      <c r="M969">
        <v>24</v>
      </c>
      <c r="N969">
        <v>1</v>
      </c>
      <c r="O969">
        <v>0</v>
      </c>
      <c r="P969">
        <v>0</v>
      </c>
      <c r="Q969" t="s">
        <v>28</v>
      </c>
      <c r="R969" t="s">
        <v>29</v>
      </c>
      <c r="S969" t="s">
        <v>30</v>
      </c>
      <c r="U969">
        <v>0</v>
      </c>
      <c r="V969">
        <v>0</v>
      </c>
      <c r="W969" t="s">
        <v>32</v>
      </c>
      <c r="X969">
        <v>72.959999999999994</v>
      </c>
      <c r="Y969">
        <v>3.04</v>
      </c>
      <c r="Z969">
        <v>3.04</v>
      </c>
    </row>
    <row r="970" spans="1:26" x14ac:dyDescent="0.3">
      <c r="A970" s="1">
        <f>_xlfn.XLOOKUP(E970,[1]HEADER!A:A,[1]HEADER!D:D)</f>
        <v>45421</v>
      </c>
      <c r="B970">
        <f>_xlfn.XLOOKUP(E970,[1]HEADER!A:A,[1]HEADER!C:C)</f>
        <v>32100751</v>
      </c>
      <c r="C970" t="str">
        <f>_xlfn.XLOOKUP(B970,[2]Sheet1!$A:$A,[2]Sheet1!$B:$B)</f>
        <v xml:space="preserve">LEONG HIN </v>
      </c>
      <c r="D970" t="str">
        <f xml:space="preserve"> _xlfn.XLOOKUP(E970,[1]HEADER!A:A,[1]HEADER!I:I)</f>
        <v>SR04</v>
      </c>
      <c r="E970" t="s">
        <v>274</v>
      </c>
      <c r="F970">
        <v>14008192</v>
      </c>
      <c r="G970">
        <v>24</v>
      </c>
      <c r="H970">
        <v>1.43</v>
      </c>
      <c r="I970">
        <v>1.43</v>
      </c>
      <c r="L970">
        <v>34.32</v>
      </c>
      <c r="M970">
        <v>24</v>
      </c>
      <c r="N970">
        <v>1</v>
      </c>
      <c r="O970">
        <v>0</v>
      </c>
      <c r="P970">
        <v>0</v>
      </c>
      <c r="Q970" t="s">
        <v>28</v>
      </c>
      <c r="R970" t="s">
        <v>29</v>
      </c>
      <c r="S970" t="s">
        <v>30</v>
      </c>
      <c r="U970">
        <v>0</v>
      </c>
      <c r="V970">
        <v>0</v>
      </c>
      <c r="W970" t="s">
        <v>32</v>
      </c>
      <c r="X970">
        <v>34.32</v>
      </c>
      <c r="Y970">
        <v>1.43</v>
      </c>
      <c r="Z970">
        <v>1.43</v>
      </c>
    </row>
    <row r="971" spans="1:26" x14ac:dyDescent="0.3">
      <c r="A971" s="1">
        <f>_xlfn.XLOOKUP(E971,[1]HEADER!A:A,[1]HEADER!D:D)</f>
        <v>45421</v>
      </c>
      <c r="B971">
        <f>_xlfn.XLOOKUP(E971,[1]HEADER!A:A,[1]HEADER!C:C)</f>
        <v>32100751</v>
      </c>
      <c r="C971" t="str">
        <f>_xlfn.XLOOKUP(B971,[2]Sheet1!$A:$A,[2]Sheet1!$B:$B)</f>
        <v xml:space="preserve">LEONG HIN </v>
      </c>
      <c r="D971" t="str">
        <f xml:space="preserve"> _xlfn.XLOOKUP(E971,[1]HEADER!A:A,[1]HEADER!I:I)</f>
        <v>SR04</v>
      </c>
      <c r="E971" t="s">
        <v>274</v>
      </c>
      <c r="F971">
        <v>14008481</v>
      </c>
      <c r="G971">
        <v>45</v>
      </c>
      <c r="H971">
        <v>5.1059999999999999</v>
      </c>
      <c r="I971">
        <v>5.1059999999999999</v>
      </c>
      <c r="L971">
        <v>229.77</v>
      </c>
      <c r="M971">
        <v>45</v>
      </c>
      <c r="N971">
        <v>0</v>
      </c>
      <c r="O971">
        <v>3</v>
      </c>
      <c r="P971">
        <v>0</v>
      </c>
      <c r="Q971" t="s">
        <v>28</v>
      </c>
      <c r="R971" t="s">
        <v>56</v>
      </c>
      <c r="S971" t="s">
        <v>57</v>
      </c>
      <c r="U971">
        <v>0</v>
      </c>
      <c r="V971">
        <v>0</v>
      </c>
      <c r="W971" t="s">
        <v>32</v>
      </c>
      <c r="X971">
        <v>459.54</v>
      </c>
      <c r="Y971">
        <v>76.59</v>
      </c>
      <c r="Z971">
        <v>5.1059999999999999</v>
      </c>
    </row>
    <row r="972" spans="1:26" x14ac:dyDescent="0.3">
      <c r="A972" s="1">
        <f>_xlfn.XLOOKUP(E972,[1]HEADER!A:A,[1]HEADER!D:D)</f>
        <v>45421</v>
      </c>
      <c r="B972">
        <f>_xlfn.XLOOKUP(E972,[1]HEADER!A:A,[1]HEADER!C:C)</f>
        <v>32103594</v>
      </c>
      <c r="C972" t="str">
        <f>_xlfn.XLOOKUP(B972,[2]Sheet1!$A:$A,[2]Sheet1!$B:$B)</f>
        <v>5 CONVENIENT SHOP - CASH (NA)</v>
      </c>
      <c r="D972" t="str">
        <f xml:space="preserve"> _xlfn.XLOOKUP(E972,[1]HEADER!A:A,[1]HEADER!I:I)</f>
        <v>SR04</v>
      </c>
      <c r="E972" t="s">
        <v>275</v>
      </c>
      <c r="F972">
        <v>14007302</v>
      </c>
      <c r="G972">
        <v>12</v>
      </c>
      <c r="H972">
        <v>8.68</v>
      </c>
      <c r="I972">
        <v>8.68</v>
      </c>
      <c r="L972">
        <v>104.16</v>
      </c>
      <c r="M972">
        <v>12</v>
      </c>
      <c r="N972">
        <v>1</v>
      </c>
      <c r="O972">
        <v>0</v>
      </c>
      <c r="P972">
        <v>0</v>
      </c>
      <c r="Q972" t="s">
        <v>28</v>
      </c>
      <c r="R972" t="s">
        <v>29</v>
      </c>
      <c r="S972" t="s">
        <v>30</v>
      </c>
      <c r="U972">
        <v>0</v>
      </c>
      <c r="V972">
        <v>0</v>
      </c>
      <c r="W972" t="s">
        <v>32</v>
      </c>
      <c r="X972">
        <v>104.16</v>
      </c>
      <c r="Y972">
        <v>8.68</v>
      </c>
      <c r="Z972">
        <v>8.68</v>
      </c>
    </row>
    <row r="973" spans="1:26" x14ac:dyDescent="0.3">
      <c r="A973" s="1">
        <f>_xlfn.XLOOKUP(E973,[1]HEADER!A:A,[1]HEADER!D:D)</f>
        <v>45421</v>
      </c>
      <c r="B973">
        <f>_xlfn.XLOOKUP(E973,[1]HEADER!A:A,[1]HEADER!C:C)</f>
        <v>32103594</v>
      </c>
      <c r="C973" t="str">
        <f>_xlfn.XLOOKUP(B973,[2]Sheet1!$A:$A,[2]Sheet1!$B:$B)</f>
        <v>5 CONVENIENT SHOP - CASH (NA)</v>
      </c>
      <c r="D973" t="str">
        <f xml:space="preserve"> _xlfn.XLOOKUP(E973,[1]HEADER!A:A,[1]HEADER!I:I)</f>
        <v>SR04</v>
      </c>
      <c r="E973" t="s">
        <v>275</v>
      </c>
      <c r="F973">
        <v>14008020</v>
      </c>
      <c r="G973">
        <v>48</v>
      </c>
      <c r="H973">
        <v>2.2583000000000002</v>
      </c>
      <c r="I973">
        <v>2.17</v>
      </c>
      <c r="L973">
        <v>104.06</v>
      </c>
      <c r="M973">
        <v>48</v>
      </c>
      <c r="N973">
        <v>2</v>
      </c>
      <c r="O973">
        <v>0</v>
      </c>
      <c r="P973">
        <v>0</v>
      </c>
      <c r="Q973" t="s">
        <v>28</v>
      </c>
      <c r="R973" t="s">
        <v>29</v>
      </c>
      <c r="S973" t="s">
        <v>30</v>
      </c>
      <c r="U973">
        <v>4.33</v>
      </c>
      <c r="V973" t="s">
        <v>44</v>
      </c>
      <c r="W973" t="s">
        <v>32</v>
      </c>
      <c r="X973">
        <v>54.199199999999998</v>
      </c>
      <c r="Y973">
        <v>2.2583000000000002</v>
      </c>
      <c r="Z973">
        <v>2.2583000000000002</v>
      </c>
    </row>
    <row r="974" spans="1:26" x14ac:dyDescent="0.3">
      <c r="A974" s="1">
        <f>_xlfn.XLOOKUP(E974,[1]HEADER!A:A,[1]HEADER!D:D)</f>
        <v>45421</v>
      </c>
      <c r="B974">
        <f>_xlfn.XLOOKUP(E974,[1]HEADER!A:A,[1]HEADER!C:C)</f>
        <v>32103594</v>
      </c>
      <c r="C974" t="str">
        <f>_xlfn.XLOOKUP(B974,[2]Sheet1!$A:$A,[2]Sheet1!$B:$B)</f>
        <v>5 CONVENIENT SHOP - CASH (NA)</v>
      </c>
      <c r="D974" t="str">
        <f xml:space="preserve"> _xlfn.XLOOKUP(E974,[1]HEADER!A:A,[1]HEADER!I:I)</f>
        <v>SR04</v>
      </c>
      <c r="E974" t="s">
        <v>275</v>
      </c>
      <c r="F974">
        <v>14008188</v>
      </c>
      <c r="G974">
        <v>48</v>
      </c>
      <c r="H974">
        <v>3.04</v>
      </c>
      <c r="I974">
        <v>2.95</v>
      </c>
      <c r="L974">
        <v>141.54</v>
      </c>
      <c r="M974">
        <v>48</v>
      </c>
      <c r="N974">
        <v>2</v>
      </c>
      <c r="O974">
        <v>0</v>
      </c>
      <c r="P974">
        <v>0</v>
      </c>
      <c r="Q974" t="s">
        <v>28</v>
      </c>
      <c r="R974" t="s">
        <v>29</v>
      </c>
      <c r="S974" t="s">
        <v>30</v>
      </c>
      <c r="U974">
        <v>4.38</v>
      </c>
      <c r="V974" t="s">
        <v>59</v>
      </c>
      <c r="W974" t="s">
        <v>32</v>
      </c>
      <c r="X974">
        <v>72.959999999999994</v>
      </c>
      <c r="Y974">
        <v>3.04</v>
      </c>
      <c r="Z974">
        <v>3.04</v>
      </c>
    </row>
    <row r="975" spans="1:26" x14ac:dyDescent="0.3">
      <c r="A975" s="1">
        <f>_xlfn.XLOOKUP(E975,[1]HEADER!A:A,[1]HEADER!D:D)</f>
        <v>45421</v>
      </c>
      <c r="B975">
        <f>_xlfn.XLOOKUP(E975,[1]HEADER!A:A,[1]HEADER!C:C)</f>
        <v>32103594</v>
      </c>
      <c r="C975" t="str">
        <f>_xlfn.XLOOKUP(B975,[2]Sheet1!$A:$A,[2]Sheet1!$B:$B)</f>
        <v>5 CONVENIENT SHOP - CASH (NA)</v>
      </c>
      <c r="D975" t="str">
        <f xml:space="preserve"> _xlfn.XLOOKUP(E975,[1]HEADER!A:A,[1]HEADER!I:I)</f>
        <v>SR04</v>
      </c>
      <c r="E975" t="s">
        <v>275</v>
      </c>
      <c r="F975">
        <v>14008189</v>
      </c>
      <c r="G975">
        <v>48</v>
      </c>
      <c r="H975">
        <v>2.61</v>
      </c>
      <c r="I975">
        <v>2.48</v>
      </c>
      <c r="L975">
        <v>119.02</v>
      </c>
      <c r="M975">
        <v>48</v>
      </c>
      <c r="N975">
        <v>2</v>
      </c>
      <c r="O975">
        <v>0</v>
      </c>
      <c r="P975">
        <v>0</v>
      </c>
      <c r="Q975" t="s">
        <v>28</v>
      </c>
      <c r="R975" t="s">
        <v>29</v>
      </c>
      <c r="S975" t="s">
        <v>30</v>
      </c>
      <c r="U975">
        <v>6.26</v>
      </c>
      <c r="V975" t="s">
        <v>34</v>
      </c>
      <c r="W975" t="s">
        <v>32</v>
      </c>
      <c r="X975">
        <v>62.64</v>
      </c>
      <c r="Y975">
        <v>2.61</v>
      </c>
      <c r="Z975">
        <v>2.61</v>
      </c>
    </row>
    <row r="976" spans="1:26" x14ac:dyDescent="0.3">
      <c r="A976" s="1">
        <f>_xlfn.XLOOKUP(E976,[1]HEADER!A:A,[1]HEADER!D:D)</f>
        <v>45421</v>
      </c>
      <c r="B976">
        <f>_xlfn.XLOOKUP(E976,[1]HEADER!A:A,[1]HEADER!C:C)</f>
        <v>32101256</v>
      </c>
      <c r="C976" t="str">
        <f>_xlfn.XLOOKUP(B976,[2]Sheet1!$A:$A,[2]Sheet1!$B:$B)</f>
        <v>WAN SHENG MARKETING</v>
      </c>
      <c r="D976" t="str">
        <f xml:space="preserve"> _xlfn.XLOOKUP(E976,[1]HEADER!A:A,[1]HEADER!I:I)</f>
        <v>SR04</v>
      </c>
      <c r="E976" t="s">
        <v>276</v>
      </c>
      <c r="F976">
        <v>14006929</v>
      </c>
      <c r="G976">
        <v>24</v>
      </c>
      <c r="H976">
        <v>2.61</v>
      </c>
      <c r="I976">
        <v>2.4794999999999998</v>
      </c>
      <c r="L976">
        <v>59.51</v>
      </c>
      <c r="M976">
        <v>24</v>
      </c>
      <c r="N976">
        <v>1</v>
      </c>
      <c r="O976">
        <v>0</v>
      </c>
      <c r="P976">
        <v>0</v>
      </c>
      <c r="Q976" t="s">
        <v>28</v>
      </c>
      <c r="R976" t="s">
        <v>29</v>
      </c>
      <c r="S976" t="s">
        <v>30</v>
      </c>
      <c r="U976">
        <v>3.13</v>
      </c>
      <c r="V976" t="s">
        <v>34</v>
      </c>
      <c r="W976" t="s">
        <v>32</v>
      </c>
      <c r="X976">
        <v>62.64</v>
      </c>
      <c r="Y976">
        <v>2.61</v>
      </c>
      <c r="Z976">
        <v>2.61</v>
      </c>
    </row>
    <row r="977" spans="1:26" x14ac:dyDescent="0.3">
      <c r="A977" s="1">
        <f>_xlfn.XLOOKUP(E977,[1]HEADER!A:A,[1]HEADER!D:D)</f>
        <v>45421</v>
      </c>
      <c r="B977">
        <f>_xlfn.XLOOKUP(E977,[1]HEADER!A:A,[1]HEADER!C:C)</f>
        <v>32101256</v>
      </c>
      <c r="C977" t="str">
        <f>_xlfn.XLOOKUP(B977,[2]Sheet1!$A:$A,[2]Sheet1!$B:$B)</f>
        <v>WAN SHENG MARKETING</v>
      </c>
      <c r="D977" t="str">
        <f xml:space="preserve"> _xlfn.XLOOKUP(E977,[1]HEADER!A:A,[1]HEADER!I:I)</f>
        <v>SR04</v>
      </c>
      <c r="E977" t="s">
        <v>276</v>
      </c>
      <c r="F977">
        <v>14007295</v>
      </c>
      <c r="G977">
        <v>72</v>
      </c>
      <c r="H977">
        <v>3.01</v>
      </c>
      <c r="I977">
        <v>2.9197000000000002</v>
      </c>
      <c r="L977">
        <v>210.22</v>
      </c>
      <c r="M977">
        <v>72</v>
      </c>
      <c r="N977">
        <v>0</v>
      </c>
      <c r="O977">
        <v>6</v>
      </c>
      <c r="P977">
        <v>0</v>
      </c>
      <c r="Q977" t="s">
        <v>28</v>
      </c>
      <c r="R977" t="s">
        <v>39</v>
      </c>
      <c r="S977" t="s">
        <v>29</v>
      </c>
      <c r="U977">
        <v>6.5</v>
      </c>
      <c r="V977" t="s">
        <v>59</v>
      </c>
      <c r="W977" t="s">
        <v>32</v>
      </c>
      <c r="X977">
        <v>866.88</v>
      </c>
      <c r="Y977">
        <v>36.119999999999997</v>
      </c>
      <c r="Z977">
        <v>3.01</v>
      </c>
    </row>
    <row r="978" spans="1:26" x14ac:dyDescent="0.3">
      <c r="A978" s="1">
        <f>_xlfn.XLOOKUP(E978,[1]HEADER!A:A,[1]HEADER!D:D)</f>
        <v>45421</v>
      </c>
      <c r="B978">
        <f>_xlfn.XLOOKUP(E978,[1]HEADER!A:A,[1]HEADER!C:C)</f>
        <v>32101256</v>
      </c>
      <c r="C978" t="str">
        <f>_xlfn.XLOOKUP(B978,[2]Sheet1!$A:$A,[2]Sheet1!$B:$B)</f>
        <v>WAN SHENG MARKETING</v>
      </c>
      <c r="D978" t="str">
        <f xml:space="preserve"> _xlfn.XLOOKUP(E978,[1]HEADER!A:A,[1]HEADER!I:I)</f>
        <v>SR04</v>
      </c>
      <c r="E978" t="s">
        <v>276</v>
      </c>
      <c r="F978">
        <v>14007297</v>
      </c>
      <c r="G978">
        <v>216</v>
      </c>
      <c r="H978">
        <v>0.85</v>
      </c>
      <c r="I978">
        <v>0.82450000000000001</v>
      </c>
      <c r="L978">
        <v>178.09</v>
      </c>
      <c r="M978">
        <v>216</v>
      </c>
      <c r="N978">
        <v>0</v>
      </c>
      <c r="O978">
        <v>6</v>
      </c>
      <c r="P978">
        <v>0</v>
      </c>
      <c r="Q978" t="s">
        <v>28</v>
      </c>
      <c r="R978" t="s">
        <v>39</v>
      </c>
      <c r="S978" t="s">
        <v>29</v>
      </c>
      <c r="U978">
        <v>5.51</v>
      </c>
      <c r="V978" t="s">
        <v>66</v>
      </c>
      <c r="W978" t="s">
        <v>32</v>
      </c>
      <c r="X978">
        <v>367.2</v>
      </c>
      <c r="Y978">
        <v>30.6</v>
      </c>
      <c r="Z978">
        <v>0.85</v>
      </c>
    </row>
    <row r="979" spans="1:26" x14ac:dyDescent="0.3">
      <c r="A979" s="1">
        <f>_xlfn.XLOOKUP(E979,[1]HEADER!A:A,[1]HEADER!D:D)</f>
        <v>45421</v>
      </c>
      <c r="B979">
        <f>_xlfn.XLOOKUP(E979,[1]HEADER!A:A,[1]HEADER!C:C)</f>
        <v>32101256</v>
      </c>
      <c r="C979" t="str">
        <f>_xlfn.XLOOKUP(B979,[2]Sheet1!$A:$A,[2]Sheet1!$B:$B)</f>
        <v>WAN SHENG MARKETING</v>
      </c>
      <c r="D979" t="str">
        <f xml:space="preserve"> _xlfn.XLOOKUP(E979,[1]HEADER!A:A,[1]HEADER!I:I)</f>
        <v>SR04</v>
      </c>
      <c r="E979" t="s">
        <v>276</v>
      </c>
      <c r="F979">
        <v>14008189</v>
      </c>
      <c r="G979">
        <v>24</v>
      </c>
      <c r="H979">
        <v>2.61</v>
      </c>
      <c r="I979">
        <v>2.4794999999999998</v>
      </c>
      <c r="L979">
        <v>59.51</v>
      </c>
      <c r="M979">
        <v>24</v>
      </c>
      <c r="N979">
        <v>1</v>
      </c>
      <c r="O979">
        <v>0</v>
      </c>
      <c r="P979">
        <v>0</v>
      </c>
      <c r="Q979" t="s">
        <v>28</v>
      </c>
      <c r="R979" t="s">
        <v>29</v>
      </c>
      <c r="S979" t="s">
        <v>30</v>
      </c>
      <c r="U979">
        <v>3.13</v>
      </c>
      <c r="V979" t="s">
        <v>31</v>
      </c>
      <c r="W979" t="s">
        <v>32</v>
      </c>
      <c r="X979">
        <v>62.64</v>
      </c>
      <c r="Y979">
        <v>2.61</v>
      </c>
      <c r="Z979">
        <v>2.61</v>
      </c>
    </row>
    <row r="980" spans="1:26" x14ac:dyDescent="0.3">
      <c r="A980" s="1">
        <f>_xlfn.XLOOKUP(E980,[1]HEADER!A:A,[1]HEADER!D:D)</f>
        <v>45421</v>
      </c>
      <c r="B980">
        <f>_xlfn.XLOOKUP(E980,[1]HEADER!A:A,[1]HEADER!C:C)</f>
        <v>32101256</v>
      </c>
      <c r="C980" t="str">
        <f>_xlfn.XLOOKUP(B980,[2]Sheet1!$A:$A,[2]Sheet1!$B:$B)</f>
        <v>WAN SHENG MARKETING</v>
      </c>
      <c r="D980" t="str">
        <f xml:space="preserve"> _xlfn.XLOOKUP(E980,[1]HEADER!A:A,[1]HEADER!I:I)</f>
        <v>SR04</v>
      </c>
      <c r="E980" t="s">
        <v>276</v>
      </c>
      <c r="F980">
        <v>14008193</v>
      </c>
      <c r="G980">
        <v>24</v>
      </c>
      <c r="H980">
        <v>2.61</v>
      </c>
      <c r="I980">
        <v>2.4794999999999998</v>
      </c>
      <c r="L980">
        <v>59.51</v>
      </c>
      <c r="M980">
        <v>24</v>
      </c>
      <c r="N980">
        <v>1</v>
      </c>
      <c r="O980">
        <v>0</v>
      </c>
      <c r="P980">
        <v>0</v>
      </c>
      <c r="Q980" t="s">
        <v>28</v>
      </c>
      <c r="R980" t="s">
        <v>29</v>
      </c>
      <c r="S980" t="s">
        <v>30</v>
      </c>
      <c r="U980">
        <v>3.13</v>
      </c>
      <c r="V980" t="s">
        <v>34</v>
      </c>
      <c r="W980" t="s">
        <v>32</v>
      </c>
      <c r="X980">
        <v>62.64</v>
      </c>
      <c r="Y980">
        <v>2.61</v>
      </c>
      <c r="Z980">
        <v>2.61</v>
      </c>
    </row>
    <row r="981" spans="1:26" x14ac:dyDescent="0.3">
      <c r="A981" s="1">
        <f>_xlfn.XLOOKUP(E981,[1]HEADER!A:A,[1]HEADER!D:D)</f>
        <v>45421</v>
      </c>
      <c r="B981">
        <f>_xlfn.XLOOKUP(E981,[1]HEADER!A:A,[1]HEADER!C:C)</f>
        <v>32101256</v>
      </c>
      <c r="C981" t="str">
        <f>_xlfn.XLOOKUP(B981,[2]Sheet1!$A:$A,[2]Sheet1!$B:$B)</f>
        <v>WAN SHENG MARKETING</v>
      </c>
      <c r="D981" t="str">
        <f xml:space="preserve"> _xlfn.XLOOKUP(E981,[1]HEADER!A:A,[1]HEADER!I:I)</f>
        <v>SR04</v>
      </c>
      <c r="E981" t="s">
        <v>276</v>
      </c>
      <c r="F981">
        <v>14008403</v>
      </c>
      <c r="G981">
        <v>12</v>
      </c>
      <c r="H981">
        <v>12.45</v>
      </c>
      <c r="I981">
        <v>11.205</v>
      </c>
      <c r="L981">
        <v>134.46</v>
      </c>
      <c r="M981">
        <v>12</v>
      </c>
      <c r="N981">
        <v>2</v>
      </c>
      <c r="O981">
        <v>0</v>
      </c>
      <c r="P981">
        <v>0</v>
      </c>
      <c r="Q981" t="s">
        <v>28</v>
      </c>
      <c r="R981" t="s">
        <v>29</v>
      </c>
      <c r="S981" t="s">
        <v>30</v>
      </c>
      <c r="U981">
        <v>14.94</v>
      </c>
      <c r="V981">
        <v>10</v>
      </c>
      <c r="W981" t="s">
        <v>32</v>
      </c>
      <c r="X981">
        <v>74.7</v>
      </c>
      <c r="Y981">
        <v>12.45</v>
      </c>
      <c r="Z981">
        <v>12.45</v>
      </c>
    </row>
    <row r="982" spans="1:26" x14ac:dyDescent="0.3">
      <c r="A982" s="1">
        <f>_xlfn.XLOOKUP(E982,[1]HEADER!A:A,[1]HEADER!D:D)</f>
        <v>45421</v>
      </c>
      <c r="B982">
        <f>_xlfn.XLOOKUP(E982,[1]HEADER!A:A,[1]HEADER!C:C)</f>
        <v>32100727</v>
      </c>
      <c r="C982" t="str">
        <f>_xlfn.XLOOKUP(B982,[2]Sheet1!$A:$A,[2]Sheet1!$B:$B)</f>
        <v>PASAR MINI ANWARALI*OVD</v>
      </c>
      <c r="D982" t="str">
        <f xml:space="preserve"> _xlfn.XLOOKUP(E982,[1]HEADER!A:A,[1]HEADER!I:I)</f>
        <v>SR04</v>
      </c>
      <c r="E982" t="s">
        <v>277</v>
      </c>
      <c r="F982">
        <v>14006929</v>
      </c>
      <c r="G982">
        <v>24</v>
      </c>
      <c r="H982">
        <v>2.61</v>
      </c>
      <c r="I982">
        <v>2.4794999999999998</v>
      </c>
      <c r="L982">
        <v>59.51</v>
      </c>
      <c r="M982">
        <v>24</v>
      </c>
      <c r="N982">
        <v>1</v>
      </c>
      <c r="O982">
        <v>0</v>
      </c>
      <c r="P982">
        <v>0</v>
      </c>
      <c r="Q982" t="s">
        <v>28</v>
      </c>
      <c r="R982" t="s">
        <v>29</v>
      </c>
      <c r="S982" t="s">
        <v>30</v>
      </c>
      <c r="U982">
        <v>3.13</v>
      </c>
      <c r="V982" t="s">
        <v>36</v>
      </c>
      <c r="W982" t="s">
        <v>32</v>
      </c>
      <c r="X982">
        <v>62.64</v>
      </c>
      <c r="Y982">
        <v>2.61</v>
      </c>
      <c r="Z982">
        <v>2.61</v>
      </c>
    </row>
    <row r="983" spans="1:26" x14ac:dyDescent="0.3">
      <c r="A983" s="1">
        <f>_xlfn.XLOOKUP(E983,[1]HEADER!A:A,[1]HEADER!D:D)</f>
        <v>45421</v>
      </c>
      <c r="B983">
        <f>_xlfn.XLOOKUP(E983,[1]HEADER!A:A,[1]HEADER!C:C)</f>
        <v>32100727</v>
      </c>
      <c r="C983" t="str">
        <f>_xlfn.XLOOKUP(B983,[2]Sheet1!$A:$A,[2]Sheet1!$B:$B)</f>
        <v>PASAR MINI ANWARALI*OVD</v>
      </c>
      <c r="D983" t="str">
        <f xml:space="preserve"> _xlfn.XLOOKUP(E983,[1]HEADER!A:A,[1]HEADER!I:I)</f>
        <v>SR04</v>
      </c>
      <c r="E983" t="s">
        <v>277</v>
      </c>
      <c r="F983">
        <v>14007295</v>
      </c>
      <c r="G983">
        <v>72</v>
      </c>
      <c r="H983">
        <v>3.01</v>
      </c>
      <c r="I983">
        <v>2.9197000000000002</v>
      </c>
      <c r="L983">
        <v>210.22</v>
      </c>
      <c r="M983">
        <v>72</v>
      </c>
      <c r="N983">
        <v>0</v>
      </c>
      <c r="O983">
        <v>6</v>
      </c>
      <c r="P983">
        <v>0</v>
      </c>
      <c r="Q983" t="s">
        <v>28</v>
      </c>
      <c r="R983" t="s">
        <v>39</v>
      </c>
      <c r="S983" t="s">
        <v>29</v>
      </c>
      <c r="U983">
        <v>6.5</v>
      </c>
      <c r="V983" t="s">
        <v>70</v>
      </c>
      <c r="W983" t="s">
        <v>32</v>
      </c>
      <c r="X983">
        <v>866.88</v>
      </c>
      <c r="Y983">
        <v>36.119999999999997</v>
      </c>
      <c r="Z983">
        <v>3.01</v>
      </c>
    </row>
    <row r="984" spans="1:26" x14ac:dyDescent="0.3">
      <c r="A984" s="1">
        <f>_xlfn.XLOOKUP(E984,[1]HEADER!A:A,[1]HEADER!D:D)</f>
        <v>45421</v>
      </c>
      <c r="B984">
        <f>_xlfn.XLOOKUP(E984,[1]HEADER!A:A,[1]HEADER!C:C)</f>
        <v>32100727</v>
      </c>
      <c r="C984" t="str">
        <f>_xlfn.XLOOKUP(B984,[2]Sheet1!$A:$A,[2]Sheet1!$B:$B)</f>
        <v>PASAR MINI ANWARALI*OVD</v>
      </c>
      <c r="D984" t="str">
        <f xml:space="preserve"> _xlfn.XLOOKUP(E984,[1]HEADER!A:A,[1]HEADER!I:I)</f>
        <v>SR04</v>
      </c>
      <c r="E984" t="s">
        <v>277</v>
      </c>
      <c r="F984">
        <v>14008020</v>
      </c>
      <c r="G984">
        <v>72</v>
      </c>
      <c r="H984">
        <v>2.2583000000000002</v>
      </c>
      <c r="I984">
        <v>2.1680000000000001</v>
      </c>
      <c r="L984">
        <v>156.1</v>
      </c>
      <c r="M984">
        <v>72</v>
      </c>
      <c r="N984">
        <v>3</v>
      </c>
      <c r="O984">
        <v>0</v>
      </c>
      <c r="P984">
        <v>0</v>
      </c>
      <c r="Q984" t="s">
        <v>28</v>
      </c>
      <c r="R984" t="s">
        <v>29</v>
      </c>
      <c r="S984" t="s">
        <v>30</v>
      </c>
      <c r="U984">
        <v>6.5</v>
      </c>
      <c r="V984" t="s">
        <v>44</v>
      </c>
      <c r="W984" t="s">
        <v>32</v>
      </c>
      <c r="X984">
        <v>54.199199999999998</v>
      </c>
      <c r="Y984">
        <v>2.2583000000000002</v>
      </c>
      <c r="Z984">
        <v>2.2583000000000002</v>
      </c>
    </row>
    <row r="985" spans="1:26" x14ac:dyDescent="0.3">
      <c r="A985" s="1">
        <f>_xlfn.XLOOKUP(E985,[1]HEADER!A:A,[1]HEADER!D:D)</f>
        <v>45421</v>
      </c>
      <c r="B985">
        <f>_xlfn.XLOOKUP(E985,[1]HEADER!A:A,[1]HEADER!C:C)</f>
        <v>32100727</v>
      </c>
      <c r="C985" t="str">
        <f>_xlfn.XLOOKUP(B985,[2]Sheet1!$A:$A,[2]Sheet1!$B:$B)</f>
        <v>PASAR MINI ANWARALI*OVD</v>
      </c>
      <c r="D985" t="str">
        <f xml:space="preserve"> _xlfn.XLOOKUP(E985,[1]HEADER!A:A,[1]HEADER!I:I)</f>
        <v>SR04</v>
      </c>
      <c r="E985" t="s">
        <v>277</v>
      </c>
      <c r="F985">
        <v>14008189</v>
      </c>
      <c r="G985">
        <v>72</v>
      </c>
      <c r="H985">
        <v>2.61</v>
      </c>
      <c r="I985">
        <v>2.4794999999999998</v>
      </c>
      <c r="L985">
        <v>178.52</v>
      </c>
      <c r="M985">
        <v>72</v>
      </c>
      <c r="N985">
        <v>3</v>
      </c>
      <c r="O985">
        <v>0</v>
      </c>
      <c r="P985">
        <v>0</v>
      </c>
      <c r="Q985" t="s">
        <v>28</v>
      </c>
      <c r="R985" t="s">
        <v>29</v>
      </c>
      <c r="S985" t="s">
        <v>30</v>
      </c>
      <c r="U985">
        <v>9.4</v>
      </c>
      <c r="V985" t="s">
        <v>34</v>
      </c>
      <c r="W985" t="s">
        <v>32</v>
      </c>
      <c r="X985">
        <v>62.64</v>
      </c>
      <c r="Y985">
        <v>2.61</v>
      </c>
      <c r="Z985">
        <v>2.61</v>
      </c>
    </row>
    <row r="986" spans="1:26" x14ac:dyDescent="0.3">
      <c r="A986" s="1">
        <f>_xlfn.XLOOKUP(E986,[1]HEADER!A:A,[1]HEADER!D:D)</f>
        <v>45421</v>
      </c>
      <c r="B986">
        <f>_xlfn.XLOOKUP(E986,[1]HEADER!A:A,[1]HEADER!C:C)</f>
        <v>32106992</v>
      </c>
      <c r="C986" t="str">
        <f>_xlfn.XLOOKUP(B986,[2]Sheet1!$A:$A,[2]Sheet1!$B:$B)</f>
        <v>LIP HONG CONFECTIONERY SDN BHD</v>
      </c>
      <c r="D986" t="str">
        <f xml:space="preserve"> _xlfn.XLOOKUP(E986,[1]HEADER!A:A,[1]HEADER!I:I)</f>
        <v>SR04</v>
      </c>
      <c r="E986" t="s">
        <v>278</v>
      </c>
      <c r="F986">
        <v>14007268</v>
      </c>
      <c r="G986">
        <v>180</v>
      </c>
      <c r="H986">
        <v>13.49</v>
      </c>
      <c r="I986">
        <v>12.4108</v>
      </c>
      <c r="L986">
        <v>2233.94</v>
      </c>
      <c r="M986">
        <v>180</v>
      </c>
      <c r="N986">
        <v>30</v>
      </c>
      <c r="O986">
        <v>0</v>
      </c>
      <c r="P986">
        <v>0</v>
      </c>
      <c r="Q986" t="s">
        <v>28</v>
      </c>
      <c r="R986" t="s">
        <v>29</v>
      </c>
      <c r="S986" t="s">
        <v>30</v>
      </c>
      <c r="U986">
        <v>194.26</v>
      </c>
      <c r="V986">
        <v>8</v>
      </c>
      <c r="W986" t="s">
        <v>32</v>
      </c>
      <c r="X986">
        <v>80.94</v>
      </c>
      <c r="Y986">
        <v>13.49</v>
      </c>
      <c r="Z986">
        <v>13.49</v>
      </c>
    </row>
    <row r="987" spans="1:26" x14ac:dyDescent="0.3">
      <c r="A987" s="1">
        <f>_xlfn.XLOOKUP(E987,[1]HEADER!A:A,[1]HEADER!D:D)</f>
        <v>45421</v>
      </c>
      <c r="B987">
        <f>_xlfn.XLOOKUP(E987,[1]HEADER!A:A,[1]HEADER!C:C)</f>
        <v>32106992</v>
      </c>
      <c r="C987" t="str">
        <f>_xlfn.XLOOKUP(B987,[2]Sheet1!$A:$A,[2]Sheet1!$B:$B)</f>
        <v>LIP HONG CONFECTIONERY SDN BHD</v>
      </c>
      <c r="D987" t="str">
        <f xml:space="preserve"> _xlfn.XLOOKUP(E987,[1]HEADER!A:A,[1]HEADER!I:I)</f>
        <v>SR04</v>
      </c>
      <c r="E987" t="s">
        <v>278</v>
      </c>
      <c r="F987">
        <v>14007295</v>
      </c>
      <c r="G987">
        <v>2880</v>
      </c>
      <c r="H987">
        <v>3.01</v>
      </c>
      <c r="I987">
        <v>2.7692000000000001</v>
      </c>
      <c r="L987">
        <v>7975.3</v>
      </c>
      <c r="M987">
        <v>2880</v>
      </c>
      <c r="N987">
        <v>10</v>
      </c>
      <c r="O987">
        <v>0</v>
      </c>
      <c r="P987">
        <v>0</v>
      </c>
      <c r="Q987" t="s">
        <v>28</v>
      </c>
      <c r="R987" t="s">
        <v>39</v>
      </c>
      <c r="S987" t="s">
        <v>29</v>
      </c>
      <c r="U987">
        <v>693.5</v>
      </c>
      <c r="V987">
        <v>8</v>
      </c>
      <c r="W987" t="s">
        <v>32</v>
      </c>
      <c r="X987">
        <v>866.88</v>
      </c>
      <c r="Y987">
        <v>36.119999999999997</v>
      </c>
      <c r="Z987">
        <v>3.01</v>
      </c>
    </row>
    <row r="988" spans="1:26" x14ac:dyDescent="0.3">
      <c r="A988" s="1">
        <f>_xlfn.XLOOKUP(E988,[1]HEADER!A:A,[1]HEADER!D:D)</f>
        <v>45421</v>
      </c>
      <c r="B988">
        <f>_xlfn.XLOOKUP(E988,[1]HEADER!A:A,[1]HEADER!C:C)</f>
        <v>32106992</v>
      </c>
      <c r="C988" t="str">
        <f>_xlfn.XLOOKUP(B988,[2]Sheet1!$A:$A,[2]Sheet1!$B:$B)</f>
        <v>LIP HONG CONFECTIONERY SDN BHD</v>
      </c>
      <c r="D988" t="str">
        <f xml:space="preserve"> _xlfn.XLOOKUP(E988,[1]HEADER!A:A,[1]HEADER!I:I)</f>
        <v>SR04</v>
      </c>
      <c r="E988" t="s">
        <v>278</v>
      </c>
      <c r="F988">
        <v>14007297</v>
      </c>
      <c r="G988">
        <v>4320</v>
      </c>
      <c r="H988">
        <v>0.85</v>
      </c>
      <c r="I988">
        <v>0.78200000000000003</v>
      </c>
      <c r="L988">
        <v>3378.24</v>
      </c>
      <c r="M988">
        <v>4320</v>
      </c>
      <c r="N988">
        <v>10</v>
      </c>
      <c r="O988">
        <v>0</v>
      </c>
      <c r="P988">
        <v>0</v>
      </c>
      <c r="Q988" t="s">
        <v>28</v>
      </c>
      <c r="R988" t="s">
        <v>39</v>
      </c>
      <c r="S988" t="s">
        <v>29</v>
      </c>
      <c r="U988">
        <v>293.76</v>
      </c>
      <c r="V988">
        <v>8</v>
      </c>
      <c r="W988" t="s">
        <v>32</v>
      </c>
      <c r="X988">
        <v>367.2</v>
      </c>
      <c r="Y988">
        <v>30.6</v>
      </c>
      <c r="Z988">
        <v>0.85</v>
      </c>
    </row>
    <row r="989" spans="1:26" x14ac:dyDescent="0.3">
      <c r="A989" s="1">
        <f>_xlfn.XLOOKUP(E989,[1]HEADER!A:A,[1]HEADER!D:D)</f>
        <v>45421</v>
      </c>
      <c r="B989">
        <f>_xlfn.XLOOKUP(E989,[1]HEADER!A:A,[1]HEADER!C:C)</f>
        <v>32106992</v>
      </c>
      <c r="C989" t="str">
        <f>_xlfn.XLOOKUP(B989,[2]Sheet1!$A:$A,[2]Sheet1!$B:$B)</f>
        <v>LIP HONG CONFECTIONERY SDN BHD</v>
      </c>
      <c r="D989" t="str">
        <f xml:space="preserve"> _xlfn.XLOOKUP(E989,[1]HEADER!A:A,[1]HEADER!I:I)</f>
        <v>SR04</v>
      </c>
      <c r="E989" t="s">
        <v>278</v>
      </c>
      <c r="F989">
        <v>14007298</v>
      </c>
      <c r="G989">
        <v>4320</v>
      </c>
      <c r="H989">
        <v>0.85</v>
      </c>
      <c r="I989">
        <v>0.78200000000000003</v>
      </c>
      <c r="L989">
        <v>3378.24</v>
      </c>
      <c r="M989">
        <v>4320</v>
      </c>
      <c r="N989">
        <v>10</v>
      </c>
      <c r="O989">
        <v>0</v>
      </c>
      <c r="P989">
        <v>0</v>
      </c>
      <c r="Q989" t="s">
        <v>28</v>
      </c>
      <c r="R989" t="s">
        <v>39</v>
      </c>
      <c r="S989" t="s">
        <v>29</v>
      </c>
      <c r="U989">
        <v>293.76</v>
      </c>
      <c r="V989">
        <v>8</v>
      </c>
      <c r="W989" t="s">
        <v>32</v>
      </c>
      <c r="X989">
        <v>367.2</v>
      </c>
      <c r="Y989">
        <v>30.6</v>
      </c>
      <c r="Z989">
        <v>0.85</v>
      </c>
    </row>
    <row r="990" spans="1:26" x14ac:dyDescent="0.3">
      <c r="A990" s="1">
        <f>_xlfn.XLOOKUP(E990,[1]HEADER!A:A,[1]HEADER!D:D)</f>
        <v>45421</v>
      </c>
      <c r="B990">
        <f>_xlfn.XLOOKUP(E990,[1]HEADER!A:A,[1]HEADER!C:C)</f>
        <v>32106992</v>
      </c>
      <c r="C990" t="str">
        <f>_xlfn.XLOOKUP(B990,[2]Sheet1!$A:$A,[2]Sheet1!$B:$B)</f>
        <v>LIP HONG CONFECTIONERY SDN BHD</v>
      </c>
      <c r="D990" t="str">
        <f xml:space="preserve"> _xlfn.XLOOKUP(E990,[1]HEADER!A:A,[1]HEADER!I:I)</f>
        <v>SR04</v>
      </c>
      <c r="E990" t="s">
        <v>278</v>
      </c>
      <c r="F990">
        <v>14008192</v>
      </c>
      <c r="G990">
        <v>2400</v>
      </c>
      <c r="H990">
        <v>1.43</v>
      </c>
      <c r="I990">
        <v>1.3156000000000001</v>
      </c>
      <c r="L990">
        <v>3157.44</v>
      </c>
      <c r="M990">
        <v>2400</v>
      </c>
      <c r="N990">
        <v>100</v>
      </c>
      <c r="O990">
        <v>0</v>
      </c>
      <c r="P990">
        <v>0</v>
      </c>
      <c r="Q990" t="s">
        <v>28</v>
      </c>
      <c r="R990" t="s">
        <v>29</v>
      </c>
      <c r="S990" t="s">
        <v>30</v>
      </c>
      <c r="U990">
        <v>274.56</v>
      </c>
      <c r="V990">
        <v>8</v>
      </c>
      <c r="W990" t="s">
        <v>32</v>
      </c>
      <c r="X990">
        <v>34.32</v>
      </c>
      <c r="Y990">
        <v>1.43</v>
      </c>
      <c r="Z990">
        <v>1.43</v>
      </c>
    </row>
    <row r="991" spans="1:26" x14ac:dyDescent="0.3">
      <c r="A991" s="1">
        <f>_xlfn.XLOOKUP(E991,[1]HEADER!A:A,[1]HEADER!D:D)</f>
        <v>45421</v>
      </c>
      <c r="B991" t="str">
        <f>_xlfn.XLOOKUP(E991,[1]HEADER!A:A,[1]HEADER!C:C)</f>
        <v>32101431-A</v>
      </c>
      <c r="C991" t="str">
        <f>_xlfn.XLOOKUP(B991,[2]Sheet1!$A:$A,[2]Sheet1!$B:$B)</f>
        <v>ONE MART - SG ARA</v>
      </c>
      <c r="D991" t="str">
        <f xml:space="preserve"> _xlfn.XLOOKUP(E991,[1]HEADER!A:A,[1]HEADER!I:I)</f>
        <v>SR04</v>
      </c>
      <c r="E991" t="s">
        <v>279</v>
      </c>
      <c r="F991">
        <v>14007268</v>
      </c>
      <c r="G991">
        <v>12</v>
      </c>
      <c r="H991">
        <v>13.49</v>
      </c>
      <c r="I991">
        <v>13.49</v>
      </c>
      <c r="L991">
        <v>161.88</v>
      </c>
      <c r="M991">
        <v>12</v>
      </c>
      <c r="N991">
        <v>2</v>
      </c>
      <c r="O991">
        <v>0</v>
      </c>
      <c r="P991">
        <v>0</v>
      </c>
      <c r="Q991" t="s">
        <v>28</v>
      </c>
      <c r="R991" t="s">
        <v>29</v>
      </c>
      <c r="S991" t="s">
        <v>30</v>
      </c>
      <c r="U991">
        <v>0</v>
      </c>
      <c r="V991">
        <v>0</v>
      </c>
      <c r="W991" t="s">
        <v>32</v>
      </c>
      <c r="X991">
        <v>80.94</v>
      </c>
      <c r="Y991">
        <v>13.49</v>
      </c>
      <c r="Z991">
        <v>13.49</v>
      </c>
    </row>
    <row r="992" spans="1:26" x14ac:dyDescent="0.3">
      <c r="A992" s="1">
        <f>_xlfn.XLOOKUP(E992,[1]HEADER!A:A,[1]HEADER!D:D)</f>
        <v>45421</v>
      </c>
      <c r="B992" t="str">
        <f>_xlfn.XLOOKUP(E992,[1]HEADER!A:A,[1]HEADER!C:C)</f>
        <v>32101431-A</v>
      </c>
      <c r="C992" t="str">
        <f>_xlfn.XLOOKUP(B992,[2]Sheet1!$A:$A,[2]Sheet1!$B:$B)</f>
        <v>ONE MART - SG ARA</v>
      </c>
      <c r="D992" t="str">
        <f xml:space="preserve"> _xlfn.XLOOKUP(E992,[1]HEADER!A:A,[1]HEADER!I:I)</f>
        <v>SR04</v>
      </c>
      <c r="E992" t="s">
        <v>279</v>
      </c>
      <c r="F992">
        <v>14007294</v>
      </c>
      <c r="G992">
        <v>24</v>
      </c>
      <c r="H992">
        <v>3.01</v>
      </c>
      <c r="I992">
        <v>3.01</v>
      </c>
      <c r="L992">
        <v>72.239999999999995</v>
      </c>
      <c r="M992">
        <v>24</v>
      </c>
      <c r="N992">
        <v>0</v>
      </c>
      <c r="O992">
        <v>2</v>
      </c>
      <c r="P992">
        <v>0</v>
      </c>
      <c r="Q992" t="s">
        <v>28</v>
      </c>
      <c r="R992" t="s">
        <v>39</v>
      </c>
      <c r="S992" t="s">
        <v>29</v>
      </c>
      <c r="U992">
        <v>0</v>
      </c>
      <c r="V992">
        <v>0</v>
      </c>
      <c r="W992" t="s">
        <v>32</v>
      </c>
      <c r="X992">
        <v>866.88</v>
      </c>
      <c r="Y992">
        <v>36.119999999999997</v>
      </c>
      <c r="Z992">
        <v>3.01</v>
      </c>
    </row>
    <row r="993" spans="1:26" x14ac:dyDescent="0.3">
      <c r="A993" s="1">
        <f>_xlfn.XLOOKUP(E993,[1]HEADER!A:A,[1]HEADER!D:D)</f>
        <v>45421</v>
      </c>
      <c r="B993" t="str">
        <f>_xlfn.XLOOKUP(E993,[1]HEADER!A:A,[1]HEADER!C:C)</f>
        <v>32101431-A</v>
      </c>
      <c r="C993" t="str">
        <f>_xlfn.XLOOKUP(B993,[2]Sheet1!$A:$A,[2]Sheet1!$B:$B)</f>
        <v>ONE MART - SG ARA</v>
      </c>
      <c r="D993" t="str">
        <f xml:space="preserve"> _xlfn.XLOOKUP(E993,[1]HEADER!A:A,[1]HEADER!I:I)</f>
        <v>SR04</v>
      </c>
      <c r="E993" t="s">
        <v>279</v>
      </c>
      <c r="F993">
        <v>14007298</v>
      </c>
      <c r="G993">
        <v>72</v>
      </c>
      <c r="H993">
        <v>0.85</v>
      </c>
      <c r="I993">
        <v>0.82</v>
      </c>
      <c r="L993">
        <v>59.36</v>
      </c>
      <c r="M993">
        <v>72</v>
      </c>
      <c r="N993">
        <v>0</v>
      </c>
      <c r="O993">
        <v>2</v>
      </c>
      <c r="P993">
        <v>0</v>
      </c>
      <c r="Q993" t="s">
        <v>28</v>
      </c>
      <c r="R993" t="s">
        <v>39</v>
      </c>
      <c r="S993" t="s">
        <v>29</v>
      </c>
      <c r="U993">
        <v>1.84</v>
      </c>
      <c r="V993" t="s">
        <v>70</v>
      </c>
      <c r="W993" t="s">
        <v>32</v>
      </c>
      <c r="X993">
        <v>367.2</v>
      </c>
      <c r="Y993">
        <v>30.6</v>
      </c>
      <c r="Z993">
        <v>0.85</v>
      </c>
    </row>
    <row r="994" spans="1:26" x14ac:dyDescent="0.3">
      <c r="A994" s="1">
        <f>_xlfn.XLOOKUP(E994,[1]HEADER!A:A,[1]HEADER!D:D)</f>
        <v>45421</v>
      </c>
      <c r="B994" t="str">
        <f>_xlfn.XLOOKUP(E994,[1]HEADER!A:A,[1]HEADER!C:C)</f>
        <v>32101431-A</v>
      </c>
      <c r="C994" t="str">
        <f>_xlfn.XLOOKUP(B994,[2]Sheet1!$A:$A,[2]Sheet1!$B:$B)</f>
        <v>ONE MART - SG ARA</v>
      </c>
      <c r="D994" t="str">
        <f xml:space="preserve"> _xlfn.XLOOKUP(E994,[1]HEADER!A:A,[1]HEADER!I:I)</f>
        <v>SR04</v>
      </c>
      <c r="E994" t="s">
        <v>279</v>
      </c>
      <c r="F994">
        <v>14008020</v>
      </c>
      <c r="G994">
        <v>24</v>
      </c>
      <c r="H994">
        <v>2.2583000000000002</v>
      </c>
      <c r="I994">
        <v>2.17</v>
      </c>
      <c r="L994">
        <v>52.03</v>
      </c>
      <c r="M994">
        <v>24</v>
      </c>
      <c r="N994">
        <v>1</v>
      </c>
      <c r="O994">
        <v>0</v>
      </c>
      <c r="P994">
        <v>0</v>
      </c>
      <c r="Q994" t="s">
        <v>28</v>
      </c>
      <c r="R994" t="s">
        <v>29</v>
      </c>
      <c r="S994" t="s">
        <v>30</v>
      </c>
      <c r="U994">
        <v>2.17</v>
      </c>
      <c r="V994" t="s">
        <v>44</v>
      </c>
      <c r="W994" t="s">
        <v>32</v>
      </c>
      <c r="X994">
        <v>54.199199999999998</v>
      </c>
      <c r="Y994">
        <v>2.2583000000000002</v>
      </c>
      <c r="Z994">
        <v>2.2583000000000002</v>
      </c>
    </row>
    <row r="995" spans="1:26" x14ac:dyDescent="0.3">
      <c r="A995" s="1">
        <f>_xlfn.XLOOKUP(E995,[1]HEADER!A:A,[1]HEADER!D:D)</f>
        <v>45421</v>
      </c>
      <c r="B995" t="str">
        <f>_xlfn.XLOOKUP(E995,[1]HEADER!A:A,[1]HEADER!C:C)</f>
        <v>32101431-A</v>
      </c>
      <c r="C995" t="str">
        <f>_xlfn.XLOOKUP(B995,[2]Sheet1!$A:$A,[2]Sheet1!$B:$B)</f>
        <v>ONE MART - SG ARA</v>
      </c>
      <c r="D995" t="str">
        <f xml:space="preserve"> _xlfn.XLOOKUP(E995,[1]HEADER!A:A,[1]HEADER!I:I)</f>
        <v>SR04</v>
      </c>
      <c r="E995" t="s">
        <v>279</v>
      </c>
      <c r="F995">
        <v>14008021</v>
      </c>
      <c r="G995">
        <v>24</v>
      </c>
      <c r="H995">
        <v>2.2799999999999998</v>
      </c>
      <c r="I995">
        <v>2.19</v>
      </c>
      <c r="L995">
        <v>52.53</v>
      </c>
      <c r="M995">
        <v>24</v>
      </c>
      <c r="N995">
        <v>1</v>
      </c>
      <c r="O995">
        <v>0</v>
      </c>
      <c r="P995">
        <v>0</v>
      </c>
      <c r="Q995" t="s">
        <v>28</v>
      </c>
      <c r="R995" t="s">
        <v>29</v>
      </c>
      <c r="S995" t="s">
        <v>30</v>
      </c>
      <c r="U995">
        <v>2.19</v>
      </c>
      <c r="V995" t="s">
        <v>33</v>
      </c>
      <c r="W995" t="s">
        <v>32</v>
      </c>
      <c r="X995">
        <v>54.72</v>
      </c>
      <c r="Y995">
        <v>2.2799999999999998</v>
      </c>
      <c r="Z995">
        <v>2.2799999999999998</v>
      </c>
    </row>
    <row r="996" spans="1:26" x14ac:dyDescent="0.3">
      <c r="A996" s="1">
        <f>_xlfn.XLOOKUP(E996,[1]HEADER!A:A,[1]HEADER!D:D)</f>
        <v>45421</v>
      </c>
      <c r="B996" t="str">
        <f>_xlfn.XLOOKUP(E996,[1]HEADER!A:A,[1]HEADER!C:C)</f>
        <v>32101431-A</v>
      </c>
      <c r="C996" t="str">
        <f>_xlfn.XLOOKUP(B996,[2]Sheet1!$A:$A,[2]Sheet1!$B:$B)</f>
        <v>ONE MART - SG ARA</v>
      </c>
      <c r="D996" t="str">
        <f xml:space="preserve"> _xlfn.XLOOKUP(E996,[1]HEADER!A:A,[1]HEADER!I:I)</f>
        <v>SR04</v>
      </c>
      <c r="E996" t="s">
        <v>279</v>
      </c>
      <c r="F996">
        <v>14008188</v>
      </c>
      <c r="G996">
        <v>48</v>
      </c>
      <c r="H996">
        <v>3.04</v>
      </c>
      <c r="I996">
        <v>2.95</v>
      </c>
      <c r="L996">
        <v>141.54</v>
      </c>
      <c r="M996">
        <v>48</v>
      </c>
      <c r="N996">
        <v>2</v>
      </c>
      <c r="O996">
        <v>0</v>
      </c>
      <c r="P996">
        <v>0</v>
      </c>
      <c r="Q996" t="s">
        <v>28</v>
      </c>
      <c r="R996" t="s">
        <v>29</v>
      </c>
      <c r="S996" t="s">
        <v>30</v>
      </c>
      <c r="U996">
        <v>4.38</v>
      </c>
      <c r="V996" t="s">
        <v>66</v>
      </c>
      <c r="W996" t="s">
        <v>32</v>
      </c>
      <c r="X996">
        <v>72.959999999999994</v>
      </c>
      <c r="Y996">
        <v>3.04</v>
      </c>
      <c r="Z996">
        <v>3.04</v>
      </c>
    </row>
    <row r="997" spans="1:26" x14ac:dyDescent="0.3">
      <c r="A997" s="1">
        <f>_xlfn.XLOOKUP(E997,[1]HEADER!A:A,[1]HEADER!D:D)</f>
        <v>45421</v>
      </c>
      <c r="B997" t="str">
        <f>_xlfn.XLOOKUP(E997,[1]HEADER!A:A,[1]HEADER!C:C)</f>
        <v>32101431-A</v>
      </c>
      <c r="C997" t="str">
        <f>_xlfn.XLOOKUP(B997,[2]Sheet1!$A:$A,[2]Sheet1!$B:$B)</f>
        <v>ONE MART - SG ARA</v>
      </c>
      <c r="D997" t="str">
        <f xml:space="preserve"> _xlfn.XLOOKUP(E997,[1]HEADER!A:A,[1]HEADER!I:I)</f>
        <v>SR04</v>
      </c>
      <c r="E997" t="s">
        <v>279</v>
      </c>
      <c r="F997">
        <v>14008189</v>
      </c>
      <c r="G997">
        <v>48</v>
      </c>
      <c r="H997">
        <v>2.61</v>
      </c>
      <c r="I997">
        <v>2.48</v>
      </c>
      <c r="L997">
        <v>119.02</v>
      </c>
      <c r="M997">
        <v>48</v>
      </c>
      <c r="N997">
        <v>2</v>
      </c>
      <c r="O997">
        <v>0</v>
      </c>
      <c r="P997">
        <v>0</v>
      </c>
      <c r="Q997" t="s">
        <v>28</v>
      </c>
      <c r="R997" t="s">
        <v>29</v>
      </c>
      <c r="S997" t="s">
        <v>30</v>
      </c>
      <c r="U997">
        <v>6.26</v>
      </c>
      <c r="V997" t="s">
        <v>36</v>
      </c>
      <c r="W997" t="s">
        <v>32</v>
      </c>
      <c r="X997">
        <v>62.64</v>
      </c>
      <c r="Y997">
        <v>2.61</v>
      </c>
      <c r="Z997">
        <v>2.61</v>
      </c>
    </row>
    <row r="998" spans="1:26" x14ac:dyDescent="0.3">
      <c r="A998" s="1">
        <f>_xlfn.XLOOKUP(E998,[1]HEADER!A:A,[1]HEADER!D:D)</f>
        <v>45421</v>
      </c>
      <c r="B998" t="str">
        <f>_xlfn.XLOOKUP(E998,[1]HEADER!A:A,[1]HEADER!C:C)</f>
        <v>32106958-A</v>
      </c>
      <c r="C998" t="str">
        <f>_xlfn.XLOOKUP(B998,[2]Sheet1!$A:$A,[2]Sheet1!$B:$B)</f>
        <v>WAN SHENG GROCERIES MART - BL</v>
      </c>
      <c r="D998" t="str">
        <f xml:space="preserve"> _xlfn.XLOOKUP(E998,[1]HEADER!A:A,[1]HEADER!I:I)</f>
        <v>SR04</v>
      </c>
      <c r="E998" t="s">
        <v>280</v>
      </c>
      <c r="F998">
        <v>14007271</v>
      </c>
      <c r="G998">
        <v>60</v>
      </c>
      <c r="H998">
        <v>24.2</v>
      </c>
      <c r="I998">
        <v>22.99</v>
      </c>
      <c r="L998">
        <v>1379.4</v>
      </c>
      <c r="M998">
        <v>60</v>
      </c>
      <c r="N998">
        <v>10</v>
      </c>
      <c r="O998">
        <v>0</v>
      </c>
      <c r="P998">
        <v>0</v>
      </c>
      <c r="Q998" t="s">
        <v>28</v>
      </c>
      <c r="R998" t="s">
        <v>29</v>
      </c>
      <c r="S998" t="s">
        <v>30</v>
      </c>
      <c r="U998">
        <v>72.599999999999994</v>
      </c>
      <c r="V998" t="s">
        <v>114</v>
      </c>
      <c r="W998" t="s">
        <v>32</v>
      </c>
      <c r="X998">
        <v>145.19999999999999</v>
      </c>
      <c r="Y998">
        <v>24.2</v>
      </c>
      <c r="Z998">
        <v>24.2</v>
      </c>
    </row>
    <row r="999" spans="1:26" x14ac:dyDescent="0.3">
      <c r="A999" s="1">
        <f>_xlfn.XLOOKUP(E999,[1]HEADER!A:A,[1]HEADER!D:D)</f>
        <v>45421</v>
      </c>
      <c r="B999" t="str">
        <f>_xlfn.XLOOKUP(E999,[1]HEADER!A:A,[1]HEADER!C:C)</f>
        <v>32106958-A</v>
      </c>
      <c r="C999" t="str">
        <f>_xlfn.XLOOKUP(B999,[2]Sheet1!$A:$A,[2]Sheet1!$B:$B)</f>
        <v>WAN SHENG GROCERIES MART - BL</v>
      </c>
      <c r="D999" t="str">
        <f xml:space="preserve"> _xlfn.XLOOKUP(E999,[1]HEADER!A:A,[1]HEADER!I:I)</f>
        <v>SR04</v>
      </c>
      <c r="E999" t="s">
        <v>280</v>
      </c>
      <c r="F999">
        <v>14007294</v>
      </c>
      <c r="G999">
        <v>24</v>
      </c>
      <c r="H999">
        <v>3.01</v>
      </c>
      <c r="I999">
        <v>2.9197000000000002</v>
      </c>
      <c r="L999">
        <v>70.069999999999993</v>
      </c>
      <c r="M999">
        <v>24</v>
      </c>
      <c r="N999">
        <v>0</v>
      </c>
      <c r="O999">
        <v>2</v>
      </c>
      <c r="P999">
        <v>0</v>
      </c>
      <c r="Q999" t="s">
        <v>28</v>
      </c>
      <c r="R999" t="s">
        <v>39</v>
      </c>
      <c r="S999" t="s">
        <v>29</v>
      </c>
      <c r="U999">
        <v>2.17</v>
      </c>
      <c r="V999" t="s">
        <v>66</v>
      </c>
      <c r="W999" t="s">
        <v>32</v>
      </c>
      <c r="X999">
        <v>866.88</v>
      </c>
      <c r="Y999">
        <v>36.119999999999997</v>
      </c>
      <c r="Z999">
        <v>3.01</v>
      </c>
    </row>
    <row r="1000" spans="1:26" x14ac:dyDescent="0.3">
      <c r="A1000" s="1">
        <f>_xlfn.XLOOKUP(E1000,[1]HEADER!A:A,[1]HEADER!D:D)</f>
        <v>45421</v>
      </c>
      <c r="B1000" t="str">
        <f>_xlfn.XLOOKUP(E1000,[1]HEADER!A:A,[1]HEADER!C:C)</f>
        <v>32106958-A</v>
      </c>
      <c r="C1000" t="str">
        <f>_xlfn.XLOOKUP(B1000,[2]Sheet1!$A:$A,[2]Sheet1!$B:$B)</f>
        <v>WAN SHENG GROCERIES MART - BL</v>
      </c>
      <c r="D1000" t="str">
        <f xml:space="preserve"> _xlfn.XLOOKUP(E1000,[1]HEADER!A:A,[1]HEADER!I:I)</f>
        <v>SR04</v>
      </c>
      <c r="E1000" t="s">
        <v>280</v>
      </c>
      <c r="F1000">
        <v>14007295</v>
      </c>
      <c r="G1000">
        <v>24</v>
      </c>
      <c r="H1000">
        <v>3.01</v>
      </c>
      <c r="I1000">
        <v>2.9197000000000002</v>
      </c>
      <c r="L1000">
        <v>70.069999999999993</v>
      </c>
      <c r="M1000">
        <v>24</v>
      </c>
      <c r="N1000">
        <v>0</v>
      </c>
      <c r="O1000">
        <v>2</v>
      </c>
      <c r="P1000">
        <v>0</v>
      </c>
      <c r="Q1000" t="s">
        <v>28</v>
      </c>
      <c r="R1000" t="s">
        <v>39</v>
      </c>
      <c r="S1000" t="s">
        <v>29</v>
      </c>
      <c r="U1000">
        <v>2.17</v>
      </c>
      <c r="V1000" t="s">
        <v>59</v>
      </c>
      <c r="W1000" t="s">
        <v>32</v>
      </c>
      <c r="X1000">
        <v>866.88</v>
      </c>
      <c r="Y1000">
        <v>36.119999999999997</v>
      </c>
      <c r="Z1000">
        <v>3.01</v>
      </c>
    </row>
    <row r="1001" spans="1:26" x14ac:dyDescent="0.3">
      <c r="A1001" s="1">
        <f>_xlfn.XLOOKUP(E1001,[1]HEADER!A:A,[1]HEADER!D:D)</f>
        <v>45421</v>
      </c>
      <c r="B1001" t="str">
        <f>_xlfn.XLOOKUP(E1001,[1]HEADER!A:A,[1]HEADER!C:C)</f>
        <v>32106958-A</v>
      </c>
      <c r="C1001" t="str">
        <f>_xlfn.XLOOKUP(B1001,[2]Sheet1!$A:$A,[2]Sheet1!$B:$B)</f>
        <v>WAN SHENG GROCERIES MART - BL</v>
      </c>
      <c r="D1001" t="str">
        <f xml:space="preserve"> _xlfn.XLOOKUP(E1001,[1]HEADER!A:A,[1]HEADER!I:I)</f>
        <v>SR04</v>
      </c>
      <c r="E1001" t="s">
        <v>280</v>
      </c>
      <c r="F1001">
        <v>14008192</v>
      </c>
      <c r="G1001">
        <v>240</v>
      </c>
      <c r="H1001">
        <v>1.43</v>
      </c>
      <c r="I1001">
        <v>1.3871</v>
      </c>
      <c r="L1001">
        <v>332.9</v>
      </c>
      <c r="M1001">
        <v>240</v>
      </c>
      <c r="N1001">
        <v>10</v>
      </c>
      <c r="O1001">
        <v>0</v>
      </c>
      <c r="P1001">
        <v>0</v>
      </c>
      <c r="Q1001" t="s">
        <v>28</v>
      </c>
      <c r="R1001" t="s">
        <v>29</v>
      </c>
      <c r="S1001" t="s">
        <v>30</v>
      </c>
      <c r="U1001">
        <v>10.3</v>
      </c>
      <c r="V1001" t="s">
        <v>79</v>
      </c>
      <c r="W1001" t="s">
        <v>32</v>
      </c>
      <c r="X1001">
        <v>34.32</v>
      </c>
      <c r="Y1001">
        <v>1.43</v>
      </c>
      <c r="Z1001">
        <v>1.43</v>
      </c>
    </row>
    <row r="1002" spans="1:26" x14ac:dyDescent="0.3">
      <c r="A1002" s="1">
        <f>_xlfn.XLOOKUP(E1002,[1]HEADER!A:A,[1]HEADER!D:D)</f>
        <v>45421</v>
      </c>
      <c r="B1002">
        <f>_xlfn.XLOOKUP(E1002,[1]HEADER!A:A,[1]HEADER!C:C)</f>
        <v>30168141</v>
      </c>
      <c r="C1002" t="str">
        <f>_xlfn.XLOOKUP(B1002,[2]Sheet1!$A:$A,[2]Sheet1!$B:$B)</f>
        <v>REZEKI BELLA ENTERPRISE - CASH (NA)</v>
      </c>
      <c r="D1002" t="str">
        <f xml:space="preserve"> _xlfn.XLOOKUP(E1002,[1]HEADER!A:A,[1]HEADER!I:I)</f>
        <v>SR04</v>
      </c>
      <c r="E1002" t="s">
        <v>281</v>
      </c>
      <c r="F1002">
        <v>14006929</v>
      </c>
      <c r="G1002">
        <v>24</v>
      </c>
      <c r="H1002">
        <v>2.61</v>
      </c>
      <c r="I1002">
        <v>2.48</v>
      </c>
      <c r="L1002">
        <v>59.51</v>
      </c>
      <c r="M1002">
        <v>24</v>
      </c>
      <c r="N1002">
        <v>1</v>
      </c>
      <c r="O1002">
        <v>0</v>
      </c>
      <c r="P1002">
        <v>0</v>
      </c>
      <c r="Q1002" t="s">
        <v>28</v>
      </c>
      <c r="R1002" t="s">
        <v>29</v>
      </c>
      <c r="S1002" t="s">
        <v>30</v>
      </c>
      <c r="U1002">
        <v>3.13</v>
      </c>
      <c r="V1002" t="s">
        <v>34</v>
      </c>
      <c r="W1002" t="s">
        <v>32</v>
      </c>
      <c r="X1002">
        <v>62.64</v>
      </c>
      <c r="Y1002">
        <v>2.61</v>
      </c>
      <c r="Z1002">
        <v>2.61</v>
      </c>
    </row>
    <row r="1003" spans="1:26" x14ac:dyDescent="0.3">
      <c r="A1003" s="1">
        <f>_xlfn.XLOOKUP(E1003,[1]HEADER!A:A,[1]HEADER!D:D)</f>
        <v>45421</v>
      </c>
      <c r="B1003">
        <f>_xlfn.XLOOKUP(E1003,[1]HEADER!A:A,[1]HEADER!C:C)</f>
        <v>30168141</v>
      </c>
      <c r="C1003" t="str">
        <f>_xlfn.XLOOKUP(B1003,[2]Sheet1!$A:$A,[2]Sheet1!$B:$B)</f>
        <v>REZEKI BELLA ENTERPRISE - CASH (NA)</v>
      </c>
      <c r="D1003" t="str">
        <f xml:space="preserve"> _xlfn.XLOOKUP(E1003,[1]HEADER!A:A,[1]HEADER!I:I)</f>
        <v>SR04</v>
      </c>
      <c r="E1003" t="s">
        <v>281</v>
      </c>
      <c r="F1003">
        <v>14006931</v>
      </c>
      <c r="G1003">
        <v>48</v>
      </c>
      <c r="H1003">
        <v>3.04</v>
      </c>
      <c r="I1003">
        <v>2.95</v>
      </c>
      <c r="L1003">
        <v>141.54</v>
      </c>
      <c r="M1003">
        <v>48</v>
      </c>
      <c r="N1003">
        <v>2</v>
      </c>
      <c r="O1003">
        <v>0</v>
      </c>
      <c r="P1003">
        <v>0</v>
      </c>
      <c r="Q1003" t="s">
        <v>28</v>
      </c>
      <c r="R1003" t="s">
        <v>29</v>
      </c>
      <c r="S1003" t="s">
        <v>30</v>
      </c>
      <c r="U1003">
        <v>4.38</v>
      </c>
      <c r="V1003" t="s">
        <v>59</v>
      </c>
      <c r="W1003" t="s">
        <v>32</v>
      </c>
      <c r="X1003">
        <v>72.959999999999994</v>
      </c>
      <c r="Y1003">
        <v>3.04</v>
      </c>
      <c r="Z1003">
        <v>3.04</v>
      </c>
    </row>
    <row r="1004" spans="1:26" x14ac:dyDescent="0.3">
      <c r="A1004" s="1">
        <f>_xlfn.XLOOKUP(E1004,[1]HEADER!A:A,[1]HEADER!D:D)</f>
        <v>45421</v>
      </c>
      <c r="B1004">
        <f>_xlfn.XLOOKUP(E1004,[1]HEADER!A:A,[1]HEADER!C:C)</f>
        <v>30168141</v>
      </c>
      <c r="C1004" t="str">
        <f>_xlfn.XLOOKUP(B1004,[2]Sheet1!$A:$A,[2]Sheet1!$B:$B)</f>
        <v>REZEKI BELLA ENTERPRISE - CASH (NA)</v>
      </c>
      <c r="D1004" t="str">
        <f xml:space="preserve"> _xlfn.XLOOKUP(E1004,[1]HEADER!A:A,[1]HEADER!I:I)</f>
        <v>SR04</v>
      </c>
      <c r="E1004" t="s">
        <v>281</v>
      </c>
      <c r="F1004">
        <v>14007297</v>
      </c>
      <c r="G1004">
        <v>72</v>
      </c>
      <c r="H1004">
        <v>0.85</v>
      </c>
      <c r="I1004">
        <v>0.82</v>
      </c>
      <c r="L1004">
        <v>59.36</v>
      </c>
      <c r="M1004">
        <v>72</v>
      </c>
      <c r="N1004">
        <v>0</v>
      </c>
      <c r="O1004">
        <v>2</v>
      </c>
      <c r="P1004">
        <v>0</v>
      </c>
      <c r="Q1004" t="s">
        <v>28</v>
      </c>
      <c r="R1004" t="s">
        <v>39</v>
      </c>
      <c r="S1004" t="s">
        <v>29</v>
      </c>
      <c r="U1004">
        <v>1.84</v>
      </c>
      <c r="V1004" t="s">
        <v>66</v>
      </c>
      <c r="W1004" t="s">
        <v>32</v>
      </c>
      <c r="X1004">
        <v>367.2</v>
      </c>
      <c r="Y1004">
        <v>30.6</v>
      </c>
      <c r="Z1004">
        <v>0.85</v>
      </c>
    </row>
    <row r="1005" spans="1:26" x14ac:dyDescent="0.3">
      <c r="A1005" s="1">
        <f>_xlfn.XLOOKUP(E1005,[1]HEADER!A:A,[1]HEADER!D:D)</f>
        <v>45421</v>
      </c>
      <c r="B1005">
        <f>_xlfn.XLOOKUP(E1005,[1]HEADER!A:A,[1]HEADER!C:C)</f>
        <v>30168141</v>
      </c>
      <c r="C1005" t="str">
        <f>_xlfn.XLOOKUP(B1005,[2]Sheet1!$A:$A,[2]Sheet1!$B:$B)</f>
        <v>REZEKI BELLA ENTERPRISE - CASH (NA)</v>
      </c>
      <c r="D1005" t="str">
        <f xml:space="preserve"> _xlfn.XLOOKUP(E1005,[1]HEADER!A:A,[1]HEADER!I:I)</f>
        <v>SR04</v>
      </c>
      <c r="E1005" t="s">
        <v>281</v>
      </c>
      <c r="F1005">
        <v>14007298</v>
      </c>
      <c r="G1005">
        <v>144</v>
      </c>
      <c r="H1005">
        <v>0.85</v>
      </c>
      <c r="I1005">
        <v>0.82</v>
      </c>
      <c r="L1005">
        <v>118.73</v>
      </c>
      <c r="M1005">
        <v>144</v>
      </c>
      <c r="N1005">
        <v>0</v>
      </c>
      <c r="O1005">
        <v>4</v>
      </c>
      <c r="P1005">
        <v>0</v>
      </c>
      <c r="Q1005" t="s">
        <v>28</v>
      </c>
      <c r="R1005" t="s">
        <v>39</v>
      </c>
      <c r="S1005" t="s">
        <v>29</v>
      </c>
      <c r="U1005">
        <v>3.67</v>
      </c>
      <c r="V1005" t="s">
        <v>59</v>
      </c>
      <c r="W1005" t="s">
        <v>32</v>
      </c>
      <c r="X1005">
        <v>367.2</v>
      </c>
      <c r="Y1005">
        <v>30.6</v>
      </c>
      <c r="Z1005">
        <v>0.85</v>
      </c>
    </row>
    <row r="1006" spans="1:26" x14ac:dyDescent="0.3">
      <c r="A1006" s="1">
        <f>_xlfn.XLOOKUP(E1006,[1]HEADER!A:A,[1]HEADER!D:D)</f>
        <v>45421</v>
      </c>
      <c r="B1006">
        <f>_xlfn.XLOOKUP(E1006,[1]HEADER!A:A,[1]HEADER!C:C)</f>
        <v>30168141</v>
      </c>
      <c r="C1006" t="str">
        <f>_xlfn.XLOOKUP(B1006,[2]Sheet1!$A:$A,[2]Sheet1!$B:$B)</f>
        <v>REZEKI BELLA ENTERPRISE - CASH (NA)</v>
      </c>
      <c r="D1006" t="str">
        <f xml:space="preserve"> _xlfn.XLOOKUP(E1006,[1]HEADER!A:A,[1]HEADER!I:I)</f>
        <v>SR04</v>
      </c>
      <c r="E1006" t="s">
        <v>281</v>
      </c>
      <c r="F1006">
        <v>14007302</v>
      </c>
      <c r="G1006">
        <v>24</v>
      </c>
      <c r="H1006">
        <v>8.68</v>
      </c>
      <c r="I1006">
        <v>8.68</v>
      </c>
      <c r="L1006">
        <v>208.32</v>
      </c>
      <c r="M1006">
        <v>24</v>
      </c>
      <c r="N1006">
        <v>2</v>
      </c>
      <c r="O1006">
        <v>0</v>
      </c>
      <c r="P1006">
        <v>0</v>
      </c>
      <c r="Q1006" t="s">
        <v>28</v>
      </c>
      <c r="R1006" t="s">
        <v>29</v>
      </c>
      <c r="S1006" t="s">
        <v>30</v>
      </c>
      <c r="U1006">
        <v>0</v>
      </c>
      <c r="V1006">
        <v>0</v>
      </c>
      <c r="W1006" t="s">
        <v>32</v>
      </c>
      <c r="X1006">
        <v>104.16</v>
      </c>
      <c r="Y1006">
        <v>8.68</v>
      </c>
      <c r="Z1006">
        <v>8.68</v>
      </c>
    </row>
    <row r="1007" spans="1:26" x14ac:dyDescent="0.3">
      <c r="A1007" s="1">
        <f>_xlfn.XLOOKUP(E1007,[1]HEADER!A:A,[1]HEADER!D:D)</f>
        <v>45421</v>
      </c>
      <c r="B1007">
        <f>_xlfn.XLOOKUP(E1007,[1]HEADER!A:A,[1]HEADER!C:C)</f>
        <v>30168141</v>
      </c>
      <c r="C1007" t="str">
        <f>_xlfn.XLOOKUP(B1007,[2]Sheet1!$A:$A,[2]Sheet1!$B:$B)</f>
        <v>REZEKI BELLA ENTERPRISE - CASH (NA)</v>
      </c>
      <c r="D1007" t="str">
        <f xml:space="preserve"> _xlfn.XLOOKUP(E1007,[1]HEADER!A:A,[1]HEADER!I:I)</f>
        <v>SR04</v>
      </c>
      <c r="E1007" t="s">
        <v>281</v>
      </c>
      <c r="F1007">
        <v>14008020</v>
      </c>
      <c r="G1007">
        <v>48</v>
      </c>
      <c r="H1007">
        <v>2.2583000000000002</v>
      </c>
      <c r="I1007">
        <v>2.17</v>
      </c>
      <c r="L1007">
        <v>104.06</v>
      </c>
      <c r="M1007">
        <v>48</v>
      </c>
      <c r="N1007">
        <v>2</v>
      </c>
      <c r="O1007">
        <v>0</v>
      </c>
      <c r="P1007">
        <v>0</v>
      </c>
      <c r="Q1007" t="s">
        <v>28</v>
      </c>
      <c r="R1007" t="s">
        <v>29</v>
      </c>
      <c r="S1007" t="s">
        <v>30</v>
      </c>
      <c r="U1007">
        <v>4.33</v>
      </c>
      <c r="V1007" t="s">
        <v>44</v>
      </c>
      <c r="W1007" t="s">
        <v>32</v>
      </c>
      <c r="X1007">
        <v>54.199199999999998</v>
      </c>
      <c r="Y1007">
        <v>2.2583000000000002</v>
      </c>
      <c r="Z1007">
        <v>2.2583000000000002</v>
      </c>
    </row>
    <row r="1008" spans="1:26" x14ac:dyDescent="0.3">
      <c r="A1008" s="1">
        <f>_xlfn.XLOOKUP(E1008,[1]HEADER!A:A,[1]HEADER!D:D)</f>
        <v>45421</v>
      </c>
      <c r="B1008">
        <f>_xlfn.XLOOKUP(E1008,[1]HEADER!A:A,[1]HEADER!C:C)</f>
        <v>30168141</v>
      </c>
      <c r="C1008" t="str">
        <f>_xlfn.XLOOKUP(B1008,[2]Sheet1!$A:$A,[2]Sheet1!$B:$B)</f>
        <v>REZEKI BELLA ENTERPRISE - CASH (NA)</v>
      </c>
      <c r="D1008" t="str">
        <f xml:space="preserve"> _xlfn.XLOOKUP(E1008,[1]HEADER!A:A,[1]HEADER!I:I)</f>
        <v>SR04</v>
      </c>
      <c r="E1008" t="s">
        <v>281</v>
      </c>
      <c r="F1008">
        <v>14008188</v>
      </c>
      <c r="G1008">
        <v>48</v>
      </c>
      <c r="H1008">
        <v>3.04</v>
      </c>
      <c r="I1008">
        <v>2.95</v>
      </c>
      <c r="L1008">
        <v>141.54</v>
      </c>
      <c r="M1008">
        <v>48</v>
      </c>
      <c r="N1008">
        <v>2</v>
      </c>
      <c r="O1008">
        <v>0</v>
      </c>
      <c r="P1008">
        <v>0</v>
      </c>
      <c r="Q1008" t="s">
        <v>28</v>
      </c>
      <c r="R1008" t="s">
        <v>29</v>
      </c>
      <c r="S1008" t="s">
        <v>30</v>
      </c>
      <c r="U1008">
        <v>4.38</v>
      </c>
      <c r="V1008" t="s">
        <v>59</v>
      </c>
      <c r="W1008" t="s">
        <v>32</v>
      </c>
      <c r="X1008">
        <v>72.959999999999994</v>
      </c>
      <c r="Y1008">
        <v>3.04</v>
      </c>
      <c r="Z1008">
        <v>3.04</v>
      </c>
    </row>
    <row r="1009" spans="1:26" x14ac:dyDescent="0.3">
      <c r="A1009" s="1">
        <f>_xlfn.XLOOKUP(E1009,[1]HEADER!A:A,[1]HEADER!D:D)</f>
        <v>45421</v>
      </c>
      <c r="B1009">
        <f>_xlfn.XLOOKUP(E1009,[1]HEADER!A:A,[1]HEADER!C:C)</f>
        <v>30168141</v>
      </c>
      <c r="C1009" t="str">
        <f>_xlfn.XLOOKUP(B1009,[2]Sheet1!$A:$A,[2]Sheet1!$B:$B)</f>
        <v>REZEKI BELLA ENTERPRISE - CASH (NA)</v>
      </c>
      <c r="D1009" t="str">
        <f xml:space="preserve"> _xlfn.XLOOKUP(E1009,[1]HEADER!A:A,[1]HEADER!I:I)</f>
        <v>SR04</v>
      </c>
      <c r="E1009" t="s">
        <v>281</v>
      </c>
      <c r="F1009">
        <v>14008189</v>
      </c>
      <c r="G1009">
        <v>24</v>
      </c>
      <c r="H1009">
        <v>2.61</v>
      </c>
      <c r="I1009">
        <v>2.48</v>
      </c>
      <c r="L1009">
        <v>59.51</v>
      </c>
      <c r="M1009">
        <v>24</v>
      </c>
      <c r="N1009">
        <v>1</v>
      </c>
      <c r="O1009">
        <v>0</v>
      </c>
      <c r="P1009">
        <v>0</v>
      </c>
      <c r="Q1009" t="s">
        <v>28</v>
      </c>
      <c r="R1009" t="s">
        <v>29</v>
      </c>
      <c r="S1009" t="s">
        <v>30</v>
      </c>
      <c r="U1009">
        <v>3.13</v>
      </c>
      <c r="V1009" t="s">
        <v>34</v>
      </c>
      <c r="W1009" t="s">
        <v>32</v>
      </c>
      <c r="X1009">
        <v>62.64</v>
      </c>
      <c r="Y1009">
        <v>2.61</v>
      </c>
      <c r="Z1009">
        <v>2.61</v>
      </c>
    </row>
    <row r="1010" spans="1:26" x14ac:dyDescent="0.3">
      <c r="A1010" s="1">
        <f>_xlfn.XLOOKUP(E1010,[1]HEADER!A:A,[1]HEADER!D:D)</f>
        <v>45421</v>
      </c>
      <c r="B1010">
        <f>_xlfn.XLOOKUP(E1010,[1]HEADER!A:A,[1]HEADER!C:C)</f>
        <v>30168141</v>
      </c>
      <c r="C1010" t="str">
        <f>_xlfn.XLOOKUP(B1010,[2]Sheet1!$A:$A,[2]Sheet1!$B:$B)</f>
        <v>REZEKI BELLA ENTERPRISE - CASH (NA)</v>
      </c>
      <c r="D1010" t="str">
        <f xml:space="preserve"> _xlfn.XLOOKUP(E1010,[1]HEADER!A:A,[1]HEADER!I:I)</f>
        <v>SR04</v>
      </c>
      <c r="E1010" t="s">
        <v>281</v>
      </c>
      <c r="F1010">
        <v>14008192</v>
      </c>
      <c r="G1010">
        <v>48</v>
      </c>
      <c r="H1010">
        <v>1.43</v>
      </c>
      <c r="I1010">
        <v>1.39</v>
      </c>
      <c r="L1010">
        <v>66.58</v>
      </c>
      <c r="M1010">
        <v>48</v>
      </c>
      <c r="N1010">
        <v>2</v>
      </c>
      <c r="O1010">
        <v>0</v>
      </c>
      <c r="P1010">
        <v>0</v>
      </c>
      <c r="Q1010" t="s">
        <v>28</v>
      </c>
      <c r="R1010" t="s">
        <v>29</v>
      </c>
      <c r="S1010" t="s">
        <v>30</v>
      </c>
      <c r="U1010">
        <v>2.06</v>
      </c>
      <c r="V1010" t="s">
        <v>107</v>
      </c>
      <c r="W1010" t="s">
        <v>32</v>
      </c>
      <c r="X1010">
        <v>34.32</v>
      </c>
      <c r="Y1010">
        <v>1.43</v>
      </c>
      <c r="Z1010">
        <v>1.43</v>
      </c>
    </row>
    <row r="1011" spans="1:26" x14ac:dyDescent="0.3">
      <c r="A1011" s="1">
        <f>_xlfn.XLOOKUP(E1011,[1]HEADER!A:A,[1]HEADER!D:D)</f>
        <v>45421</v>
      </c>
      <c r="B1011" t="str">
        <f>_xlfn.XLOOKUP(E1011,[1]HEADER!A:A,[1]HEADER!C:C)</f>
        <v>32106958-A</v>
      </c>
      <c r="C1011" t="str">
        <f>_xlfn.XLOOKUP(B1011,[2]Sheet1!$A:$A,[2]Sheet1!$B:$B)</f>
        <v>WAN SHENG GROCERIES MART - BL</v>
      </c>
      <c r="D1011" t="str">
        <f xml:space="preserve"> _xlfn.XLOOKUP(E1011,[1]HEADER!A:A,[1]HEADER!I:I)</f>
        <v>SR04</v>
      </c>
      <c r="E1011" t="s">
        <v>282</v>
      </c>
      <c r="F1011">
        <v>14006929</v>
      </c>
      <c r="G1011">
        <v>48</v>
      </c>
      <c r="H1011">
        <v>2.61</v>
      </c>
      <c r="I1011">
        <v>2.61</v>
      </c>
      <c r="L1011">
        <v>125.28</v>
      </c>
      <c r="M1011">
        <v>48</v>
      </c>
      <c r="N1011">
        <v>2</v>
      </c>
      <c r="O1011">
        <v>0</v>
      </c>
      <c r="P1011">
        <v>0</v>
      </c>
      <c r="Q1011" t="s">
        <v>28</v>
      </c>
      <c r="R1011" t="s">
        <v>29</v>
      </c>
      <c r="S1011" t="s">
        <v>30</v>
      </c>
      <c r="U1011">
        <v>0</v>
      </c>
      <c r="V1011" t="s">
        <v>34</v>
      </c>
      <c r="W1011" t="s">
        <v>32</v>
      </c>
      <c r="X1011">
        <v>62.64</v>
      </c>
      <c r="Y1011">
        <v>2.61</v>
      </c>
      <c r="Z1011">
        <v>2.61</v>
      </c>
    </row>
    <row r="1012" spans="1:26" x14ac:dyDescent="0.3">
      <c r="A1012" s="1">
        <f>_xlfn.XLOOKUP(E1012,[1]HEADER!A:A,[1]HEADER!D:D)</f>
        <v>45421</v>
      </c>
      <c r="B1012" t="str">
        <f>_xlfn.XLOOKUP(E1012,[1]HEADER!A:A,[1]HEADER!C:C)</f>
        <v>32106958-A</v>
      </c>
      <c r="C1012" t="str">
        <f>_xlfn.XLOOKUP(B1012,[2]Sheet1!$A:$A,[2]Sheet1!$B:$B)</f>
        <v>WAN SHENG GROCERIES MART - BL</v>
      </c>
      <c r="D1012" t="str">
        <f xml:space="preserve"> _xlfn.XLOOKUP(E1012,[1]HEADER!A:A,[1]HEADER!I:I)</f>
        <v>SR04</v>
      </c>
      <c r="E1012" t="s">
        <v>282</v>
      </c>
      <c r="F1012">
        <v>14006931</v>
      </c>
      <c r="G1012">
        <v>48</v>
      </c>
      <c r="H1012">
        <v>3.04</v>
      </c>
      <c r="I1012">
        <v>3.04</v>
      </c>
      <c r="L1012">
        <v>145.91999999999999</v>
      </c>
      <c r="M1012">
        <v>48</v>
      </c>
      <c r="N1012">
        <v>2</v>
      </c>
      <c r="O1012">
        <v>0</v>
      </c>
      <c r="P1012">
        <v>0</v>
      </c>
      <c r="Q1012" t="s">
        <v>28</v>
      </c>
      <c r="R1012" t="s">
        <v>29</v>
      </c>
      <c r="S1012" t="s">
        <v>30</v>
      </c>
      <c r="U1012">
        <v>0</v>
      </c>
      <c r="V1012" t="s">
        <v>66</v>
      </c>
      <c r="W1012" t="s">
        <v>32</v>
      </c>
      <c r="X1012">
        <v>72.959999999999994</v>
      </c>
      <c r="Y1012">
        <v>3.04</v>
      </c>
      <c r="Z1012">
        <v>3.04</v>
      </c>
    </row>
    <row r="1013" spans="1:26" x14ac:dyDescent="0.3">
      <c r="A1013" s="1">
        <f>_xlfn.XLOOKUP(E1013,[1]HEADER!A:A,[1]HEADER!D:D)</f>
        <v>45421</v>
      </c>
      <c r="B1013" t="str">
        <f>_xlfn.XLOOKUP(E1013,[1]HEADER!A:A,[1]HEADER!C:C)</f>
        <v>32106958-A</v>
      </c>
      <c r="C1013" t="str">
        <f>_xlfn.XLOOKUP(B1013,[2]Sheet1!$A:$A,[2]Sheet1!$B:$B)</f>
        <v>WAN SHENG GROCERIES MART - BL</v>
      </c>
      <c r="D1013" t="str">
        <f xml:space="preserve"> _xlfn.XLOOKUP(E1013,[1]HEADER!A:A,[1]HEADER!I:I)</f>
        <v>SR04</v>
      </c>
      <c r="E1013" t="s">
        <v>282</v>
      </c>
      <c r="F1013">
        <v>14008020</v>
      </c>
      <c r="G1013">
        <v>48</v>
      </c>
      <c r="H1013">
        <v>2.2583000000000002</v>
      </c>
      <c r="I1013">
        <v>2.2583000000000002</v>
      </c>
      <c r="L1013">
        <v>108.4</v>
      </c>
      <c r="M1013">
        <v>48</v>
      </c>
      <c r="N1013">
        <v>2</v>
      </c>
      <c r="O1013">
        <v>0</v>
      </c>
      <c r="P1013">
        <v>0</v>
      </c>
      <c r="Q1013" t="s">
        <v>28</v>
      </c>
      <c r="R1013" t="s">
        <v>29</v>
      </c>
      <c r="S1013" t="s">
        <v>30</v>
      </c>
      <c r="U1013">
        <v>0</v>
      </c>
      <c r="V1013" t="s">
        <v>44</v>
      </c>
      <c r="W1013" t="s">
        <v>32</v>
      </c>
      <c r="X1013">
        <v>54.199199999999998</v>
      </c>
      <c r="Y1013">
        <v>2.2583000000000002</v>
      </c>
      <c r="Z1013">
        <v>2.2583000000000002</v>
      </c>
    </row>
    <row r="1014" spans="1:26" x14ac:dyDescent="0.3">
      <c r="A1014" s="1">
        <f>_xlfn.XLOOKUP(E1014,[1]HEADER!A:A,[1]HEADER!D:D)</f>
        <v>45421</v>
      </c>
      <c r="B1014" t="str">
        <f>_xlfn.XLOOKUP(E1014,[1]HEADER!A:A,[1]HEADER!C:C)</f>
        <v>32106958-A</v>
      </c>
      <c r="C1014" t="str">
        <f>_xlfn.XLOOKUP(B1014,[2]Sheet1!$A:$A,[2]Sheet1!$B:$B)</f>
        <v>WAN SHENG GROCERIES MART - BL</v>
      </c>
      <c r="D1014" t="str">
        <f xml:space="preserve"> _xlfn.XLOOKUP(E1014,[1]HEADER!A:A,[1]HEADER!I:I)</f>
        <v>SR04</v>
      </c>
      <c r="E1014" t="s">
        <v>282</v>
      </c>
      <c r="F1014">
        <v>14008021</v>
      </c>
      <c r="G1014">
        <v>48</v>
      </c>
      <c r="H1014">
        <v>2.2799999999999998</v>
      </c>
      <c r="I1014">
        <v>2.2799999999999998</v>
      </c>
      <c r="L1014">
        <v>109.44</v>
      </c>
      <c r="M1014">
        <v>48</v>
      </c>
      <c r="N1014">
        <v>2</v>
      </c>
      <c r="O1014">
        <v>0</v>
      </c>
      <c r="P1014">
        <v>0</v>
      </c>
      <c r="Q1014" t="s">
        <v>28</v>
      </c>
      <c r="R1014" t="s">
        <v>29</v>
      </c>
      <c r="S1014" t="s">
        <v>30</v>
      </c>
      <c r="U1014">
        <v>0</v>
      </c>
      <c r="V1014" t="s">
        <v>33</v>
      </c>
      <c r="W1014" t="s">
        <v>32</v>
      </c>
      <c r="X1014">
        <v>54.72</v>
      </c>
      <c r="Y1014">
        <v>2.2799999999999998</v>
      </c>
      <c r="Z1014">
        <v>2.2799999999999998</v>
      </c>
    </row>
    <row r="1015" spans="1:26" x14ac:dyDescent="0.3">
      <c r="A1015" s="1">
        <f>_xlfn.XLOOKUP(E1015,[1]HEADER!A:A,[1]HEADER!D:D)</f>
        <v>45421</v>
      </c>
      <c r="B1015" t="str">
        <f>_xlfn.XLOOKUP(E1015,[1]HEADER!A:A,[1]HEADER!C:C)</f>
        <v>32106958-A</v>
      </c>
      <c r="C1015" t="str">
        <f>_xlfn.XLOOKUP(B1015,[2]Sheet1!$A:$A,[2]Sheet1!$B:$B)</f>
        <v>WAN SHENG GROCERIES MART - BL</v>
      </c>
      <c r="D1015" t="str">
        <f xml:space="preserve"> _xlfn.XLOOKUP(E1015,[1]HEADER!A:A,[1]HEADER!I:I)</f>
        <v>SR04</v>
      </c>
      <c r="E1015" t="s">
        <v>282</v>
      </c>
      <c r="F1015">
        <v>14008188</v>
      </c>
      <c r="G1015">
        <v>72</v>
      </c>
      <c r="H1015">
        <v>3.04</v>
      </c>
      <c r="I1015">
        <v>3.04</v>
      </c>
      <c r="L1015">
        <v>218.88</v>
      </c>
      <c r="M1015">
        <v>72</v>
      </c>
      <c r="N1015">
        <v>3</v>
      </c>
      <c r="O1015">
        <v>0</v>
      </c>
      <c r="P1015">
        <v>0</v>
      </c>
      <c r="Q1015" t="s">
        <v>28</v>
      </c>
      <c r="R1015" t="s">
        <v>29</v>
      </c>
      <c r="S1015" t="s">
        <v>30</v>
      </c>
      <c r="U1015">
        <v>0</v>
      </c>
      <c r="V1015" t="s">
        <v>59</v>
      </c>
      <c r="W1015" t="s">
        <v>32</v>
      </c>
      <c r="X1015">
        <v>72.959999999999994</v>
      </c>
      <c r="Y1015">
        <v>3.04</v>
      </c>
      <c r="Z1015">
        <v>3.04</v>
      </c>
    </row>
    <row r="1016" spans="1:26" x14ac:dyDescent="0.3">
      <c r="A1016" s="1">
        <f>_xlfn.XLOOKUP(E1016,[1]HEADER!A:A,[1]HEADER!D:D)</f>
        <v>45421</v>
      </c>
      <c r="B1016" t="str">
        <f>_xlfn.XLOOKUP(E1016,[1]HEADER!A:A,[1]HEADER!C:C)</f>
        <v>32106958-A</v>
      </c>
      <c r="C1016" t="str">
        <f>_xlfn.XLOOKUP(B1016,[2]Sheet1!$A:$A,[2]Sheet1!$B:$B)</f>
        <v>WAN SHENG GROCERIES MART - BL</v>
      </c>
      <c r="D1016" t="str">
        <f xml:space="preserve"> _xlfn.XLOOKUP(E1016,[1]HEADER!A:A,[1]HEADER!I:I)</f>
        <v>SR04</v>
      </c>
      <c r="E1016" t="s">
        <v>282</v>
      </c>
      <c r="F1016">
        <v>14008189</v>
      </c>
      <c r="G1016">
        <v>72</v>
      </c>
      <c r="H1016">
        <v>2.61</v>
      </c>
      <c r="I1016">
        <v>2.61</v>
      </c>
      <c r="L1016">
        <v>187.92</v>
      </c>
      <c r="M1016">
        <v>72</v>
      </c>
      <c r="N1016">
        <v>3</v>
      </c>
      <c r="O1016">
        <v>0</v>
      </c>
      <c r="P1016">
        <v>0</v>
      </c>
      <c r="Q1016" t="s">
        <v>28</v>
      </c>
      <c r="R1016" t="s">
        <v>29</v>
      </c>
      <c r="S1016" t="s">
        <v>30</v>
      </c>
      <c r="U1016">
        <v>0</v>
      </c>
      <c r="V1016" t="s">
        <v>31</v>
      </c>
      <c r="W1016" t="s">
        <v>32</v>
      </c>
      <c r="X1016">
        <v>62.64</v>
      </c>
      <c r="Y1016">
        <v>2.61</v>
      </c>
      <c r="Z1016">
        <v>2.61</v>
      </c>
    </row>
    <row r="1017" spans="1:26" x14ac:dyDescent="0.3">
      <c r="A1017" s="1">
        <f>_xlfn.XLOOKUP(E1017,[1]HEADER!A:A,[1]HEADER!D:D)</f>
        <v>45421</v>
      </c>
      <c r="B1017" t="str">
        <f>_xlfn.XLOOKUP(E1017,[1]HEADER!A:A,[1]HEADER!C:C)</f>
        <v>32106958-A</v>
      </c>
      <c r="C1017" t="str">
        <f>_xlfn.XLOOKUP(B1017,[2]Sheet1!$A:$A,[2]Sheet1!$B:$B)</f>
        <v>WAN SHENG GROCERIES MART - BL</v>
      </c>
      <c r="D1017" t="str">
        <f xml:space="preserve"> _xlfn.XLOOKUP(E1017,[1]HEADER!A:A,[1]HEADER!I:I)</f>
        <v>SR04</v>
      </c>
      <c r="E1017" t="s">
        <v>282</v>
      </c>
      <c r="F1017">
        <v>14008193</v>
      </c>
      <c r="G1017">
        <v>48</v>
      </c>
      <c r="H1017">
        <v>2.61</v>
      </c>
      <c r="I1017">
        <v>2.61</v>
      </c>
      <c r="L1017">
        <v>125.28</v>
      </c>
      <c r="M1017">
        <v>48</v>
      </c>
      <c r="N1017">
        <v>2</v>
      </c>
      <c r="O1017">
        <v>0</v>
      </c>
      <c r="P1017">
        <v>0</v>
      </c>
      <c r="Q1017" t="s">
        <v>28</v>
      </c>
      <c r="R1017" t="s">
        <v>29</v>
      </c>
      <c r="S1017" t="s">
        <v>30</v>
      </c>
      <c r="U1017">
        <v>0</v>
      </c>
      <c r="V1017" t="s">
        <v>36</v>
      </c>
      <c r="W1017" t="s">
        <v>32</v>
      </c>
      <c r="X1017">
        <v>62.64</v>
      </c>
      <c r="Y1017">
        <v>2.61</v>
      </c>
      <c r="Z1017">
        <v>2.61</v>
      </c>
    </row>
    <row r="1018" spans="1:26" x14ac:dyDescent="0.3">
      <c r="A1018" s="1">
        <f>_xlfn.XLOOKUP(E1018,[1]HEADER!A:A,[1]HEADER!D:D)</f>
        <v>45421</v>
      </c>
      <c r="B1018">
        <f>_xlfn.XLOOKUP(E1018,[1]HEADER!A:A,[1]HEADER!C:C)</f>
        <v>15101025</v>
      </c>
      <c r="C1018" t="str">
        <f>_xlfn.XLOOKUP(B1018,[2]Sheet1!$A:$A,[2]Sheet1!$B:$B)</f>
        <v>PASARAYA AMBAR SEJATI</v>
      </c>
      <c r="D1018" t="str">
        <f xml:space="preserve"> _xlfn.XLOOKUP(E1018,[1]HEADER!A:A,[1]HEADER!I:I)</f>
        <v>SR05</v>
      </c>
      <c r="E1018" t="s">
        <v>283</v>
      </c>
      <c r="F1018">
        <v>14007294</v>
      </c>
      <c r="G1018">
        <v>36</v>
      </c>
      <c r="H1018">
        <v>3.01</v>
      </c>
      <c r="I1018">
        <v>2.9197000000000002</v>
      </c>
      <c r="L1018">
        <v>105.11</v>
      </c>
      <c r="M1018">
        <v>36</v>
      </c>
      <c r="N1018">
        <v>0</v>
      </c>
      <c r="O1018">
        <v>3</v>
      </c>
      <c r="P1018">
        <v>0</v>
      </c>
      <c r="Q1018" t="s">
        <v>28</v>
      </c>
      <c r="R1018" t="s">
        <v>39</v>
      </c>
      <c r="S1018" t="s">
        <v>29</v>
      </c>
      <c r="U1018">
        <v>3.25</v>
      </c>
      <c r="V1018" t="s">
        <v>61</v>
      </c>
      <c r="W1018" t="s">
        <v>32</v>
      </c>
      <c r="X1018">
        <v>866.88</v>
      </c>
      <c r="Y1018">
        <v>36.119999999999997</v>
      </c>
      <c r="Z1018">
        <v>3.01</v>
      </c>
    </row>
    <row r="1019" spans="1:26" x14ac:dyDescent="0.3">
      <c r="A1019" s="1">
        <f>_xlfn.XLOOKUP(E1019,[1]HEADER!A:A,[1]HEADER!D:D)</f>
        <v>45421</v>
      </c>
      <c r="B1019">
        <f>_xlfn.XLOOKUP(E1019,[1]HEADER!A:A,[1]HEADER!C:C)</f>
        <v>15101025</v>
      </c>
      <c r="C1019" t="str">
        <f>_xlfn.XLOOKUP(B1019,[2]Sheet1!$A:$A,[2]Sheet1!$B:$B)</f>
        <v>PASARAYA AMBAR SEJATI</v>
      </c>
      <c r="D1019" t="str">
        <f xml:space="preserve"> _xlfn.XLOOKUP(E1019,[1]HEADER!A:A,[1]HEADER!I:I)</f>
        <v>SR05</v>
      </c>
      <c r="E1019" t="s">
        <v>283</v>
      </c>
      <c r="F1019">
        <v>14007295</v>
      </c>
      <c r="G1019">
        <v>36</v>
      </c>
      <c r="H1019">
        <v>3.01</v>
      </c>
      <c r="I1019">
        <v>2.9197000000000002</v>
      </c>
      <c r="L1019">
        <v>105.11</v>
      </c>
      <c r="M1019">
        <v>36</v>
      </c>
      <c r="N1019">
        <v>0</v>
      </c>
      <c r="O1019">
        <v>3</v>
      </c>
      <c r="P1019">
        <v>0</v>
      </c>
      <c r="Q1019" t="s">
        <v>28</v>
      </c>
      <c r="R1019" t="s">
        <v>39</v>
      </c>
      <c r="S1019" t="s">
        <v>29</v>
      </c>
      <c r="U1019">
        <v>3.25</v>
      </c>
      <c r="V1019" t="s">
        <v>70</v>
      </c>
      <c r="W1019" t="s">
        <v>32</v>
      </c>
      <c r="X1019">
        <v>866.88</v>
      </c>
      <c r="Y1019">
        <v>36.119999999999997</v>
      </c>
      <c r="Z1019">
        <v>3.01</v>
      </c>
    </row>
    <row r="1020" spans="1:26" x14ac:dyDescent="0.3">
      <c r="A1020" s="1">
        <f>_xlfn.XLOOKUP(E1020,[1]HEADER!A:A,[1]HEADER!D:D)</f>
        <v>45421</v>
      </c>
      <c r="B1020">
        <f>_xlfn.XLOOKUP(E1020,[1]HEADER!A:A,[1]HEADER!C:C)</f>
        <v>15101025</v>
      </c>
      <c r="C1020" t="str">
        <f>_xlfn.XLOOKUP(B1020,[2]Sheet1!$A:$A,[2]Sheet1!$B:$B)</f>
        <v>PASARAYA AMBAR SEJATI</v>
      </c>
      <c r="D1020" t="str">
        <f xml:space="preserve"> _xlfn.XLOOKUP(E1020,[1]HEADER!A:A,[1]HEADER!I:I)</f>
        <v>SR05</v>
      </c>
      <c r="E1020" t="s">
        <v>283</v>
      </c>
      <c r="F1020">
        <v>14007297</v>
      </c>
      <c r="G1020">
        <v>108</v>
      </c>
      <c r="H1020">
        <v>0.85</v>
      </c>
      <c r="I1020">
        <v>0.82450000000000001</v>
      </c>
      <c r="L1020">
        <v>89.05</v>
      </c>
      <c r="M1020">
        <v>108</v>
      </c>
      <c r="N1020">
        <v>0</v>
      </c>
      <c r="O1020">
        <v>3</v>
      </c>
      <c r="P1020">
        <v>0</v>
      </c>
      <c r="Q1020" t="s">
        <v>28</v>
      </c>
      <c r="R1020" t="s">
        <v>39</v>
      </c>
      <c r="S1020" t="s">
        <v>29</v>
      </c>
      <c r="U1020">
        <v>2.75</v>
      </c>
      <c r="V1020" t="s">
        <v>59</v>
      </c>
      <c r="W1020" t="s">
        <v>32</v>
      </c>
      <c r="X1020">
        <v>367.2</v>
      </c>
      <c r="Y1020">
        <v>30.6</v>
      </c>
      <c r="Z1020">
        <v>0.85</v>
      </c>
    </row>
    <row r="1021" spans="1:26" x14ac:dyDescent="0.3">
      <c r="A1021" s="1">
        <f>_xlfn.XLOOKUP(E1021,[1]HEADER!A:A,[1]HEADER!D:D)</f>
        <v>45421</v>
      </c>
      <c r="B1021">
        <f>_xlfn.XLOOKUP(E1021,[1]HEADER!A:A,[1]HEADER!C:C)</f>
        <v>15101025</v>
      </c>
      <c r="C1021" t="str">
        <f>_xlfn.XLOOKUP(B1021,[2]Sheet1!$A:$A,[2]Sheet1!$B:$B)</f>
        <v>PASARAYA AMBAR SEJATI</v>
      </c>
      <c r="D1021" t="str">
        <f xml:space="preserve"> _xlfn.XLOOKUP(E1021,[1]HEADER!A:A,[1]HEADER!I:I)</f>
        <v>SR05</v>
      </c>
      <c r="E1021" t="s">
        <v>283</v>
      </c>
      <c r="F1021">
        <v>14007298</v>
      </c>
      <c r="G1021">
        <v>108</v>
      </c>
      <c r="H1021">
        <v>0.85</v>
      </c>
      <c r="I1021">
        <v>0.82450000000000001</v>
      </c>
      <c r="L1021">
        <v>89.05</v>
      </c>
      <c r="M1021">
        <v>108</v>
      </c>
      <c r="N1021">
        <v>0</v>
      </c>
      <c r="O1021">
        <v>3</v>
      </c>
      <c r="P1021">
        <v>0</v>
      </c>
      <c r="Q1021" t="s">
        <v>28</v>
      </c>
      <c r="R1021" t="s">
        <v>39</v>
      </c>
      <c r="S1021" t="s">
        <v>29</v>
      </c>
      <c r="U1021">
        <v>2.75</v>
      </c>
      <c r="V1021" t="s">
        <v>66</v>
      </c>
      <c r="W1021" t="s">
        <v>32</v>
      </c>
      <c r="X1021">
        <v>367.2</v>
      </c>
      <c r="Y1021">
        <v>30.6</v>
      </c>
      <c r="Z1021">
        <v>0.85</v>
      </c>
    </row>
    <row r="1022" spans="1:26" x14ac:dyDescent="0.3">
      <c r="A1022" s="1">
        <f>_xlfn.XLOOKUP(E1022,[1]HEADER!A:A,[1]HEADER!D:D)</f>
        <v>45421</v>
      </c>
      <c r="B1022">
        <f>_xlfn.XLOOKUP(E1022,[1]HEADER!A:A,[1]HEADER!C:C)</f>
        <v>15101025</v>
      </c>
      <c r="C1022" t="str">
        <f>_xlfn.XLOOKUP(B1022,[2]Sheet1!$A:$A,[2]Sheet1!$B:$B)</f>
        <v>PASARAYA AMBAR SEJATI</v>
      </c>
      <c r="D1022" t="str">
        <f xml:space="preserve"> _xlfn.XLOOKUP(E1022,[1]HEADER!A:A,[1]HEADER!I:I)</f>
        <v>SR05</v>
      </c>
      <c r="E1022" t="s">
        <v>283</v>
      </c>
      <c r="F1022">
        <v>14008402</v>
      </c>
      <c r="G1022">
        <v>60</v>
      </c>
      <c r="H1022">
        <v>12.45</v>
      </c>
      <c r="I1022">
        <v>11.454000000000001</v>
      </c>
      <c r="L1022">
        <v>687.24</v>
      </c>
      <c r="M1022">
        <v>60</v>
      </c>
      <c r="N1022">
        <v>10</v>
      </c>
      <c r="O1022">
        <v>0</v>
      </c>
      <c r="P1022">
        <v>0</v>
      </c>
      <c r="Q1022" t="s">
        <v>28</v>
      </c>
      <c r="R1022" t="s">
        <v>29</v>
      </c>
      <c r="S1022" t="s">
        <v>30</v>
      </c>
      <c r="U1022">
        <v>59.76</v>
      </c>
      <c r="V1022">
        <v>8</v>
      </c>
      <c r="W1022" t="s">
        <v>32</v>
      </c>
      <c r="X1022">
        <v>74.7</v>
      </c>
      <c r="Y1022">
        <v>12.45</v>
      </c>
      <c r="Z1022">
        <v>12.45</v>
      </c>
    </row>
    <row r="1023" spans="1:26" x14ac:dyDescent="0.3">
      <c r="A1023" s="1">
        <f>_xlfn.XLOOKUP(E1023,[1]HEADER!A:A,[1]HEADER!D:D)</f>
        <v>45421</v>
      </c>
      <c r="B1023">
        <f>_xlfn.XLOOKUP(E1023,[1]HEADER!A:A,[1]HEADER!C:C)</f>
        <v>15100626</v>
      </c>
      <c r="C1023" t="str">
        <f>_xlfn.XLOOKUP(B1023,[2]Sheet1!$A:$A,[2]Sheet1!$B:$B)</f>
        <v>KEDAI RUNCIT KOOI (KALA M/M)</v>
      </c>
      <c r="D1023" t="str">
        <f xml:space="preserve"> _xlfn.XLOOKUP(E1023,[1]HEADER!A:A,[1]HEADER!I:I)</f>
        <v>SR05</v>
      </c>
      <c r="E1023" t="s">
        <v>284</v>
      </c>
      <c r="F1023">
        <v>14008192</v>
      </c>
      <c r="G1023">
        <v>24</v>
      </c>
      <c r="H1023">
        <v>1.43</v>
      </c>
      <c r="I1023">
        <v>1.3871</v>
      </c>
      <c r="L1023">
        <v>33.29</v>
      </c>
      <c r="M1023">
        <v>24</v>
      </c>
      <c r="N1023">
        <v>1</v>
      </c>
      <c r="O1023">
        <v>0</v>
      </c>
      <c r="P1023">
        <v>0</v>
      </c>
      <c r="Q1023" t="s">
        <v>28</v>
      </c>
      <c r="R1023" t="s">
        <v>29</v>
      </c>
      <c r="S1023" t="s">
        <v>30</v>
      </c>
      <c r="U1023">
        <v>1.03</v>
      </c>
      <c r="V1023" t="s">
        <v>76</v>
      </c>
      <c r="W1023" t="s">
        <v>32</v>
      </c>
      <c r="X1023">
        <v>34.32</v>
      </c>
      <c r="Y1023">
        <v>1.43</v>
      </c>
      <c r="Z1023">
        <v>1.43</v>
      </c>
    </row>
    <row r="1024" spans="1:26" x14ac:dyDescent="0.3">
      <c r="A1024" s="1">
        <f>_xlfn.XLOOKUP(E1024,[1]HEADER!A:A,[1]HEADER!D:D)</f>
        <v>45421</v>
      </c>
      <c r="B1024">
        <f>_xlfn.XLOOKUP(E1024,[1]HEADER!A:A,[1]HEADER!C:C)</f>
        <v>15100062</v>
      </c>
      <c r="C1024" t="str">
        <f>_xlfn.XLOOKUP(B1024,[2]Sheet1!$A:$A,[2]Sheet1!$B:$B)</f>
        <v>KEDAI BORONG DIN CS (KANGAR) S/B</v>
      </c>
      <c r="D1024" t="str">
        <f xml:space="preserve"> _xlfn.XLOOKUP(E1024,[1]HEADER!A:A,[1]HEADER!I:I)</f>
        <v>SR05</v>
      </c>
      <c r="E1024" t="s">
        <v>285</v>
      </c>
      <c r="F1024">
        <v>14008402</v>
      </c>
      <c r="G1024">
        <v>30</v>
      </c>
      <c r="H1024">
        <v>12.45</v>
      </c>
      <c r="I1024">
        <v>11.454000000000001</v>
      </c>
      <c r="L1024">
        <v>343.62</v>
      </c>
      <c r="M1024">
        <v>30</v>
      </c>
      <c r="N1024">
        <v>5</v>
      </c>
      <c r="O1024">
        <v>0</v>
      </c>
      <c r="P1024">
        <v>0</v>
      </c>
      <c r="Q1024" t="s">
        <v>28</v>
      </c>
      <c r="R1024" t="s">
        <v>29</v>
      </c>
      <c r="S1024" t="s">
        <v>30</v>
      </c>
      <c r="U1024">
        <v>29.88</v>
      </c>
      <c r="V1024">
        <v>8</v>
      </c>
      <c r="W1024" t="s">
        <v>32</v>
      </c>
      <c r="X1024">
        <v>74.7</v>
      </c>
      <c r="Y1024">
        <v>12.45</v>
      </c>
      <c r="Z1024">
        <v>12.45</v>
      </c>
    </row>
    <row r="1025" spans="1:26" x14ac:dyDescent="0.3">
      <c r="A1025" s="1">
        <f>_xlfn.XLOOKUP(E1025,[1]HEADER!A:A,[1]HEADER!D:D)</f>
        <v>45421</v>
      </c>
      <c r="B1025">
        <f>_xlfn.XLOOKUP(E1025,[1]HEADER!A:A,[1]HEADER!C:C)</f>
        <v>32101336</v>
      </c>
      <c r="C1025" t="str">
        <f>_xlfn.XLOOKUP(B1025,[2]Sheet1!$A:$A,[2]Sheet1!$B:$B)</f>
        <v>S RAJEN MINI MARKET</v>
      </c>
      <c r="D1025" t="str">
        <f xml:space="preserve"> _xlfn.XLOOKUP(E1025,[1]HEADER!A:A,[1]HEADER!I:I)</f>
        <v>SR05</v>
      </c>
      <c r="E1025" t="s">
        <v>286</v>
      </c>
      <c r="F1025">
        <v>14007297</v>
      </c>
      <c r="G1025">
        <v>36</v>
      </c>
      <c r="H1025">
        <v>0.85</v>
      </c>
      <c r="I1025">
        <v>0.82</v>
      </c>
      <c r="L1025">
        <v>29.68</v>
      </c>
      <c r="M1025">
        <v>36</v>
      </c>
      <c r="N1025">
        <v>0</v>
      </c>
      <c r="O1025">
        <v>1</v>
      </c>
      <c r="P1025">
        <v>0</v>
      </c>
      <c r="Q1025" t="s">
        <v>28</v>
      </c>
      <c r="R1025" t="s">
        <v>39</v>
      </c>
      <c r="S1025" t="s">
        <v>29</v>
      </c>
      <c r="U1025">
        <v>0.92</v>
      </c>
      <c r="V1025" t="s">
        <v>70</v>
      </c>
      <c r="W1025" t="s">
        <v>32</v>
      </c>
      <c r="X1025">
        <v>367.2</v>
      </c>
      <c r="Y1025">
        <v>30.6</v>
      </c>
      <c r="Z1025">
        <v>0.85</v>
      </c>
    </row>
    <row r="1026" spans="1:26" x14ac:dyDescent="0.3">
      <c r="A1026" s="1">
        <f>_xlfn.XLOOKUP(E1026,[1]HEADER!A:A,[1]HEADER!D:D)</f>
        <v>45421</v>
      </c>
      <c r="B1026">
        <f>_xlfn.XLOOKUP(E1026,[1]HEADER!A:A,[1]HEADER!C:C)</f>
        <v>32101336</v>
      </c>
      <c r="C1026" t="str">
        <f>_xlfn.XLOOKUP(B1026,[2]Sheet1!$A:$A,[2]Sheet1!$B:$B)</f>
        <v>S RAJEN MINI MARKET</v>
      </c>
      <c r="D1026" t="str">
        <f xml:space="preserve"> _xlfn.XLOOKUP(E1026,[1]HEADER!A:A,[1]HEADER!I:I)</f>
        <v>SR05</v>
      </c>
      <c r="E1026" t="s">
        <v>286</v>
      </c>
      <c r="F1026">
        <v>14007302</v>
      </c>
      <c r="G1026">
        <v>6</v>
      </c>
      <c r="H1026">
        <v>8.68</v>
      </c>
      <c r="I1026">
        <v>8.68</v>
      </c>
      <c r="L1026">
        <v>52.08</v>
      </c>
      <c r="M1026">
        <v>6</v>
      </c>
      <c r="N1026">
        <v>0</v>
      </c>
      <c r="O1026">
        <v>6</v>
      </c>
      <c r="P1026">
        <v>0</v>
      </c>
      <c r="Q1026" t="s">
        <v>28</v>
      </c>
      <c r="R1026" t="s">
        <v>29</v>
      </c>
      <c r="S1026" t="s">
        <v>30</v>
      </c>
      <c r="U1026">
        <v>0</v>
      </c>
      <c r="V1026">
        <v>0</v>
      </c>
      <c r="W1026" t="s">
        <v>32</v>
      </c>
      <c r="X1026">
        <v>104.16</v>
      </c>
      <c r="Y1026">
        <v>8.68</v>
      </c>
      <c r="Z1026">
        <v>8.68</v>
      </c>
    </row>
    <row r="1027" spans="1:26" x14ac:dyDescent="0.3">
      <c r="A1027" s="1">
        <f>_xlfn.XLOOKUP(E1027,[1]HEADER!A:A,[1]HEADER!D:D)</f>
        <v>45421</v>
      </c>
      <c r="B1027">
        <f>_xlfn.XLOOKUP(E1027,[1]HEADER!A:A,[1]HEADER!C:C)</f>
        <v>32101336</v>
      </c>
      <c r="C1027" t="str">
        <f>_xlfn.XLOOKUP(B1027,[2]Sheet1!$A:$A,[2]Sheet1!$B:$B)</f>
        <v>S RAJEN MINI MARKET</v>
      </c>
      <c r="D1027" t="str">
        <f xml:space="preserve"> _xlfn.XLOOKUP(E1027,[1]HEADER!A:A,[1]HEADER!I:I)</f>
        <v>SR05</v>
      </c>
      <c r="E1027" t="s">
        <v>286</v>
      </c>
      <c r="F1027">
        <v>14008188</v>
      </c>
      <c r="G1027">
        <v>24</v>
      </c>
      <c r="H1027">
        <v>3.04</v>
      </c>
      <c r="I1027">
        <v>2.95</v>
      </c>
      <c r="L1027">
        <v>70.77</v>
      </c>
      <c r="M1027">
        <v>24</v>
      </c>
      <c r="N1027">
        <v>1</v>
      </c>
      <c r="O1027">
        <v>0</v>
      </c>
      <c r="P1027">
        <v>0</v>
      </c>
      <c r="Q1027" t="s">
        <v>28</v>
      </c>
      <c r="R1027" t="s">
        <v>29</v>
      </c>
      <c r="S1027" t="s">
        <v>30</v>
      </c>
      <c r="U1027">
        <v>2.19</v>
      </c>
      <c r="V1027" t="s">
        <v>59</v>
      </c>
      <c r="W1027" t="s">
        <v>32</v>
      </c>
      <c r="X1027">
        <v>72.959999999999994</v>
      </c>
      <c r="Y1027">
        <v>3.04</v>
      </c>
      <c r="Z1027">
        <v>3.04</v>
      </c>
    </row>
    <row r="1028" spans="1:26" x14ac:dyDescent="0.3">
      <c r="A1028" s="1">
        <f>_xlfn.XLOOKUP(E1028,[1]HEADER!A:A,[1]HEADER!D:D)</f>
        <v>45421</v>
      </c>
      <c r="B1028">
        <f>_xlfn.XLOOKUP(E1028,[1]HEADER!A:A,[1]HEADER!C:C)</f>
        <v>32101336</v>
      </c>
      <c r="C1028" t="str">
        <f>_xlfn.XLOOKUP(B1028,[2]Sheet1!$A:$A,[2]Sheet1!$B:$B)</f>
        <v>S RAJEN MINI MARKET</v>
      </c>
      <c r="D1028" t="str">
        <f xml:space="preserve"> _xlfn.XLOOKUP(E1028,[1]HEADER!A:A,[1]HEADER!I:I)</f>
        <v>SR05</v>
      </c>
      <c r="E1028" t="s">
        <v>286</v>
      </c>
      <c r="F1028">
        <v>14008189</v>
      </c>
      <c r="G1028">
        <v>24</v>
      </c>
      <c r="H1028">
        <v>2.61</v>
      </c>
      <c r="I1028">
        <v>2.5099999999999998</v>
      </c>
      <c r="L1028">
        <v>60.13</v>
      </c>
      <c r="M1028">
        <v>24</v>
      </c>
      <c r="N1028">
        <v>1</v>
      </c>
      <c r="O1028">
        <v>0</v>
      </c>
      <c r="P1028">
        <v>0</v>
      </c>
      <c r="Q1028" t="s">
        <v>28</v>
      </c>
      <c r="R1028" t="s">
        <v>29</v>
      </c>
      <c r="S1028" t="s">
        <v>30</v>
      </c>
      <c r="U1028">
        <v>2.5099999999999998</v>
      </c>
      <c r="V1028" t="s">
        <v>34</v>
      </c>
      <c r="W1028" t="s">
        <v>32</v>
      </c>
      <c r="X1028">
        <v>62.64</v>
      </c>
      <c r="Y1028">
        <v>2.61</v>
      </c>
      <c r="Z1028">
        <v>2.61</v>
      </c>
    </row>
    <row r="1029" spans="1:26" x14ac:dyDescent="0.3">
      <c r="A1029" s="1">
        <f>_xlfn.XLOOKUP(E1029,[1]HEADER!A:A,[1]HEADER!D:D)</f>
        <v>45421</v>
      </c>
      <c r="B1029">
        <f>_xlfn.XLOOKUP(E1029,[1]HEADER!A:A,[1]HEADER!C:C)</f>
        <v>32101336</v>
      </c>
      <c r="C1029" t="str">
        <f>_xlfn.XLOOKUP(B1029,[2]Sheet1!$A:$A,[2]Sheet1!$B:$B)</f>
        <v>S RAJEN MINI MARKET</v>
      </c>
      <c r="D1029" t="str">
        <f xml:space="preserve"> _xlfn.XLOOKUP(E1029,[1]HEADER!A:A,[1]HEADER!I:I)</f>
        <v>SR05</v>
      </c>
      <c r="E1029" t="s">
        <v>286</v>
      </c>
      <c r="F1029">
        <v>14008191</v>
      </c>
      <c r="G1029">
        <v>24</v>
      </c>
      <c r="H1029">
        <v>2.61</v>
      </c>
      <c r="I1029">
        <v>2.61</v>
      </c>
      <c r="L1029">
        <v>62.64</v>
      </c>
      <c r="M1029">
        <v>24</v>
      </c>
      <c r="N1029">
        <v>1</v>
      </c>
      <c r="O1029">
        <v>0</v>
      </c>
      <c r="P1029">
        <v>0</v>
      </c>
      <c r="Q1029" t="s">
        <v>28</v>
      </c>
      <c r="R1029" t="s">
        <v>29</v>
      </c>
      <c r="S1029" t="s">
        <v>30</v>
      </c>
      <c r="U1029">
        <v>0</v>
      </c>
      <c r="V1029">
        <v>0</v>
      </c>
      <c r="W1029" t="s">
        <v>32</v>
      </c>
      <c r="X1029">
        <v>62.64</v>
      </c>
      <c r="Y1029">
        <v>2.61</v>
      </c>
      <c r="Z1029">
        <v>2.61</v>
      </c>
    </row>
    <row r="1030" spans="1:26" x14ac:dyDescent="0.3">
      <c r="A1030" s="1">
        <f>_xlfn.XLOOKUP(E1030,[1]HEADER!A:A,[1]HEADER!D:D)</f>
        <v>45421</v>
      </c>
      <c r="B1030">
        <f>_xlfn.XLOOKUP(E1030,[1]HEADER!A:A,[1]HEADER!C:C)</f>
        <v>15100819</v>
      </c>
      <c r="C1030" t="str">
        <f>_xlfn.XLOOKUP(B1030,[2]Sheet1!$A:$A,[2]Sheet1!$B:$B)</f>
        <v>MNF B. BERTANGKUP ENT</v>
      </c>
      <c r="D1030" t="str">
        <f xml:space="preserve"> _xlfn.XLOOKUP(E1030,[1]HEADER!A:A,[1]HEADER!I:I)</f>
        <v>SR05</v>
      </c>
      <c r="E1030" t="s">
        <v>287</v>
      </c>
      <c r="F1030">
        <v>14006931</v>
      </c>
      <c r="G1030">
        <v>24</v>
      </c>
      <c r="H1030">
        <v>3.04</v>
      </c>
      <c r="I1030">
        <v>3.04</v>
      </c>
      <c r="L1030">
        <v>72.959999999999994</v>
      </c>
      <c r="M1030">
        <v>24</v>
      </c>
      <c r="N1030">
        <v>1</v>
      </c>
      <c r="O1030">
        <v>0</v>
      </c>
      <c r="P1030">
        <v>0</v>
      </c>
      <c r="Q1030" t="s">
        <v>28</v>
      </c>
      <c r="R1030" t="s">
        <v>29</v>
      </c>
      <c r="S1030" t="s">
        <v>30</v>
      </c>
      <c r="U1030">
        <v>0</v>
      </c>
      <c r="V1030" t="s">
        <v>59</v>
      </c>
      <c r="W1030" t="s">
        <v>32</v>
      </c>
      <c r="X1030">
        <v>72.959999999999994</v>
      </c>
      <c r="Y1030">
        <v>3.04</v>
      </c>
      <c r="Z1030">
        <v>3.04</v>
      </c>
    </row>
    <row r="1031" spans="1:26" x14ac:dyDescent="0.3">
      <c r="A1031" s="1">
        <f>_xlfn.XLOOKUP(E1031,[1]HEADER!A:A,[1]HEADER!D:D)</f>
        <v>45421</v>
      </c>
      <c r="B1031">
        <f>_xlfn.XLOOKUP(E1031,[1]HEADER!A:A,[1]HEADER!C:C)</f>
        <v>15100819</v>
      </c>
      <c r="C1031" t="str">
        <f>_xlfn.XLOOKUP(B1031,[2]Sheet1!$A:$A,[2]Sheet1!$B:$B)</f>
        <v>MNF B. BERTANGKUP ENT</v>
      </c>
      <c r="D1031" t="str">
        <f xml:space="preserve"> _xlfn.XLOOKUP(E1031,[1]HEADER!A:A,[1]HEADER!I:I)</f>
        <v>SR05</v>
      </c>
      <c r="E1031" t="s">
        <v>287</v>
      </c>
      <c r="F1031">
        <v>14007297</v>
      </c>
      <c r="G1031">
        <v>36</v>
      </c>
      <c r="H1031">
        <v>0.85</v>
      </c>
      <c r="I1031">
        <v>0.85</v>
      </c>
      <c r="L1031">
        <v>30.6</v>
      </c>
      <c r="M1031">
        <v>36</v>
      </c>
      <c r="N1031">
        <v>0</v>
      </c>
      <c r="O1031">
        <v>1</v>
      </c>
      <c r="P1031">
        <v>0</v>
      </c>
      <c r="Q1031" t="s">
        <v>28</v>
      </c>
      <c r="R1031" t="s">
        <v>39</v>
      </c>
      <c r="S1031" t="s">
        <v>29</v>
      </c>
      <c r="U1031">
        <v>0</v>
      </c>
      <c r="V1031" t="s">
        <v>59</v>
      </c>
      <c r="W1031" t="s">
        <v>32</v>
      </c>
      <c r="X1031">
        <v>367.2</v>
      </c>
      <c r="Y1031">
        <v>30.6</v>
      </c>
      <c r="Z1031">
        <v>0.85</v>
      </c>
    </row>
    <row r="1032" spans="1:26" x14ac:dyDescent="0.3">
      <c r="A1032" s="1">
        <f>_xlfn.XLOOKUP(E1032,[1]HEADER!A:A,[1]HEADER!D:D)</f>
        <v>45421</v>
      </c>
      <c r="B1032">
        <f>_xlfn.XLOOKUP(E1032,[1]HEADER!A:A,[1]HEADER!C:C)</f>
        <v>15100819</v>
      </c>
      <c r="C1032" t="str">
        <f>_xlfn.XLOOKUP(B1032,[2]Sheet1!$A:$A,[2]Sheet1!$B:$B)</f>
        <v>MNF B. BERTANGKUP ENT</v>
      </c>
      <c r="D1032" t="str">
        <f xml:space="preserve"> _xlfn.XLOOKUP(E1032,[1]HEADER!A:A,[1]HEADER!I:I)</f>
        <v>SR05</v>
      </c>
      <c r="E1032" t="s">
        <v>287</v>
      </c>
      <c r="F1032">
        <v>14007298</v>
      </c>
      <c r="G1032">
        <v>36</v>
      </c>
      <c r="H1032">
        <v>0.85</v>
      </c>
      <c r="I1032">
        <v>0.85</v>
      </c>
      <c r="L1032">
        <v>30.6</v>
      </c>
      <c r="M1032">
        <v>36</v>
      </c>
      <c r="N1032">
        <v>0</v>
      </c>
      <c r="O1032">
        <v>1</v>
      </c>
      <c r="P1032">
        <v>0</v>
      </c>
      <c r="Q1032" t="s">
        <v>28</v>
      </c>
      <c r="R1032" t="s">
        <v>39</v>
      </c>
      <c r="S1032" t="s">
        <v>29</v>
      </c>
      <c r="U1032">
        <v>0</v>
      </c>
      <c r="V1032" t="s">
        <v>66</v>
      </c>
      <c r="W1032" t="s">
        <v>32</v>
      </c>
      <c r="X1032">
        <v>367.2</v>
      </c>
      <c r="Y1032">
        <v>30.6</v>
      </c>
      <c r="Z1032">
        <v>0.85</v>
      </c>
    </row>
    <row r="1033" spans="1:26" x14ac:dyDescent="0.3">
      <c r="A1033" s="1">
        <f>_xlfn.XLOOKUP(E1033,[1]HEADER!A:A,[1]HEADER!D:D)</f>
        <v>45421</v>
      </c>
      <c r="B1033">
        <f>_xlfn.XLOOKUP(E1033,[1]HEADER!A:A,[1]HEADER!C:C)</f>
        <v>15100819</v>
      </c>
      <c r="C1033" t="str">
        <f>_xlfn.XLOOKUP(B1033,[2]Sheet1!$A:$A,[2]Sheet1!$B:$B)</f>
        <v>MNF B. BERTANGKUP ENT</v>
      </c>
      <c r="D1033" t="str">
        <f xml:space="preserve"> _xlfn.XLOOKUP(E1033,[1]HEADER!A:A,[1]HEADER!I:I)</f>
        <v>SR05</v>
      </c>
      <c r="E1033" t="s">
        <v>287</v>
      </c>
      <c r="F1033">
        <v>14008188</v>
      </c>
      <c r="G1033">
        <v>24</v>
      </c>
      <c r="H1033">
        <v>3.04</v>
      </c>
      <c r="I1033">
        <v>3.04</v>
      </c>
      <c r="L1033">
        <v>72.959999999999994</v>
      </c>
      <c r="M1033">
        <v>24</v>
      </c>
      <c r="N1033">
        <v>1</v>
      </c>
      <c r="O1033">
        <v>0</v>
      </c>
      <c r="P1033">
        <v>0</v>
      </c>
      <c r="Q1033" t="s">
        <v>28</v>
      </c>
      <c r="R1033" t="s">
        <v>29</v>
      </c>
      <c r="S1033" t="s">
        <v>30</v>
      </c>
      <c r="U1033">
        <v>0</v>
      </c>
      <c r="V1033" t="s">
        <v>66</v>
      </c>
      <c r="W1033" t="s">
        <v>32</v>
      </c>
      <c r="X1033">
        <v>72.959999999999994</v>
      </c>
      <c r="Y1033">
        <v>3.04</v>
      </c>
      <c r="Z1033">
        <v>3.04</v>
      </c>
    </row>
    <row r="1034" spans="1:26" x14ac:dyDescent="0.3">
      <c r="A1034" s="1">
        <f>_xlfn.XLOOKUP(E1034,[1]HEADER!A:A,[1]HEADER!D:D)</f>
        <v>45421</v>
      </c>
      <c r="B1034">
        <f>_xlfn.XLOOKUP(E1034,[1]HEADER!A:A,[1]HEADER!C:C)</f>
        <v>15100819</v>
      </c>
      <c r="C1034" t="str">
        <f>_xlfn.XLOOKUP(B1034,[2]Sheet1!$A:$A,[2]Sheet1!$B:$B)</f>
        <v>MNF B. BERTANGKUP ENT</v>
      </c>
      <c r="D1034" t="str">
        <f xml:space="preserve"> _xlfn.XLOOKUP(E1034,[1]HEADER!A:A,[1]HEADER!I:I)</f>
        <v>SR05</v>
      </c>
      <c r="E1034" t="s">
        <v>287</v>
      </c>
      <c r="F1034">
        <v>14008192</v>
      </c>
      <c r="G1034">
        <v>48</v>
      </c>
      <c r="H1034">
        <v>1.43</v>
      </c>
      <c r="I1034">
        <v>1.43</v>
      </c>
      <c r="L1034">
        <v>68.64</v>
      </c>
      <c r="M1034">
        <v>48</v>
      </c>
      <c r="N1034">
        <v>2</v>
      </c>
      <c r="O1034">
        <v>0</v>
      </c>
      <c r="P1034">
        <v>0</v>
      </c>
      <c r="Q1034" t="s">
        <v>28</v>
      </c>
      <c r="R1034" t="s">
        <v>29</v>
      </c>
      <c r="S1034" t="s">
        <v>30</v>
      </c>
      <c r="U1034">
        <v>0</v>
      </c>
      <c r="V1034" t="s">
        <v>76</v>
      </c>
      <c r="W1034" t="s">
        <v>32</v>
      </c>
      <c r="X1034">
        <v>34.32</v>
      </c>
      <c r="Y1034">
        <v>1.43</v>
      </c>
      <c r="Z1034">
        <v>1.43</v>
      </c>
    </row>
    <row r="1035" spans="1:26" x14ac:dyDescent="0.3">
      <c r="A1035" s="1">
        <f>_xlfn.XLOOKUP(E1035,[1]HEADER!A:A,[1]HEADER!D:D)</f>
        <v>45421</v>
      </c>
      <c r="B1035">
        <f>_xlfn.XLOOKUP(E1035,[1]HEADER!A:A,[1]HEADER!C:C)</f>
        <v>15101188</v>
      </c>
      <c r="C1035" t="str">
        <f>_xlfn.XLOOKUP(B1035,[2]Sheet1!$A:$A,[2]Sheet1!$B:$B)</f>
        <v>KEDAI SENG SENG</v>
      </c>
      <c r="D1035" t="str">
        <f xml:space="preserve"> _xlfn.XLOOKUP(E1035,[1]HEADER!A:A,[1]HEADER!I:I)</f>
        <v>SR05</v>
      </c>
      <c r="E1035" t="s">
        <v>288</v>
      </c>
      <c r="F1035">
        <v>14008192</v>
      </c>
      <c r="G1035">
        <v>48</v>
      </c>
      <c r="H1035">
        <v>1.43</v>
      </c>
      <c r="I1035">
        <v>1.3871</v>
      </c>
      <c r="L1035">
        <v>66.58</v>
      </c>
      <c r="M1035">
        <v>48</v>
      </c>
      <c r="N1035">
        <v>2</v>
      </c>
      <c r="O1035">
        <v>0</v>
      </c>
      <c r="P1035">
        <v>0</v>
      </c>
      <c r="Q1035" t="s">
        <v>28</v>
      </c>
      <c r="R1035" t="s">
        <v>29</v>
      </c>
      <c r="S1035" t="s">
        <v>30</v>
      </c>
      <c r="U1035">
        <v>2.06</v>
      </c>
      <c r="V1035" t="s">
        <v>71</v>
      </c>
      <c r="W1035" t="s">
        <v>32</v>
      </c>
      <c r="X1035">
        <v>34.32</v>
      </c>
      <c r="Y1035">
        <v>1.43</v>
      </c>
      <c r="Z1035">
        <v>1.43</v>
      </c>
    </row>
    <row r="1036" spans="1:26" x14ac:dyDescent="0.3">
      <c r="A1036" s="1">
        <f>_xlfn.XLOOKUP(E1036,[1]HEADER!A:A,[1]HEADER!D:D)</f>
        <v>45421</v>
      </c>
      <c r="B1036">
        <f>_xlfn.XLOOKUP(E1036,[1]HEADER!A:A,[1]HEADER!C:C)</f>
        <v>15101238</v>
      </c>
      <c r="C1036" t="str">
        <f>_xlfn.XLOOKUP(B1036,[2]Sheet1!$A:$A,[2]Sheet1!$B:$B)</f>
        <v>SIN SWEE LEE</v>
      </c>
      <c r="D1036" t="str">
        <f xml:space="preserve"> _xlfn.XLOOKUP(E1036,[1]HEADER!A:A,[1]HEADER!I:I)</f>
        <v>SR05</v>
      </c>
      <c r="E1036" t="s">
        <v>289</v>
      </c>
      <c r="F1036">
        <v>14008192</v>
      </c>
      <c r="G1036">
        <v>24</v>
      </c>
      <c r="H1036">
        <v>1.43</v>
      </c>
      <c r="I1036">
        <v>1.3871</v>
      </c>
      <c r="L1036">
        <v>33.29</v>
      </c>
      <c r="M1036">
        <v>24</v>
      </c>
      <c r="N1036">
        <v>1</v>
      </c>
      <c r="O1036">
        <v>0</v>
      </c>
      <c r="P1036">
        <v>0</v>
      </c>
      <c r="Q1036" t="s">
        <v>28</v>
      </c>
      <c r="R1036" t="s">
        <v>29</v>
      </c>
      <c r="S1036" t="s">
        <v>30</v>
      </c>
      <c r="U1036">
        <v>1.03</v>
      </c>
      <c r="V1036" t="s">
        <v>107</v>
      </c>
      <c r="W1036" t="s">
        <v>32</v>
      </c>
      <c r="X1036">
        <v>34.32</v>
      </c>
      <c r="Y1036">
        <v>1.43</v>
      </c>
      <c r="Z1036">
        <v>1.43</v>
      </c>
    </row>
    <row r="1037" spans="1:26" x14ac:dyDescent="0.3">
      <c r="A1037" s="1">
        <f>_xlfn.XLOOKUP(E1037,[1]HEADER!A:A,[1]HEADER!D:D)</f>
        <v>45421</v>
      </c>
      <c r="B1037">
        <f>_xlfn.XLOOKUP(E1037,[1]HEADER!A:A,[1]HEADER!C:C)</f>
        <v>15101640</v>
      </c>
      <c r="C1037" t="str">
        <f>_xlfn.XLOOKUP(B1037,[2]Sheet1!$A:$A,[2]Sheet1!$B:$B)</f>
        <v>WAFAA TRADING-OVD</v>
      </c>
      <c r="D1037" t="str">
        <f xml:space="preserve"> _xlfn.XLOOKUP(E1037,[1]HEADER!A:A,[1]HEADER!I:I)</f>
        <v>SR05</v>
      </c>
      <c r="E1037" t="s">
        <v>290</v>
      </c>
      <c r="F1037">
        <v>14008402</v>
      </c>
      <c r="G1037">
        <v>6</v>
      </c>
      <c r="H1037">
        <v>12.45</v>
      </c>
      <c r="I1037">
        <v>11.454000000000001</v>
      </c>
      <c r="L1037">
        <v>68.72</v>
      </c>
      <c r="M1037">
        <v>6</v>
      </c>
      <c r="N1037">
        <v>1</v>
      </c>
      <c r="O1037">
        <v>0</v>
      </c>
      <c r="P1037">
        <v>0</v>
      </c>
      <c r="Q1037" t="s">
        <v>28</v>
      </c>
      <c r="R1037" t="s">
        <v>29</v>
      </c>
      <c r="S1037" t="s">
        <v>30</v>
      </c>
      <c r="U1037">
        <v>5.98</v>
      </c>
      <c r="V1037">
        <v>8</v>
      </c>
      <c r="W1037" t="s">
        <v>32</v>
      </c>
      <c r="X1037">
        <v>74.7</v>
      </c>
      <c r="Y1037">
        <v>12.45</v>
      </c>
      <c r="Z1037">
        <v>12.45</v>
      </c>
    </row>
    <row r="1038" spans="1:26" x14ac:dyDescent="0.3">
      <c r="A1038" s="1">
        <f>_xlfn.XLOOKUP(E1038,[1]HEADER!A:A,[1]HEADER!D:D)</f>
        <v>45421</v>
      </c>
      <c r="B1038">
        <f>_xlfn.XLOOKUP(E1038,[1]HEADER!A:A,[1]HEADER!C:C)</f>
        <v>15101146</v>
      </c>
      <c r="C1038" t="str">
        <f>_xlfn.XLOOKUP(B1038,[2]Sheet1!$A:$A,[2]Sheet1!$B:$B)</f>
        <v>RM TEAM MINI MARKET</v>
      </c>
      <c r="D1038" t="str">
        <f xml:space="preserve"> _xlfn.XLOOKUP(E1038,[1]HEADER!A:A,[1]HEADER!I:I)</f>
        <v>SR05</v>
      </c>
      <c r="E1038" t="s">
        <v>291</v>
      </c>
      <c r="F1038">
        <v>14008192</v>
      </c>
      <c r="G1038">
        <v>24</v>
      </c>
      <c r="H1038">
        <v>1.43</v>
      </c>
      <c r="I1038">
        <v>1.3871</v>
      </c>
      <c r="L1038">
        <v>33.29</v>
      </c>
      <c r="M1038">
        <v>24</v>
      </c>
      <c r="N1038">
        <v>1</v>
      </c>
      <c r="O1038">
        <v>0</v>
      </c>
      <c r="P1038">
        <v>0</v>
      </c>
      <c r="Q1038" t="s">
        <v>28</v>
      </c>
      <c r="R1038" t="s">
        <v>29</v>
      </c>
      <c r="S1038" t="s">
        <v>30</v>
      </c>
      <c r="U1038">
        <v>1.03</v>
      </c>
      <c r="V1038" t="s">
        <v>79</v>
      </c>
      <c r="W1038" t="s">
        <v>32</v>
      </c>
      <c r="X1038">
        <v>34.32</v>
      </c>
      <c r="Y1038">
        <v>1.43</v>
      </c>
      <c r="Z1038">
        <v>1.43</v>
      </c>
    </row>
    <row r="1039" spans="1:26" x14ac:dyDescent="0.3">
      <c r="A1039" s="1">
        <f>_xlfn.XLOOKUP(E1039,[1]HEADER!A:A,[1]HEADER!D:D)</f>
        <v>45421</v>
      </c>
      <c r="B1039">
        <f>_xlfn.XLOOKUP(E1039,[1]HEADER!A:A,[1]HEADER!C:C)</f>
        <v>15100358</v>
      </c>
      <c r="C1039" t="str">
        <f>_xlfn.XLOOKUP(B1039,[2]Sheet1!$A:$A,[2]Sheet1!$B:$B)</f>
        <v>CHOP GUAN HONG (KUBANG SEPAT)</v>
      </c>
      <c r="D1039" t="str">
        <f xml:space="preserve"> _xlfn.XLOOKUP(E1039,[1]HEADER!A:A,[1]HEADER!I:I)</f>
        <v>SR05</v>
      </c>
      <c r="E1039" t="s">
        <v>292</v>
      </c>
      <c r="F1039">
        <v>14008188</v>
      </c>
      <c r="G1039">
        <v>24</v>
      </c>
      <c r="H1039">
        <v>3.04</v>
      </c>
      <c r="I1039">
        <v>3.04</v>
      </c>
      <c r="L1039">
        <v>72.959999999999994</v>
      </c>
      <c r="M1039">
        <v>24</v>
      </c>
      <c r="N1039">
        <v>1</v>
      </c>
      <c r="O1039">
        <v>0</v>
      </c>
      <c r="P1039">
        <v>0</v>
      </c>
      <c r="Q1039" t="s">
        <v>28</v>
      </c>
      <c r="R1039" t="s">
        <v>29</v>
      </c>
      <c r="S1039" t="s">
        <v>30</v>
      </c>
      <c r="U1039">
        <v>0</v>
      </c>
      <c r="V1039" t="s">
        <v>59</v>
      </c>
      <c r="W1039" t="s">
        <v>32</v>
      </c>
      <c r="X1039">
        <v>72.959999999999994</v>
      </c>
      <c r="Y1039">
        <v>3.04</v>
      </c>
      <c r="Z1039">
        <v>3.04</v>
      </c>
    </row>
    <row r="1040" spans="1:26" x14ac:dyDescent="0.3">
      <c r="A1040" s="1">
        <f>_xlfn.XLOOKUP(E1040,[1]HEADER!A:A,[1]HEADER!D:D)</f>
        <v>45421</v>
      </c>
      <c r="B1040">
        <f>_xlfn.XLOOKUP(E1040,[1]HEADER!A:A,[1]HEADER!C:C)</f>
        <v>15100358</v>
      </c>
      <c r="C1040" t="str">
        <f>_xlfn.XLOOKUP(B1040,[2]Sheet1!$A:$A,[2]Sheet1!$B:$B)</f>
        <v>CHOP GUAN HONG (KUBANG SEPAT)</v>
      </c>
      <c r="D1040" t="str">
        <f xml:space="preserve"> _xlfn.XLOOKUP(E1040,[1]HEADER!A:A,[1]HEADER!I:I)</f>
        <v>SR05</v>
      </c>
      <c r="E1040" t="s">
        <v>292</v>
      </c>
      <c r="F1040">
        <v>14008402</v>
      </c>
      <c r="G1040">
        <v>6</v>
      </c>
      <c r="H1040">
        <v>12.45</v>
      </c>
      <c r="I1040">
        <v>12.45</v>
      </c>
      <c r="L1040">
        <v>74.7</v>
      </c>
      <c r="M1040">
        <v>6</v>
      </c>
      <c r="N1040">
        <v>1</v>
      </c>
      <c r="O1040">
        <v>0</v>
      </c>
      <c r="P1040">
        <v>0</v>
      </c>
      <c r="Q1040" t="s">
        <v>28</v>
      </c>
      <c r="R1040" t="s">
        <v>29</v>
      </c>
      <c r="S1040" t="s">
        <v>30</v>
      </c>
      <c r="U1040">
        <v>0</v>
      </c>
      <c r="V1040">
        <v>8</v>
      </c>
      <c r="W1040" t="s">
        <v>32</v>
      </c>
      <c r="X1040">
        <v>74.7</v>
      </c>
      <c r="Y1040">
        <v>12.45</v>
      </c>
      <c r="Z1040">
        <v>12.45</v>
      </c>
    </row>
    <row r="1041" spans="1:26" x14ac:dyDescent="0.3">
      <c r="A1041" s="1">
        <f>_xlfn.XLOOKUP(E1041,[1]HEADER!A:A,[1]HEADER!D:D)</f>
        <v>45421</v>
      </c>
      <c r="B1041">
        <f>_xlfn.XLOOKUP(E1041,[1]HEADER!A:A,[1]HEADER!C:C)</f>
        <v>15100704</v>
      </c>
      <c r="C1041" t="str">
        <f>_xlfn.XLOOKUP(B1041,[2]Sheet1!$A:$A,[2]Sheet1!$B:$B)</f>
        <v>LEAN HUAT &amp; CO</v>
      </c>
      <c r="D1041" t="str">
        <f xml:space="preserve"> _xlfn.XLOOKUP(E1041,[1]HEADER!A:A,[1]HEADER!I:I)</f>
        <v>SR05</v>
      </c>
      <c r="E1041" t="s">
        <v>293</v>
      </c>
      <c r="F1041">
        <v>14007297</v>
      </c>
      <c r="G1041">
        <v>36</v>
      </c>
      <c r="H1041">
        <v>0.85</v>
      </c>
      <c r="I1041">
        <v>0.82450000000000001</v>
      </c>
      <c r="L1041">
        <v>29.68</v>
      </c>
      <c r="M1041">
        <v>36</v>
      </c>
      <c r="N1041">
        <v>0</v>
      </c>
      <c r="O1041">
        <v>1</v>
      </c>
      <c r="P1041">
        <v>0</v>
      </c>
      <c r="Q1041" t="s">
        <v>28</v>
      </c>
      <c r="R1041" t="s">
        <v>39</v>
      </c>
      <c r="S1041" t="s">
        <v>29</v>
      </c>
      <c r="U1041">
        <v>0.92</v>
      </c>
      <c r="V1041" t="s">
        <v>70</v>
      </c>
      <c r="W1041" t="s">
        <v>32</v>
      </c>
      <c r="X1041">
        <v>367.2</v>
      </c>
      <c r="Y1041">
        <v>30.6</v>
      </c>
      <c r="Z1041">
        <v>0.85</v>
      </c>
    </row>
    <row r="1042" spans="1:26" x14ac:dyDescent="0.3">
      <c r="A1042" s="1">
        <f>_xlfn.XLOOKUP(E1042,[1]HEADER!A:A,[1]HEADER!D:D)</f>
        <v>45421</v>
      </c>
      <c r="B1042">
        <f>_xlfn.XLOOKUP(E1042,[1]HEADER!A:A,[1]HEADER!C:C)</f>
        <v>15100704</v>
      </c>
      <c r="C1042" t="str">
        <f>_xlfn.XLOOKUP(B1042,[2]Sheet1!$A:$A,[2]Sheet1!$B:$B)</f>
        <v>LEAN HUAT &amp; CO</v>
      </c>
      <c r="D1042" t="str">
        <f xml:space="preserve"> _xlfn.XLOOKUP(E1042,[1]HEADER!A:A,[1]HEADER!I:I)</f>
        <v>SR05</v>
      </c>
      <c r="E1042" t="s">
        <v>293</v>
      </c>
      <c r="F1042">
        <v>14008402</v>
      </c>
      <c r="G1042">
        <v>6</v>
      </c>
      <c r="H1042">
        <v>12.45</v>
      </c>
      <c r="I1042">
        <v>11.454000000000001</v>
      </c>
      <c r="L1042">
        <v>68.72</v>
      </c>
      <c r="M1042">
        <v>6</v>
      </c>
      <c r="N1042">
        <v>1</v>
      </c>
      <c r="O1042">
        <v>0</v>
      </c>
      <c r="P1042">
        <v>0</v>
      </c>
      <c r="Q1042" t="s">
        <v>28</v>
      </c>
      <c r="R1042" t="s">
        <v>29</v>
      </c>
      <c r="S1042" t="s">
        <v>30</v>
      </c>
      <c r="U1042">
        <v>5.98</v>
      </c>
      <c r="V1042">
        <v>8</v>
      </c>
      <c r="W1042" t="s">
        <v>32</v>
      </c>
      <c r="X1042">
        <v>74.7</v>
      </c>
      <c r="Y1042">
        <v>12.45</v>
      </c>
      <c r="Z1042">
        <v>12.45</v>
      </c>
    </row>
    <row r="1043" spans="1:26" x14ac:dyDescent="0.3">
      <c r="A1043" s="1">
        <f>_xlfn.XLOOKUP(E1043,[1]HEADER!A:A,[1]HEADER!D:D)</f>
        <v>45421</v>
      </c>
      <c r="B1043">
        <f>_xlfn.XLOOKUP(E1043,[1]HEADER!A:A,[1]HEADER!C:C)</f>
        <v>30168388</v>
      </c>
      <c r="C1043" t="str">
        <f>_xlfn.XLOOKUP(B1043,[2]Sheet1!$A:$A,[2]Sheet1!$B:$B)</f>
        <v>MCM UTARA TRADING - SG. KOROK - CASH (NA)</v>
      </c>
      <c r="D1043" t="str">
        <f xml:space="preserve"> _xlfn.XLOOKUP(E1043,[1]HEADER!A:A,[1]HEADER!I:I)</f>
        <v>SR05</v>
      </c>
      <c r="E1043" t="s">
        <v>294</v>
      </c>
      <c r="F1043">
        <v>14007302</v>
      </c>
      <c r="G1043">
        <v>12</v>
      </c>
      <c r="H1043">
        <v>8.68</v>
      </c>
      <c r="I1043">
        <v>8.68</v>
      </c>
      <c r="L1043">
        <v>104.16</v>
      </c>
      <c r="M1043">
        <v>12</v>
      </c>
      <c r="N1043">
        <v>1</v>
      </c>
      <c r="O1043">
        <v>0</v>
      </c>
      <c r="P1043">
        <v>0</v>
      </c>
      <c r="Q1043" t="s">
        <v>28</v>
      </c>
      <c r="R1043" t="s">
        <v>29</v>
      </c>
      <c r="S1043" t="s">
        <v>30</v>
      </c>
      <c r="U1043">
        <v>0</v>
      </c>
      <c r="V1043">
        <v>0</v>
      </c>
      <c r="W1043" t="s">
        <v>32</v>
      </c>
      <c r="X1043">
        <v>104.16</v>
      </c>
      <c r="Y1043">
        <v>8.68</v>
      </c>
      <c r="Z1043">
        <v>8.68</v>
      </c>
    </row>
    <row r="1044" spans="1:26" x14ac:dyDescent="0.3">
      <c r="A1044" s="1">
        <f>_xlfn.XLOOKUP(E1044,[1]HEADER!A:A,[1]HEADER!D:D)</f>
        <v>45421</v>
      </c>
      <c r="B1044">
        <f>_xlfn.XLOOKUP(E1044,[1]HEADER!A:A,[1]HEADER!C:C)</f>
        <v>30168388</v>
      </c>
      <c r="C1044" t="str">
        <f>_xlfn.XLOOKUP(B1044,[2]Sheet1!$A:$A,[2]Sheet1!$B:$B)</f>
        <v>MCM UTARA TRADING - SG. KOROK - CASH (NA)</v>
      </c>
      <c r="D1044" t="str">
        <f xml:space="preserve"> _xlfn.XLOOKUP(E1044,[1]HEADER!A:A,[1]HEADER!I:I)</f>
        <v>SR05</v>
      </c>
      <c r="E1044" t="s">
        <v>294</v>
      </c>
      <c r="F1044">
        <v>14008188</v>
      </c>
      <c r="G1044">
        <v>24</v>
      </c>
      <c r="H1044">
        <v>3.04</v>
      </c>
      <c r="I1044">
        <v>2.95</v>
      </c>
      <c r="L1044">
        <v>70.77</v>
      </c>
      <c r="M1044">
        <v>24</v>
      </c>
      <c r="N1044">
        <v>1</v>
      </c>
      <c r="O1044">
        <v>0</v>
      </c>
      <c r="P1044">
        <v>0</v>
      </c>
      <c r="Q1044" t="s">
        <v>28</v>
      </c>
      <c r="R1044" t="s">
        <v>29</v>
      </c>
      <c r="S1044" t="s">
        <v>30</v>
      </c>
      <c r="U1044">
        <v>2.19</v>
      </c>
      <c r="V1044" t="s">
        <v>70</v>
      </c>
      <c r="W1044" t="s">
        <v>32</v>
      </c>
      <c r="X1044">
        <v>72.959999999999994</v>
      </c>
      <c r="Y1044">
        <v>3.04</v>
      </c>
      <c r="Z1044">
        <v>3.04</v>
      </c>
    </row>
    <row r="1045" spans="1:26" x14ac:dyDescent="0.3">
      <c r="A1045" s="1">
        <f>_xlfn.XLOOKUP(E1045,[1]HEADER!A:A,[1]HEADER!D:D)</f>
        <v>45421</v>
      </c>
      <c r="B1045">
        <f>_xlfn.XLOOKUP(E1045,[1]HEADER!A:A,[1]HEADER!C:C)</f>
        <v>30168388</v>
      </c>
      <c r="C1045" t="str">
        <f>_xlfn.XLOOKUP(B1045,[2]Sheet1!$A:$A,[2]Sheet1!$B:$B)</f>
        <v>MCM UTARA TRADING - SG. KOROK - CASH (NA)</v>
      </c>
      <c r="D1045" t="str">
        <f xml:space="preserve"> _xlfn.XLOOKUP(E1045,[1]HEADER!A:A,[1]HEADER!I:I)</f>
        <v>SR05</v>
      </c>
      <c r="E1045" t="s">
        <v>294</v>
      </c>
      <c r="F1045">
        <v>14008189</v>
      </c>
      <c r="G1045">
        <v>24</v>
      </c>
      <c r="H1045">
        <v>2.61</v>
      </c>
      <c r="I1045">
        <v>2.48</v>
      </c>
      <c r="L1045">
        <v>59.51</v>
      </c>
      <c r="M1045">
        <v>24</v>
      </c>
      <c r="N1045">
        <v>1</v>
      </c>
      <c r="O1045">
        <v>0</v>
      </c>
      <c r="P1045">
        <v>0</v>
      </c>
      <c r="Q1045" t="s">
        <v>28</v>
      </c>
      <c r="R1045" t="s">
        <v>29</v>
      </c>
      <c r="S1045" t="s">
        <v>30</v>
      </c>
      <c r="U1045">
        <v>3.13</v>
      </c>
      <c r="V1045" t="s">
        <v>31</v>
      </c>
      <c r="W1045" t="s">
        <v>32</v>
      </c>
      <c r="X1045">
        <v>62.64</v>
      </c>
      <c r="Y1045">
        <v>2.61</v>
      </c>
      <c r="Z1045">
        <v>2.61</v>
      </c>
    </row>
    <row r="1046" spans="1:26" x14ac:dyDescent="0.3">
      <c r="A1046" s="1">
        <f>_xlfn.XLOOKUP(E1046,[1]HEADER!A:A,[1]HEADER!D:D)</f>
        <v>45421</v>
      </c>
      <c r="B1046">
        <f>_xlfn.XLOOKUP(E1046,[1]HEADER!A:A,[1]HEADER!C:C)</f>
        <v>30168388</v>
      </c>
      <c r="C1046" t="str">
        <f>_xlfn.XLOOKUP(B1046,[2]Sheet1!$A:$A,[2]Sheet1!$B:$B)</f>
        <v>MCM UTARA TRADING - SG. KOROK - CASH (NA)</v>
      </c>
      <c r="D1046" t="str">
        <f xml:space="preserve"> _xlfn.XLOOKUP(E1046,[1]HEADER!A:A,[1]HEADER!I:I)</f>
        <v>SR05</v>
      </c>
      <c r="E1046" t="s">
        <v>294</v>
      </c>
      <c r="F1046">
        <v>14008191</v>
      </c>
      <c r="G1046">
        <v>24</v>
      </c>
      <c r="H1046">
        <v>2.61</v>
      </c>
      <c r="I1046">
        <v>2.61</v>
      </c>
      <c r="L1046">
        <v>62.64</v>
      </c>
      <c r="M1046">
        <v>24</v>
      </c>
      <c r="N1046">
        <v>1</v>
      </c>
      <c r="O1046">
        <v>0</v>
      </c>
      <c r="P1046">
        <v>0</v>
      </c>
      <c r="Q1046" t="s">
        <v>28</v>
      </c>
      <c r="R1046" t="s">
        <v>29</v>
      </c>
      <c r="S1046" t="s">
        <v>30</v>
      </c>
      <c r="U1046">
        <v>0</v>
      </c>
      <c r="V1046">
        <v>0</v>
      </c>
      <c r="W1046" t="s">
        <v>32</v>
      </c>
      <c r="X1046">
        <v>62.64</v>
      </c>
      <c r="Y1046">
        <v>2.61</v>
      </c>
      <c r="Z1046">
        <v>2.61</v>
      </c>
    </row>
    <row r="1047" spans="1:26" x14ac:dyDescent="0.3">
      <c r="A1047" s="1">
        <f>_xlfn.XLOOKUP(E1047,[1]HEADER!A:A,[1]HEADER!D:D)</f>
        <v>45421</v>
      </c>
      <c r="B1047">
        <f>_xlfn.XLOOKUP(E1047,[1]HEADER!A:A,[1]HEADER!C:C)</f>
        <v>30168388</v>
      </c>
      <c r="C1047" t="str">
        <f>_xlfn.XLOOKUP(B1047,[2]Sheet1!$A:$A,[2]Sheet1!$B:$B)</f>
        <v>MCM UTARA TRADING - SG. KOROK - CASH (NA)</v>
      </c>
      <c r="D1047" t="str">
        <f xml:space="preserve"> _xlfn.XLOOKUP(E1047,[1]HEADER!A:A,[1]HEADER!I:I)</f>
        <v>SR05</v>
      </c>
      <c r="E1047" t="s">
        <v>294</v>
      </c>
      <c r="F1047">
        <v>14008192</v>
      </c>
      <c r="G1047">
        <v>48</v>
      </c>
      <c r="H1047">
        <v>1.43</v>
      </c>
      <c r="I1047">
        <v>1.39</v>
      </c>
      <c r="L1047">
        <v>66.58</v>
      </c>
      <c r="M1047">
        <v>48</v>
      </c>
      <c r="N1047">
        <v>2</v>
      </c>
      <c r="O1047">
        <v>0</v>
      </c>
      <c r="P1047">
        <v>0</v>
      </c>
      <c r="Q1047" t="s">
        <v>28</v>
      </c>
      <c r="R1047" t="s">
        <v>29</v>
      </c>
      <c r="S1047" t="s">
        <v>30</v>
      </c>
      <c r="U1047">
        <v>2.06</v>
      </c>
      <c r="V1047" t="s">
        <v>71</v>
      </c>
      <c r="W1047" t="s">
        <v>32</v>
      </c>
      <c r="X1047">
        <v>34.32</v>
      </c>
      <c r="Y1047">
        <v>1.43</v>
      </c>
      <c r="Z1047">
        <v>1.43</v>
      </c>
    </row>
    <row r="1048" spans="1:26" x14ac:dyDescent="0.3">
      <c r="A1048" s="1">
        <f>_xlfn.XLOOKUP(E1048,[1]HEADER!A:A,[1]HEADER!D:D)</f>
        <v>45421</v>
      </c>
      <c r="B1048">
        <f>_xlfn.XLOOKUP(E1048,[1]HEADER!A:A,[1]HEADER!C:C)</f>
        <v>30168388</v>
      </c>
      <c r="C1048" t="str">
        <f>_xlfn.XLOOKUP(B1048,[2]Sheet1!$A:$A,[2]Sheet1!$B:$B)</f>
        <v>MCM UTARA TRADING - SG. KOROK - CASH (NA)</v>
      </c>
      <c r="D1048" t="str">
        <f xml:space="preserve"> _xlfn.XLOOKUP(E1048,[1]HEADER!A:A,[1]HEADER!I:I)</f>
        <v>SR05</v>
      </c>
      <c r="E1048" t="s">
        <v>294</v>
      </c>
      <c r="F1048">
        <v>14008193</v>
      </c>
      <c r="G1048">
        <v>24</v>
      </c>
      <c r="H1048">
        <v>2.61</v>
      </c>
      <c r="I1048">
        <v>2.48</v>
      </c>
      <c r="L1048">
        <v>59.51</v>
      </c>
      <c r="M1048">
        <v>24</v>
      </c>
      <c r="N1048">
        <v>1</v>
      </c>
      <c r="O1048">
        <v>0</v>
      </c>
      <c r="P1048">
        <v>0</v>
      </c>
      <c r="Q1048" t="s">
        <v>28</v>
      </c>
      <c r="R1048" t="s">
        <v>29</v>
      </c>
      <c r="S1048" t="s">
        <v>30</v>
      </c>
      <c r="U1048">
        <v>3.13</v>
      </c>
      <c r="V1048" t="s">
        <v>31</v>
      </c>
      <c r="W1048" t="s">
        <v>32</v>
      </c>
      <c r="X1048">
        <v>62.64</v>
      </c>
      <c r="Y1048">
        <v>2.61</v>
      </c>
      <c r="Z1048">
        <v>2.61</v>
      </c>
    </row>
    <row r="1049" spans="1:26" x14ac:dyDescent="0.3">
      <c r="A1049" s="1">
        <f>_xlfn.XLOOKUP(E1049,[1]HEADER!A:A,[1]HEADER!D:D)</f>
        <v>45421</v>
      </c>
      <c r="B1049">
        <f>_xlfn.XLOOKUP(E1049,[1]HEADER!A:A,[1]HEADER!C:C)</f>
        <v>30168388</v>
      </c>
      <c r="C1049" t="str">
        <f>_xlfn.XLOOKUP(B1049,[2]Sheet1!$A:$A,[2]Sheet1!$B:$B)</f>
        <v>MCM UTARA TRADING - SG. KOROK - CASH (NA)</v>
      </c>
      <c r="D1049" t="str">
        <f xml:space="preserve"> _xlfn.XLOOKUP(E1049,[1]HEADER!A:A,[1]HEADER!I:I)</f>
        <v>SR05</v>
      </c>
      <c r="E1049" t="s">
        <v>294</v>
      </c>
      <c r="F1049">
        <v>14008402</v>
      </c>
      <c r="G1049">
        <v>6</v>
      </c>
      <c r="H1049">
        <v>12.45</v>
      </c>
      <c r="I1049">
        <v>11.45</v>
      </c>
      <c r="L1049">
        <v>68.72</v>
      </c>
      <c r="M1049">
        <v>6</v>
      </c>
      <c r="N1049">
        <v>1</v>
      </c>
      <c r="O1049">
        <v>0</v>
      </c>
      <c r="P1049">
        <v>0</v>
      </c>
      <c r="Q1049" t="s">
        <v>28</v>
      </c>
      <c r="R1049" t="s">
        <v>29</v>
      </c>
      <c r="S1049" t="s">
        <v>30</v>
      </c>
      <c r="U1049">
        <v>5.98</v>
      </c>
      <c r="V1049">
        <v>8</v>
      </c>
      <c r="W1049" t="s">
        <v>32</v>
      </c>
      <c r="X1049">
        <v>74.7</v>
      </c>
      <c r="Y1049">
        <v>12.45</v>
      </c>
      <c r="Z1049">
        <v>12.45</v>
      </c>
    </row>
    <row r="1050" spans="1:26" x14ac:dyDescent="0.3">
      <c r="A1050" s="1">
        <f>_xlfn.XLOOKUP(E1050,[1]HEADER!A:A,[1]HEADER!D:D)</f>
        <v>45421</v>
      </c>
      <c r="B1050">
        <f>_xlfn.XLOOKUP(E1050,[1]HEADER!A:A,[1]HEADER!C:C)</f>
        <v>32103588</v>
      </c>
      <c r="C1050" t="str">
        <f>_xlfn.XLOOKUP(B1050,[2]Sheet1!$A:$A,[2]Sheet1!$B:$B)</f>
        <v>PASAR MINI YKK CERIA</v>
      </c>
      <c r="D1050" t="str">
        <f xml:space="preserve"> _xlfn.XLOOKUP(E1050,[1]HEADER!A:A,[1]HEADER!I:I)</f>
        <v>SR05</v>
      </c>
      <c r="E1050" t="s">
        <v>295</v>
      </c>
      <c r="F1050">
        <v>14008402</v>
      </c>
      <c r="G1050">
        <v>6</v>
      </c>
      <c r="H1050">
        <v>12.45</v>
      </c>
      <c r="I1050">
        <v>11.454000000000001</v>
      </c>
      <c r="L1050">
        <v>68.72</v>
      </c>
      <c r="M1050">
        <v>6</v>
      </c>
      <c r="N1050">
        <v>1</v>
      </c>
      <c r="O1050">
        <v>0</v>
      </c>
      <c r="P1050">
        <v>0</v>
      </c>
      <c r="Q1050" t="s">
        <v>28</v>
      </c>
      <c r="R1050" t="s">
        <v>29</v>
      </c>
      <c r="S1050" t="s">
        <v>30</v>
      </c>
      <c r="U1050">
        <v>5.98</v>
      </c>
      <c r="V1050">
        <v>8</v>
      </c>
      <c r="W1050" t="s">
        <v>32</v>
      </c>
      <c r="X1050">
        <v>74.7</v>
      </c>
      <c r="Y1050">
        <v>12.45</v>
      </c>
      <c r="Z1050">
        <v>12.45</v>
      </c>
    </row>
    <row r="1051" spans="1:26" x14ac:dyDescent="0.3">
      <c r="A1051" s="1">
        <f>_xlfn.XLOOKUP(E1051,[1]HEADER!A:A,[1]HEADER!D:D)</f>
        <v>45421</v>
      </c>
      <c r="B1051">
        <f>_xlfn.XLOOKUP(E1051,[1]HEADER!A:A,[1]HEADER!C:C)</f>
        <v>30166249</v>
      </c>
      <c r="C1051" t="str">
        <f>_xlfn.XLOOKUP(B1051,[2]Sheet1!$A:$A,[2]Sheet1!$B:$B)</f>
        <v>MR FOO MINI MART</v>
      </c>
      <c r="D1051" t="str">
        <f xml:space="preserve"> _xlfn.XLOOKUP(E1051,[1]HEADER!A:A,[1]HEADER!I:I)</f>
        <v>SR06</v>
      </c>
      <c r="E1051" t="s">
        <v>296</v>
      </c>
      <c r="F1051">
        <v>14008357</v>
      </c>
      <c r="G1051">
        <v>6</v>
      </c>
      <c r="H1051">
        <v>76.59</v>
      </c>
      <c r="I1051">
        <v>72.760499999999993</v>
      </c>
      <c r="L1051">
        <v>436.56</v>
      </c>
      <c r="M1051">
        <v>6</v>
      </c>
      <c r="N1051">
        <v>1</v>
      </c>
      <c r="O1051">
        <v>0</v>
      </c>
      <c r="P1051">
        <v>0</v>
      </c>
      <c r="Q1051" t="s">
        <v>28</v>
      </c>
      <c r="R1051" t="s">
        <v>210</v>
      </c>
      <c r="S1051" t="s">
        <v>30</v>
      </c>
      <c r="U1051">
        <v>22.98</v>
      </c>
      <c r="V1051">
        <v>5</v>
      </c>
      <c r="W1051" t="s">
        <v>32</v>
      </c>
      <c r="X1051">
        <v>459.54</v>
      </c>
      <c r="Y1051">
        <v>76.59</v>
      </c>
      <c r="Z1051">
        <v>76.59</v>
      </c>
    </row>
    <row r="1052" spans="1:26" x14ac:dyDescent="0.3">
      <c r="A1052" s="1">
        <f>_xlfn.XLOOKUP(E1052,[1]HEADER!A:A,[1]HEADER!D:D)</f>
        <v>45421</v>
      </c>
      <c r="B1052">
        <f>_xlfn.XLOOKUP(E1052,[1]HEADER!A:A,[1]HEADER!C:C)</f>
        <v>32103439</v>
      </c>
      <c r="C1052" t="str">
        <f>_xlfn.XLOOKUP(B1052,[2]Sheet1!$A:$A,[2]Sheet1!$B:$B)</f>
        <v>PASARAYA BILLION (ALOR SETAR) SDN BHD</v>
      </c>
      <c r="D1052" t="str">
        <f xml:space="preserve"> _xlfn.XLOOKUP(E1052,[1]HEADER!A:A,[1]HEADER!I:I)</f>
        <v>SR91</v>
      </c>
      <c r="E1052" t="s">
        <v>297</v>
      </c>
      <c r="F1052">
        <v>14007294</v>
      </c>
      <c r="G1052">
        <v>12</v>
      </c>
      <c r="H1052">
        <v>3.17</v>
      </c>
      <c r="I1052">
        <v>3.17</v>
      </c>
      <c r="L1052">
        <v>38.04</v>
      </c>
      <c r="M1052">
        <v>12</v>
      </c>
      <c r="N1052">
        <v>0</v>
      </c>
      <c r="O1052">
        <v>1</v>
      </c>
      <c r="P1052">
        <v>0</v>
      </c>
      <c r="Q1052" t="s">
        <v>28</v>
      </c>
      <c r="R1052" t="s">
        <v>39</v>
      </c>
      <c r="S1052" t="s">
        <v>29</v>
      </c>
      <c r="U1052">
        <v>0</v>
      </c>
      <c r="V1052">
        <v>0</v>
      </c>
      <c r="W1052" t="s">
        <v>32</v>
      </c>
      <c r="X1052">
        <v>912.96</v>
      </c>
      <c r="Y1052">
        <v>38.04</v>
      </c>
      <c r="Z1052">
        <v>3.17</v>
      </c>
    </row>
    <row r="1053" spans="1:26" x14ac:dyDescent="0.3">
      <c r="A1053" s="1">
        <f>_xlfn.XLOOKUP(E1053,[1]HEADER!A:A,[1]HEADER!D:D)</f>
        <v>45421</v>
      </c>
      <c r="B1053">
        <f>_xlfn.XLOOKUP(E1053,[1]HEADER!A:A,[1]HEADER!C:C)</f>
        <v>32103439</v>
      </c>
      <c r="C1053" t="str">
        <f>_xlfn.XLOOKUP(B1053,[2]Sheet1!$A:$A,[2]Sheet1!$B:$B)</f>
        <v>PASARAYA BILLION (ALOR SETAR) SDN BHD</v>
      </c>
      <c r="D1053" t="str">
        <f xml:space="preserve"> _xlfn.XLOOKUP(E1053,[1]HEADER!A:A,[1]HEADER!I:I)</f>
        <v>SR91</v>
      </c>
      <c r="E1053" t="s">
        <v>297</v>
      </c>
      <c r="F1053">
        <v>14007295</v>
      </c>
      <c r="G1053">
        <v>12</v>
      </c>
      <c r="H1053">
        <v>3.17</v>
      </c>
      <c r="I1053">
        <v>3.17</v>
      </c>
      <c r="L1053">
        <v>38.04</v>
      </c>
      <c r="M1053">
        <v>12</v>
      </c>
      <c r="N1053">
        <v>0</v>
      </c>
      <c r="O1053">
        <v>1</v>
      </c>
      <c r="P1053">
        <v>0</v>
      </c>
      <c r="Q1053" t="s">
        <v>28</v>
      </c>
      <c r="R1053" t="s">
        <v>39</v>
      </c>
      <c r="S1053" t="s">
        <v>29</v>
      </c>
      <c r="U1053">
        <v>0</v>
      </c>
      <c r="V1053">
        <v>0</v>
      </c>
      <c r="W1053" t="s">
        <v>32</v>
      </c>
      <c r="X1053">
        <v>912.96</v>
      </c>
      <c r="Y1053">
        <v>38.04</v>
      </c>
      <c r="Z1053">
        <v>3.17</v>
      </c>
    </row>
    <row r="1054" spans="1:26" x14ac:dyDescent="0.3">
      <c r="A1054" s="1">
        <f>_xlfn.XLOOKUP(E1054,[1]HEADER!A:A,[1]HEADER!D:D)</f>
        <v>45421</v>
      </c>
      <c r="B1054">
        <f>_xlfn.XLOOKUP(E1054,[1]HEADER!A:A,[1]HEADER!C:C)</f>
        <v>32103277</v>
      </c>
      <c r="C1054" t="str">
        <f>_xlfn.XLOOKUP(B1054,[2]Sheet1!$A:$A,[2]Sheet1!$B:$B)</f>
        <v>BANDAR BARU (JELUTONG) SUPERMARKET SDN BHD</v>
      </c>
      <c r="D1054" t="str">
        <f xml:space="preserve"> _xlfn.XLOOKUP(E1054,[1]HEADER!A:A,[1]HEADER!I:I)</f>
        <v>SR91</v>
      </c>
      <c r="E1054" t="s">
        <v>298</v>
      </c>
      <c r="F1054">
        <v>14006925</v>
      </c>
      <c r="G1054">
        <v>24</v>
      </c>
      <c r="H1054">
        <v>3.21</v>
      </c>
      <c r="I1054">
        <v>3.21</v>
      </c>
      <c r="L1054">
        <v>77.040000000000006</v>
      </c>
      <c r="M1054">
        <v>24</v>
      </c>
      <c r="N1054">
        <v>1</v>
      </c>
      <c r="O1054">
        <v>0</v>
      </c>
      <c r="P1054">
        <v>0</v>
      </c>
      <c r="Q1054" t="s">
        <v>28</v>
      </c>
      <c r="R1054" t="s">
        <v>29</v>
      </c>
      <c r="S1054" t="s">
        <v>30</v>
      </c>
      <c r="U1054">
        <v>0</v>
      </c>
      <c r="V1054">
        <v>0</v>
      </c>
      <c r="W1054" t="s">
        <v>32</v>
      </c>
      <c r="X1054">
        <v>77.040000000000006</v>
      </c>
      <c r="Y1054">
        <v>3.21</v>
      </c>
      <c r="Z1054">
        <v>3.21</v>
      </c>
    </row>
    <row r="1055" spans="1:26" x14ac:dyDescent="0.3">
      <c r="A1055" s="1">
        <f>_xlfn.XLOOKUP(E1055,[1]HEADER!A:A,[1]HEADER!D:D)</f>
        <v>45421</v>
      </c>
      <c r="B1055">
        <f>_xlfn.XLOOKUP(E1055,[1]HEADER!A:A,[1]HEADER!C:C)</f>
        <v>32103277</v>
      </c>
      <c r="C1055" t="str">
        <f>_xlfn.XLOOKUP(B1055,[2]Sheet1!$A:$A,[2]Sheet1!$B:$B)</f>
        <v>BANDAR BARU (JELUTONG) SUPERMARKET SDN BHD</v>
      </c>
      <c r="D1055" t="str">
        <f xml:space="preserve"> _xlfn.XLOOKUP(E1055,[1]HEADER!A:A,[1]HEADER!I:I)</f>
        <v>SR91</v>
      </c>
      <c r="E1055" t="s">
        <v>298</v>
      </c>
      <c r="F1055">
        <v>14006931</v>
      </c>
      <c r="G1055">
        <v>24</v>
      </c>
      <c r="H1055">
        <v>3.21</v>
      </c>
      <c r="I1055">
        <v>3.21</v>
      </c>
      <c r="L1055">
        <v>77.040000000000006</v>
      </c>
      <c r="M1055">
        <v>24</v>
      </c>
      <c r="N1055">
        <v>1</v>
      </c>
      <c r="O1055">
        <v>0</v>
      </c>
      <c r="P1055">
        <v>0</v>
      </c>
      <c r="Q1055" t="s">
        <v>28</v>
      </c>
      <c r="R1055" t="s">
        <v>29</v>
      </c>
      <c r="S1055" t="s">
        <v>30</v>
      </c>
      <c r="U1055">
        <v>0</v>
      </c>
      <c r="V1055">
        <v>0</v>
      </c>
      <c r="W1055" t="s">
        <v>32</v>
      </c>
      <c r="X1055">
        <v>77.040000000000006</v>
      </c>
      <c r="Y1055">
        <v>3.21</v>
      </c>
      <c r="Z1055">
        <v>3.21</v>
      </c>
    </row>
    <row r="1056" spans="1:26" x14ac:dyDescent="0.3">
      <c r="A1056" s="1">
        <f>_xlfn.XLOOKUP(E1056,[1]HEADER!A:A,[1]HEADER!D:D)</f>
        <v>45421</v>
      </c>
      <c r="B1056">
        <f>_xlfn.XLOOKUP(E1056,[1]HEADER!A:A,[1]HEADER!C:C)</f>
        <v>32103277</v>
      </c>
      <c r="C1056" t="str">
        <f>_xlfn.XLOOKUP(B1056,[2]Sheet1!$A:$A,[2]Sheet1!$B:$B)</f>
        <v>BANDAR BARU (JELUTONG) SUPERMARKET SDN BHD</v>
      </c>
      <c r="D1056" t="str">
        <f xml:space="preserve"> _xlfn.XLOOKUP(E1056,[1]HEADER!A:A,[1]HEADER!I:I)</f>
        <v>SR91</v>
      </c>
      <c r="E1056" t="s">
        <v>298</v>
      </c>
      <c r="F1056">
        <v>14007269</v>
      </c>
      <c r="G1056">
        <v>18</v>
      </c>
      <c r="H1056">
        <v>14.32</v>
      </c>
      <c r="I1056">
        <v>14.32</v>
      </c>
      <c r="L1056">
        <v>257.76</v>
      </c>
      <c r="M1056">
        <v>18</v>
      </c>
      <c r="N1056">
        <v>3</v>
      </c>
      <c r="O1056">
        <v>0</v>
      </c>
      <c r="P1056">
        <v>0</v>
      </c>
      <c r="Q1056" t="s">
        <v>28</v>
      </c>
      <c r="R1056" t="s">
        <v>29</v>
      </c>
      <c r="S1056" t="s">
        <v>30</v>
      </c>
      <c r="U1056">
        <v>0</v>
      </c>
      <c r="V1056">
        <v>0</v>
      </c>
      <c r="W1056" t="s">
        <v>32</v>
      </c>
      <c r="X1056">
        <v>85.92</v>
      </c>
      <c r="Y1056">
        <v>14.32</v>
      </c>
      <c r="Z1056">
        <v>14.32</v>
      </c>
    </row>
    <row r="1057" spans="1:26" x14ac:dyDescent="0.3">
      <c r="A1057" s="1">
        <f>_xlfn.XLOOKUP(E1057,[1]HEADER!A:A,[1]HEADER!D:D)</f>
        <v>45421</v>
      </c>
      <c r="B1057">
        <f>_xlfn.XLOOKUP(E1057,[1]HEADER!A:A,[1]HEADER!C:C)</f>
        <v>32103277</v>
      </c>
      <c r="C1057" t="str">
        <f>_xlfn.XLOOKUP(B1057,[2]Sheet1!$A:$A,[2]Sheet1!$B:$B)</f>
        <v>BANDAR BARU (JELUTONG) SUPERMARKET SDN BHD</v>
      </c>
      <c r="D1057" t="str">
        <f xml:space="preserve"> _xlfn.XLOOKUP(E1057,[1]HEADER!A:A,[1]HEADER!I:I)</f>
        <v>SR91</v>
      </c>
      <c r="E1057" t="s">
        <v>298</v>
      </c>
      <c r="F1057">
        <v>14007271</v>
      </c>
      <c r="G1057">
        <v>60</v>
      </c>
      <c r="H1057">
        <v>25.67</v>
      </c>
      <c r="I1057">
        <v>25.67</v>
      </c>
      <c r="L1057">
        <v>1540.2</v>
      </c>
      <c r="M1057">
        <v>60</v>
      </c>
      <c r="N1057">
        <v>10</v>
      </c>
      <c r="O1057">
        <v>0</v>
      </c>
      <c r="P1057">
        <v>0</v>
      </c>
      <c r="Q1057" t="s">
        <v>28</v>
      </c>
      <c r="R1057" t="s">
        <v>29</v>
      </c>
      <c r="S1057" t="s">
        <v>30</v>
      </c>
      <c r="U1057">
        <v>0</v>
      </c>
      <c r="V1057">
        <v>0</v>
      </c>
      <c r="W1057" t="s">
        <v>32</v>
      </c>
      <c r="X1057">
        <v>154.02000000000001</v>
      </c>
      <c r="Y1057">
        <v>25.67</v>
      </c>
      <c r="Z1057">
        <v>25.67</v>
      </c>
    </row>
    <row r="1058" spans="1:26" x14ac:dyDescent="0.3">
      <c r="A1058" s="1">
        <f>_xlfn.XLOOKUP(E1058,[1]HEADER!A:A,[1]HEADER!D:D)</f>
        <v>45421</v>
      </c>
      <c r="B1058">
        <f>_xlfn.XLOOKUP(E1058,[1]HEADER!A:A,[1]HEADER!C:C)</f>
        <v>32103277</v>
      </c>
      <c r="C1058" t="str">
        <f>_xlfn.XLOOKUP(B1058,[2]Sheet1!$A:$A,[2]Sheet1!$B:$B)</f>
        <v>BANDAR BARU (JELUTONG) SUPERMARKET SDN BHD</v>
      </c>
      <c r="D1058" t="str">
        <f xml:space="preserve"> _xlfn.XLOOKUP(E1058,[1]HEADER!A:A,[1]HEADER!I:I)</f>
        <v>SR91</v>
      </c>
      <c r="E1058" t="s">
        <v>298</v>
      </c>
      <c r="F1058">
        <v>14007294</v>
      </c>
      <c r="G1058">
        <v>24</v>
      </c>
      <c r="H1058">
        <v>3.17</v>
      </c>
      <c r="I1058">
        <v>3.17</v>
      </c>
      <c r="L1058">
        <v>76.08</v>
      </c>
      <c r="M1058">
        <v>24</v>
      </c>
      <c r="N1058">
        <v>0</v>
      </c>
      <c r="O1058">
        <v>2</v>
      </c>
      <c r="P1058">
        <v>0</v>
      </c>
      <c r="Q1058" t="s">
        <v>28</v>
      </c>
      <c r="R1058" t="s">
        <v>39</v>
      </c>
      <c r="S1058" t="s">
        <v>29</v>
      </c>
      <c r="U1058">
        <v>0</v>
      </c>
      <c r="V1058">
        <v>0</v>
      </c>
      <c r="W1058" t="s">
        <v>32</v>
      </c>
      <c r="X1058">
        <v>912.96</v>
      </c>
      <c r="Y1058">
        <v>38.04</v>
      </c>
      <c r="Z1058">
        <v>3.17</v>
      </c>
    </row>
    <row r="1059" spans="1:26" x14ac:dyDescent="0.3">
      <c r="A1059" s="1">
        <f>_xlfn.XLOOKUP(E1059,[1]HEADER!A:A,[1]HEADER!D:D)</f>
        <v>45421</v>
      </c>
      <c r="B1059">
        <f>_xlfn.XLOOKUP(E1059,[1]HEADER!A:A,[1]HEADER!C:C)</f>
        <v>32103277</v>
      </c>
      <c r="C1059" t="str">
        <f>_xlfn.XLOOKUP(B1059,[2]Sheet1!$A:$A,[2]Sheet1!$B:$B)</f>
        <v>BANDAR BARU (JELUTONG) SUPERMARKET SDN BHD</v>
      </c>
      <c r="D1059" t="str">
        <f xml:space="preserve"> _xlfn.XLOOKUP(E1059,[1]HEADER!A:A,[1]HEADER!I:I)</f>
        <v>SR91</v>
      </c>
      <c r="E1059" t="s">
        <v>298</v>
      </c>
      <c r="F1059">
        <v>14007295</v>
      </c>
      <c r="G1059">
        <v>36</v>
      </c>
      <c r="H1059">
        <v>3.17</v>
      </c>
      <c r="I1059">
        <v>3.17</v>
      </c>
      <c r="L1059">
        <v>114.12</v>
      </c>
      <c r="M1059">
        <v>36</v>
      </c>
      <c r="N1059">
        <v>0</v>
      </c>
      <c r="O1059">
        <v>3</v>
      </c>
      <c r="P1059">
        <v>0</v>
      </c>
      <c r="Q1059" t="s">
        <v>28</v>
      </c>
      <c r="R1059" t="s">
        <v>39</v>
      </c>
      <c r="S1059" t="s">
        <v>29</v>
      </c>
      <c r="U1059">
        <v>0</v>
      </c>
      <c r="V1059">
        <v>0</v>
      </c>
      <c r="W1059" t="s">
        <v>32</v>
      </c>
      <c r="X1059">
        <v>912.96</v>
      </c>
      <c r="Y1059">
        <v>38.04</v>
      </c>
      <c r="Z1059">
        <v>3.17</v>
      </c>
    </row>
    <row r="1060" spans="1:26" x14ac:dyDescent="0.3">
      <c r="A1060" s="1">
        <f>_xlfn.XLOOKUP(E1060,[1]HEADER!A:A,[1]HEADER!D:D)</f>
        <v>45421</v>
      </c>
      <c r="B1060">
        <f>_xlfn.XLOOKUP(E1060,[1]HEADER!A:A,[1]HEADER!C:C)</f>
        <v>32103277</v>
      </c>
      <c r="C1060" t="str">
        <f>_xlfn.XLOOKUP(B1060,[2]Sheet1!$A:$A,[2]Sheet1!$B:$B)</f>
        <v>BANDAR BARU (JELUTONG) SUPERMARKET SDN BHD</v>
      </c>
      <c r="D1060" t="str">
        <f xml:space="preserve"> _xlfn.XLOOKUP(E1060,[1]HEADER!A:A,[1]HEADER!I:I)</f>
        <v>SR91</v>
      </c>
      <c r="E1060" t="s">
        <v>298</v>
      </c>
      <c r="F1060">
        <v>14007302</v>
      </c>
      <c r="G1060">
        <v>24</v>
      </c>
      <c r="H1060">
        <v>9.23</v>
      </c>
      <c r="I1060">
        <v>9.23</v>
      </c>
      <c r="L1060">
        <v>221.52</v>
      </c>
      <c r="M1060">
        <v>24</v>
      </c>
      <c r="N1060">
        <v>2</v>
      </c>
      <c r="O1060">
        <v>0</v>
      </c>
      <c r="P1060">
        <v>0</v>
      </c>
      <c r="Q1060" t="s">
        <v>28</v>
      </c>
      <c r="R1060" t="s">
        <v>29</v>
      </c>
      <c r="S1060" t="s">
        <v>30</v>
      </c>
      <c r="U1060">
        <v>0</v>
      </c>
      <c r="V1060">
        <v>0</v>
      </c>
      <c r="W1060" t="s">
        <v>32</v>
      </c>
      <c r="X1060">
        <v>110.76</v>
      </c>
      <c r="Y1060">
        <v>9.23</v>
      </c>
      <c r="Z1060">
        <v>9.23</v>
      </c>
    </row>
    <row r="1061" spans="1:26" x14ac:dyDescent="0.3">
      <c r="A1061" s="1">
        <f>_xlfn.XLOOKUP(E1061,[1]HEADER!A:A,[1]HEADER!D:D)</f>
        <v>45421</v>
      </c>
      <c r="B1061">
        <f>_xlfn.XLOOKUP(E1061,[1]HEADER!A:A,[1]HEADER!C:C)</f>
        <v>32103277</v>
      </c>
      <c r="C1061" t="str">
        <f>_xlfn.XLOOKUP(B1061,[2]Sheet1!$A:$A,[2]Sheet1!$B:$B)</f>
        <v>BANDAR BARU (JELUTONG) SUPERMARKET SDN BHD</v>
      </c>
      <c r="D1061" t="str">
        <f xml:space="preserve"> _xlfn.XLOOKUP(E1061,[1]HEADER!A:A,[1]HEADER!I:I)</f>
        <v>SR91</v>
      </c>
      <c r="E1061" t="s">
        <v>298</v>
      </c>
      <c r="F1061">
        <v>14008020</v>
      </c>
      <c r="G1061">
        <v>48</v>
      </c>
      <c r="H1061">
        <v>2.3650000000000002</v>
      </c>
      <c r="I1061">
        <v>2.3650000000000002</v>
      </c>
      <c r="L1061">
        <v>113.52</v>
      </c>
      <c r="M1061">
        <v>48</v>
      </c>
      <c r="N1061">
        <v>2</v>
      </c>
      <c r="O1061">
        <v>0</v>
      </c>
      <c r="P1061">
        <v>0</v>
      </c>
      <c r="Q1061" t="s">
        <v>28</v>
      </c>
      <c r="R1061" t="s">
        <v>29</v>
      </c>
      <c r="S1061" t="s">
        <v>30</v>
      </c>
      <c r="U1061">
        <v>0</v>
      </c>
      <c r="V1061">
        <v>0</v>
      </c>
      <c r="W1061" t="s">
        <v>32</v>
      </c>
      <c r="X1061">
        <v>56.76</v>
      </c>
      <c r="Y1061">
        <v>2.3650000000000002</v>
      </c>
      <c r="Z1061">
        <v>2.3650000000000002</v>
      </c>
    </row>
    <row r="1062" spans="1:26" x14ac:dyDescent="0.3">
      <c r="A1062" s="1">
        <f>_xlfn.XLOOKUP(E1062,[1]HEADER!A:A,[1]HEADER!D:D)</f>
        <v>45421</v>
      </c>
      <c r="B1062">
        <f>_xlfn.XLOOKUP(E1062,[1]HEADER!A:A,[1]HEADER!C:C)</f>
        <v>32103277</v>
      </c>
      <c r="C1062" t="str">
        <f>_xlfn.XLOOKUP(B1062,[2]Sheet1!$A:$A,[2]Sheet1!$B:$B)</f>
        <v>BANDAR BARU (JELUTONG) SUPERMARKET SDN BHD</v>
      </c>
      <c r="D1062" t="str">
        <f xml:space="preserve"> _xlfn.XLOOKUP(E1062,[1]HEADER!A:A,[1]HEADER!I:I)</f>
        <v>SR91</v>
      </c>
      <c r="E1062" t="s">
        <v>298</v>
      </c>
      <c r="F1062">
        <v>14008188</v>
      </c>
      <c r="G1062">
        <v>48</v>
      </c>
      <c r="H1062">
        <v>3.21</v>
      </c>
      <c r="I1062">
        <v>3.21</v>
      </c>
      <c r="L1062">
        <v>154.08000000000001</v>
      </c>
      <c r="M1062">
        <v>48</v>
      </c>
      <c r="N1062">
        <v>2</v>
      </c>
      <c r="O1062">
        <v>0</v>
      </c>
      <c r="P1062">
        <v>0</v>
      </c>
      <c r="Q1062" t="s">
        <v>28</v>
      </c>
      <c r="R1062" t="s">
        <v>29</v>
      </c>
      <c r="S1062" t="s">
        <v>30</v>
      </c>
      <c r="U1062">
        <v>0</v>
      </c>
      <c r="V1062">
        <v>0</v>
      </c>
      <c r="W1062" t="s">
        <v>32</v>
      </c>
      <c r="X1062">
        <v>77.040000000000006</v>
      </c>
      <c r="Y1062">
        <v>3.21</v>
      </c>
      <c r="Z1062">
        <v>3.21</v>
      </c>
    </row>
    <row r="1063" spans="1:26" x14ac:dyDescent="0.3">
      <c r="A1063" s="1">
        <f>_xlfn.XLOOKUP(E1063,[1]HEADER!A:A,[1]HEADER!D:D)</f>
        <v>45421</v>
      </c>
      <c r="B1063">
        <f>_xlfn.XLOOKUP(E1063,[1]HEADER!A:A,[1]HEADER!C:C)</f>
        <v>32103277</v>
      </c>
      <c r="C1063" t="str">
        <f>_xlfn.XLOOKUP(B1063,[2]Sheet1!$A:$A,[2]Sheet1!$B:$B)</f>
        <v>BANDAR BARU (JELUTONG) SUPERMARKET SDN BHD</v>
      </c>
      <c r="D1063" t="str">
        <f xml:space="preserve"> _xlfn.XLOOKUP(E1063,[1]HEADER!A:A,[1]HEADER!I:I)</f>
        <v>SR91</v>
      </c>
      <c r="E1063" t="s">
        <v>298</v>
      </c>
      <c r="F1063">
        <v>14008189</v>
      </c>
      <c r="G1063">
        <v>48</v>
      </c>
      <c r="H1063">
        <v>2.74</v>
      </c>
      <c r="I1063">
        <v>2.74</v>
      </c>
      <c r="L1063">
        <v>131.52000000000001</v>
      </c>
      <c r="M1063">
        <v>48</v>
      </c>
      <c r="N1063">
        <v>2</v>
      </c>
      <c r="O1063">
        <v>0</v>
      </c>
      <c r="P1063">
        <v>0</v>
      </c>
      <c r="Q1063" t="s">
        <v>28</v>
      </c>
      <c r="R1063" t="s">
        <v>29</v>
      </c>
      <c r="S1063" t="s">
        <v>30</v>
      </c>
      <c r="U1063">
        <v>0</v>
      </c>
      <c r="V1063">
        <v>0</v>
      </c>
      <c r="W1063" t="s">
        <v>32</v>
      </c>
      <c r="X1063">
        <v>65.760000000000005</v>
      </c>
      <c r="Y1063">
        <v>2.74</v>
      </c>
      <c r="Z1063">
        <v>2.74</v>
      </c>
    </row>
    <row r="1064" spans="1:26" x14ac:dyDescent="0.3">
      <c r="A1064" s="1">
        <f>_xlfn.XLOOKUP(E1064,[1]HEADER!A:A,[1]HEADER!D:D)</f>
        <v>45421</v>
      </c>
      <c r="B1064">
        <f>_xlfn.XLOOKUP(E1064,[1]HEADER!A:A,[1]HEADER!C:C)</f>
        <v>32103277</v>
      </c>
      <c r="C1064" t="str">
        <f>_xlfn.XLOOKUP(B1064,[2]Sheet1!$A:$A,[2]Sheet1!$B:$B)</f>
        <v>BANDAR BARU (JELUTONG) SUPERMARKET SDN BHD</v>
      </c>
      <c r="D1064" t="str">
        <f xml:space="preserve"> _xlfn.XLOOKUP(E1064,[1]HEADER!A:A,[1]HEADER!I:I)</f>
        <v>SR91</v>
      </c>
      <c r="E1064" t="s">
        <v>298</v>
      </c>
      <c r="F1064">
        <v>14008192</v>
      </c>
      <c r="G1064">
        <v>72</v>
      </c>
      <c r="H1064">
        <v>1.6</v>
      </c>
      <c r="I1064">
        <v>1.6</v>
      </c>
      <c r="L1064">
        <v>115.2</v>
      </c>
      <c r="M1064">
        <v>72</v>
      </c>
      <c r="N1064">
        <v>3</v>
      </c>
      <c r="O1064">
        <v>0</v>
      </c>
      <c r="P1064">
        <v>0</v>
      </c>
      <c r="Q1064" t="s">
        <v>28</v>
      </c>
      <c r="R1064" t="s">
        <v>29</v>
      </c>
      <c r="S1064" t="s">
        <v>30</v>
      </c>
      <c r="U1064">
        <v>0</v>
      </c>
      <c r="V1064">
        <v>0</v>
      </c>
      <c r="W1064" t="s">
        <v>32</v>
      </c>
      <c r="X1064">
        <v>38.4</v>
      </c>
      <c r="Y1064">
        <v>1.6</v>
      </c>
      <c r="Z1064">
        <v>1.6</v>
      </c>
    </row>
    <row r="1065" spans="1:26" x14ac:dyDescent="0.3">
      <c r="A1065" s="1">
        <f>_xlfn.XLOOKUP(E1065,[1]HEADER!A:A,[1]HEADER!D:D)</f>
        <v>45421</v>
      </c>
      <c r="B1065">
        <f>_xlfn.XLOOKUP(E1065,[1]HEADER!A:A,[1]HEADER!C:C)</f>
        <v>32103277</v>
      </c>
      <c r="C1065" t="str">
        <f>_xlfn.XLOOKUP(B1065,[2]Sheet1!$A:$A,[2]Sheet1!$B:$B)</f>
        <v>BANDAR BARU (JELUTONG) SUPERMARKET SDN BHD</v>
      </c>
      <c r="D1065" t="str">
        <f xml:space="preserve"> _xlfn.XLOOKUP(E1065,[1]HEADER!A:A,[1]HEADER!I:I)</f>
        <v>SR91</v>
      </c>
      <c r="E1065" t="s">
        <v>298</v>
      </c>
      <c r="F1065">
        <v>14008404</v>
      </c>
      <c r="G1065">
        <v>90</v>
      </c>
      <c r="H1065">
        <v>14.32</v>
      </c>
      <c r="I1065">
        <v>14.32</v>
      </c>
      <c r="L1065">
        <v>1288.8</v>
      </c>
      <c r="M1065">
        <v>90</v>
      </c>
      <c r="N1065">
        <v>15</v>
      </c>
      <c r="O1065">
        <v>0</v>
      </c>
      <c r="P1065">
        <v>0</v>
      </c>
      <c r="Q1065" t="s">
        <v>28</v>
      </c>
      <c r="R1065" t="s">
        <v>29</v>
      </c>
      <c r="S1065" t="s">
        <v>30</v>
      </c>
      <c r="U1065">
        <v>0</v>
      </c>
      <c r="V1065">
        <v>0</v>
      </c>
      <c r="W1065" t="s">
        <v>32</v>
      </c>
      <c r="X1065">
        <v>85.92</v>
      </c>
      <c r="Y1065">
        <v>14.32</v>
      </c>
      <c r="Z1065">
        <v>14.32</v>
      </c>
    </row>
    <row r="1066" spans="1:26" x14ac:dyDescent="0.3">
      <c r="A1066" s="1">
        <f>_xlfn.XLOOKUP(E1066,[1]HEADER!A:A,[1]HEADER!D:D)</f>
        <v>45421</v>
      </c>
      <c r="B1066">
        <f>_xlfn.XLOOKUP(E1066,[1]HEADER!A:A,[1]HEADER!C:C)</f>
        <v>32103277</v>
      </c>
      <c r="C1066" t="str">
        <f>_xlfn.XLOOKUP(B1066,[2]Sheet1!$A:$A,[2]Sheet1!$B:$B)</f>
        <v>BANDAR BARU (JELUTONG) SUPERMARKET SDN BHD</v>
      </c>
      <c r="D1066" t="str">
        <f xml:space="preserve"> _xlfn.XLOOKUP(E1066,[1]HEADER!A:A,[1]HEADER!I:I)</f>
        <v>SR91</v>
      </c>
      <c r="E1066" t="s">
        <v>298</v>
      </c>
      <c r="F1066">
        <v>14008480</v>
      </c>
      <c r="G1066">
        <v>36</v>
      </c>
      <c r="H1066">
        <v>6.1</v>
      </c>
      <c r="I1066">
        <v>6.1</v>
      </c>
      <c r="L1066">
        <v>219.6</v>
      </c>
      <c r="M1066">
        <v>36</v>
      </c>
      <c r="N1066">
        <v>0</v>
      </c>
      <c r="O1066">
        <v>6</v>
      </c>
      <c r="P1066">
        <v>0</v>
      </c>
      <c r="Q1066" t="s">
        <v>28</v>
      </c>
      <c r="R1066" t="s">
        <v>56</v>
      </c>
      <c r="S1066" t="s">
        <v>57</v>
      </c>
      <c r="U1066">
        <v>0</v>
      </c>
      <c r="V1066">
        <v>0</v>
      </c>
      <c r="W1066" t="s">
        <v>32</v>
      </c>
      <c r="X1066">
        <v>585.6</v>
      </c>
      <c r="Y1066">
        <v>36.6</v>
      </c>
      <c r="Z1066">
        <v>6.1</v>
      </c>
    </row>
    <row r="1067" spans="1:26" x14ac:dyDescent="0.3">
      <c r="A1067" s="1">
        <f>_xlfn.XLOOKUP(E1067,[1]HEADER!A:A,[1]HEADER!D:D)</f>
        <v>45421</v>
      </c>
      <c r="B1067">
        <f>_xlfn.XLOOKUP(E1067,[1]HEADER!A:A,[1]HEADER!C:C)</f>
        <v>32103277</v>
      </c>
      <c r="C1067" t="str">
        <f>_xlfn.XLOOKUP(B1067,[2]Sheet1!$A:$A,[2]Sheet1!$B:$B)</f>
        <v>BANDAR BARU (JELUTONG) SUPERMARKET SDN BHD</v>
      </c>
      <c r="D1067" t="str">
        <f xml:space="preserve"> _xlfn.XLOOKUP(E1067,[1]HEADER!A:A,[1]HEADER!I:I)</f>
        <v>SR91</v>
      </c>
      <c r="E1067" t="s">
        <v>298</v>
      </c>
      <c r="F1067">
        <v>14008481</v>
      </c>
      <c r="G1067">
        <v>90</v>
      </c>
      <c r="H1067">
        <v>5.44</v>
      </c>
      <c r="I1067">
        <v>5.44</v>
      </c>
      <c r="L1067">
        <v>489.6</v>
      </c>
      <c r="M1067">
        <v>90</v>
      </c>
      <c r="N1067">
        <v>1</v>
      </c>
      <c r="O1067">
        <v>0</v>
      </c>
      <c r="P1067">
        <v>0</v>
      </c>
      <c r="Q1067" t="s">
        <v>28</v>
      </c>
      <c r="R1067" t="s">
        <v>56</v>
      </c>
      <c r="S1067" t="s">
        <v>57</v>
      </c>
      <c r="U1067">
        <v>0</v>
      </c>
      <c r="V1067">
        <v>0</v>
      </c>
      <c r="W1067" t="s">
        <v>32</v>
      </c>
      <c r="X1067">
        <v>489.6</v>
      </c>
      <c r="Y1067">
        <v>81.599999999999994</v>
      </c>
      <c r="Z1067">
        <v>5.44</v>
      </c>
    </row>
    <row r="1068" spans="1:26" x14ac:dyDescent="0.3">
      <c r="A1068" s="1">
        <f>_xlfn.XLOOKUP(E1068,[1]HEADER!A:A,[1]HEADER!D:D)</f>
        <v>45421</v>
      </c>
      <c r="B1068">
        <f>_xlfn.XLOOKUP(E1068,[1]HEADER!A:A,[1]HEADER!C:C)</f>
        <v>32103439</v>
      </c>
      <c r="C1068" t="str">
        <f>_xlfn.XLOOKUP(B1068,[2]Sheet1!$A:$A,[2]Sheet1!$B:$B)</f>
        <v>PASARAYA BILLION (ALOR SETAR) SDN BHD</v>
      </c>
      <c r="D1068" t="str">
        <f xml:space="preserve"> _xlfn.XLOOKUP(E1068,[1]HEADER!A:A,[1]HEADER!I:I)</f>
        <v>SR91</v>
      </c>
      <c r="E1068" t="s">
        <v>299</v>
      </c>
      <c r="F1068">
        <v>14007269</v>
      </c>
      <c r="G1068">
        <v>6</v>
      </c>
      <c r="H1068">
        <v>14.32</v>
      </c>
      <c r="I1068">
        <v>14.32</v>
      </c>
      <c r="L1068">
        <v>85.92</v>
      </c>
      <c r="M1068">
        <v>6</v>
      </c>
      <c r="N1068">
        <v>1</v>
      </c>
      <c r="O1068">
        <v>0</v>
      </c>
      <c r="P1068">
        <v>0</v>
      </c>
      <c r="Q1068" t="s">
        <v>28</v>
      </c>
      <c r="R1068" t="s">
        <v>29</v>
      </c>
      <c r="S1068" t="s">
        <v>30</v>
      </c>
      <c r="U1068">
        <v>0</v>
      </c>
      <c r="V1068">
        <v>0</v>
      </c>
      <c r="W1068" t="s">
        <v>32</v>
      </c>
      <c r="X1068">
        <v>85.92</v>
      </c>
      <c r="Y1068">
        <v>14.32</v>
      </c>
      <c r="Z1068">
        <v>14.32</v>
      </c>
    </row>
    <row r="1069" spans="1:26" x14ac:dyDescent="0.3">
      <c r="A1069" s="1">
        <f>_xlfn.XLOOKUP(E1069,[1]HEADER!A:A,[1]HEADER!D:D)</f>
        <v>45421</v>
      </c>
      <c r="B1069">
        <f>_xlfn.XLOOKUP(E1069,[1]HEADER!A:A,[1]HEADER!C:C)</f>
        <v>32103439</v>
      </c>
      <c r="C1069" t="str">
        <f>_xlfn.XLOOKUP(B1069,[2]Sheet1!$A:$A,[2]Sheet1!$B:$B)</f>
        <v>PASARAYA BILLION (ALOR SETAR) SDN BHD</v>
      </c>
      <c r="D1069" t="str">
        <f xml:space="preserve"> _xlfn.XLOOKUP(E1069,[1]HEADER!A:A,[1]HEADER!I:I)</f>
        <v>SR91</v>
      </c>
      <c r="E1069" t="s">
        <v>299</v>
      </c>
      <c r="F1069">
        <v>14007271</v>
      </c>
      <c r="G1069">
        <v>12</v>
      </c>
      <c r="H1069">
        <v>25.67</v>
      </c>
      <c r="I1069">
        <v>25.67</v>
      </c>
      <c r="L1069">
        <v>308.04000000000002</v>
      </c>
      <c r="M1069">
        <v>12</v>
      </c>
      <c r="N1069">
        <v>2</v>
      </c>
      <c r="O1069">
        <v>0</v>
      </c>
      <c r="P1069">
        <v>0</v>
      </c>
      <c r="Q1069" t="s">
        <v>28</v>
      </c>
      <c r="R1069" t="s">
        <v>29</v>
      </c>
      <c r="S1069" t="s">
        <v>30</v>
      </c>
      <c r="U1069">
        <v>0</v>
      </c>
      <c r="V1069">
        <v>0</v>
      </c>
      <c r="W1069" t="s">
        <v>32</v>
      </c>
      <c r="X1069">
        <v>154.02000000000001</v>
      </c>
      <c r="Y1069">
        <v>25.67</v>
      </c>
      <c r="Z1069">
        <v>25.67</v>
      </c>
    </row>
    <row r="1070" spans="1:26" x14ac:dyDescent="0.3">
      <c r="A1070" s="1">
        <f>_xlfn.XLOOKUP(E1070,[1]HEADER!A:A,[1]HEADER!D:D)</f>
        <v>45421</v>
      </c>
      <c r="B1070">
        <f>_xlfn.XLOOKUP(E1070,[1]HEADER!A:A,[1]HEADER!C:C)</f>
        <v>32103439</v>
      </c>
      <c r="C1070" t="str">
        <f>_xlfn.XLOOKUP(B1070,[2]Sheet1!$A:$A,[2]Sheet1!$B:$B)</f>
        <v>PASARAYA BILLION (ALOR SETAR) SDN BHD</v>
      </c>
      <c r="D1070" t="str">
        <f xml:space="preserve"> _xlfn.XLOOKUP(E1070,[1]HEADER!A:A,[1]HEADER!I:I)</f>
        <v>SR91</v>
      </c>
      <c r="E1070" t="s">
        <v>299</v>
      </c>
      <c r="F1070">
        <v>14007302</v>
      </c>
      <c r="G1070">
        <v>12</v>
      </c>
      <c r="H1070">
        <v>9.23</v>
      </c>
      <c r="I1070">
        <v>9.23</v>
      </c>
      <c r="L1070">
        <v>110.76</v>
      </c>
      <c r="M1070">
        <v>12</v>
      </c>
      <c r="N1070">
        <v>1</v>
      </c>
      <c r="O1070">
        <v>0</v>
      </c>
      <c r="P1070">
        <v>0</v>
      </c>
      <c r="Q1070" t="s">
        <v>28</v>
      </c>
      <c r="R1070" t="s">
        <v>29</v>
      </c>
      <c r="S1070" t="s">
        <v>30</v>
      </c>
      <c r="U1070">
        <v>0</v>
      </c>
      <c r="V1070">
        <v>0</v>
      </c>
      <c r="W1070" t="s">
        <v>32</v>
      </c>
      <c r="X1070">
        <v>110.76</v>
      </c>
      <c r="Y1070">
        <v>9.23</v>
      </c>
      <c r="Z1070">
        <v>9.23</v>
      </c>
    </row>
    <row r="1071" spans="1:26" x14ac:dyDescent="0.3">
      <c r="A1071" s="1">
        <f>_xlfn.XLOOKUP(E1071,[1]HEADER!A:A,[1]HEADER!D:D)</f>
        <v>45421</v>
      </c>
      <c r="B1071">
        <f>_xlfn.XLOOKUP(E1071,[1]HEADER!A:A,[1]HEADER!C:C)</f>
        <v>32103439</v>
      </c>
      <c r="C1071" t="str">
        <f>_xlfn.XLOOKUP(B1071,[2]Sheet1!$A:$A,[2]Sheet1!$B:$B)</f>
        <v>PASARAYA BILLION (ALOR SETAR) SDN BHD</v>
      </c>
      <c r="D1071" t="str">
        <f xml:space="preserve"> _xlfn.XLOOKUP(E1071,[1]HEADER!A:A,[1]HEADER!I:I)</f>
        <v>SR91</v>
      </c>
      <c r="E1071" t="s">
        <v>299</v>
      </c>
      <c r="F1071">
        <v>14008188</v>
      </c>
      <c r="G1071">
        <v>24</v>
      </c>
      <c r="H1071">
        <v>3.21</v>
      </c>
      <c r="I1071">
        <v>3.21</v>
      </c>
      <c r="L1071">
        <v>77.040000000000006</v>
      </c>
      <c r="M1071">
        <v>24</v>
      </c>
      <c r="N1071">
        <v>1</v>
      </c>
      <c r="O1071">
        <v>0</v>
      </c>
      <c r="P1071">
        <v>0</v>
      </c>
      <c r="Q1071" t="s">
        <v>28</v>
      </c>
      <c r="R1071" t="s">
        <v>29</v>
      </c>
      <c r="S1071" t="s">
        <v>30</v>
      </c>
      <c r="U1071">
        <v>0</v>
      </c>
      <c r="V1071">
        <v>0</v>
      </c>
      <c r="W1071" t="s">
        <v>32</v>
      </c>
      <c r="X1071">
        <v>77.040000000000006</v>
      </c>
      <c r="Y1071">
        <v>3.21</v>
      </c>
      <c r="Z1071">
        <v>3.21</v>
      </c>
    </row>
    <row r="1072" spans="1:26" x14ac:dyDescent="0.3">
      <c r="A1072" s="1">
        <f>_xlfn.XLOOKUP(E1072,[1]HEADER!A:A,[1]HEADER!D:D)</f>
        <v>45421</v>
      </c>
      <c r="B1072">
        <f>_xlfn.XLOOKUP(E1072,[1]HEADER!A:A,[1]HEADER!C:C)</f>
        <v>32103439</v>
      </c>
      <c r="C1072" t="str">
        <f>_xlfn.XLOOKUP(B1072,[2]Sheet1!$A:$A,[2]Sheet1!$B:$B)</f>
        <v>PASARAYA BILLION (ALOR SETAR) SDN BHD</v>
      </c>
      <c r="D1072" t="str">
        <f xml:space="preserve"> _xlfn.XLOOKUP(E1072,[1]HEADER!A:A,[1]HEADER!I:I)</f>
        <v>SR91</v>
      </c>
      <c r="E1072" t="s">
        <v>299</v>
      </c>
      <c r="F1072">
        <v>14008404</v>
      </c>
      <c r="G1072">
        <v>60</v>
      </c>
      <c r="H1072">
        <v>14.32</v>
      </c>
      <c r="I1072">
        <v>14.32</v>
      </c>
      <c r="L1072">
        <v>859.2</v>
      </c>
      <c r="M1072">
        <v>60</v>
      </c>
      <c r="N1072">
        <v>10</v>
      </c>
      <c r="O1072">
        <v>0</v>
      </c>
      <c r="P1072">
        <v>0</v>
      </c>
      <c r="Q1072" t="s">
        <v>28</v>
      </c>
      <c r="R1072" t="s">
        <v>29</v>
      </c>
      <c r="S1072" t="s">
        <v>30</v>
      </c>
      <c r="U1072">
        <v>0</v>
      </c>
      <c r="V1072">
        <v>0</v>
      </c>
      <c r="W1072" t="s">
        <v>32</v>
      </c>
      <c r="X1072">
        <v>85.92</v>
      </c>
      <c r="Y1072">
        <v>14.32</v>
      </c>
      <c r="Z1072">
        <v>14.32</v>
      </c>
    </row>
    <row r="1073" spans="1:26" x14ac:dyDescent="0.3">
      <c r="A1073" s="1">
        <f>_xlfn.XLOOKUP(E1073,[1]HEADER!A:A,[1]HEADER!D:D)</f>
        <v>45421</v>
      </c>
      <c r="B1073">
        <f>_xlfn.XLOOKUP(E1073,[1]HEADER!A:A,[1]HEADER!C:C)</f>
        <v>32103439</v>
      </c>
      <c r="C1073" t="str">
        <f>_xlfn.XLOOKUP(B1073,[2]Sheet1!$A:$A,[2]Sheet1!$B:$B)</f>
        <v>PASARAYA BILLION (ALOR SETAR) SDN BHD</v>
      </c>
      <c r="D1073" t="str">
        <f xml:space="preserve"> _xlfn.XLOOKUP(E1073,[1]HEADER!A:A,[1]HEADER!I:I)</f>
        <v>SR91</v>
      </c>
      <c r="E1073" t="s">
        <v>299</v>
      </c>
      <c r="F1073">
        <v>14008405</v>
      </c>
      <c r="G1073">
        <v>12</v>
      </c>
      <c r="H1073">
        <v>14.32</v>
      </c>
      <c r="I1073">
        <v>14.32</v>
      </c>
      <c r="L1073">
        <v>171.84</v>
      </c>
      <c r="M1073">
        <v>12</v>
      </c>
      <c r="N1073">
        <v>2</v>
      </c>
      <c r="O1073">
        <v>0</v>
      </c>
      <c r="P1073">
        <v>0</v>
      </c>
      <c r="Q1073" t="s">
        <v>28</v>
      </c>
      <c r="R1073" t="s">
        <v>29</v>
      </c>
      <c r="S1073" t="s">
        <v>30</v>
      </c>
      <c r="U1073">
        <v>0</v>
      </c>
      <c r="V1073">
        <v>0</v>
      </c>
      <c r="W1073" t="s">
        <v>32</v>
      </c>
      <c r="X1073">
        <v>85.92</v>
      </c>
      <c r="Y1073">
        <v>14.32</v>
      </c>
      <c r="Z1073">
        <v>14.32</v>
      </c>
    </row>
    <row r="1074" spans="1:26" x14ac:dyDescent="0.3">
      <c r="A1074" s="1">
        <f>_xlfn.XLOOKUP(E1074,[1]HEADER!A:A,[1]HEADER!D:D)</f>
        <v>45421</v>
      </c>
      <c r="B1074">
        <f>_xlfn.XLOOKUP(E1074,[1]HEADER!A:A,[1]HEADER!C:C)</f>
        <v>15100644</v>
      </c>
      <c r="C1074" t="str">
        <f>_xlfn.XLOOKUP(B1074,[2]Sheet1!$A:$A,[2]Sheet1!$B:$B)</f>
        <v>KEDAI RUNCIT TAMAN SETIA</v>
      </c>
      <c r="D1074" t="str">
        <f xml:space="preserve"> _xlfn.XLOOKUP(E1074,[1]HEADER!A:A,[1]HEADER!I:I)</f>
        <v>SR01</v>
      </c>
      <c r="E1074" t="s">
        <v>300</v>
      </c>
      <c r="F1074">
        <v>14007297</v>
      </c>
      <c r="G1074">
        <v>432</v>
      </c>
      <c r="H1074">
        <v>0.85</v>
      </c>
      <c r="I1074">
        <v>0.85</v>
      </c>
      <c r="L1074">
        <v>367.2</v>
      </c>
      <c r="M1074">
        <v>432</v>
      </c>
      <c r="N1074">
        <v>1</v>
      </c>
      <c r="O1074">
        <v>0</v>
      </c>
      <c r="P1074">
        <v>0</v>
      </c>
      <c r="Q1074" t="s">
        <v>28</v>
      </c>
      <c r="R1074" t="s">
        <v>39</v>
      </c>
      <c r="S1074" t="s">
        <v>29</v>
      </c>
      <c r="U1074">
        <v>0</v>
      </c>
      <c r="V1074">
        <v>0</v>
      </c>
      <c r="W1074" t="s">
        <v>32</v>
      </c>
      <c r="X1074">
        <v>367.2</v>
      </c>
      <c r="Y1074">
        <v>30.6</v>
      </c>
      <c r="Z1074">
        <v>0.85</v>
      </c>
    </row>
    <row r="1075" spans="1:26" x14ac:dyDescent="0.3">
      <c r="A1075" s="1">
        <f>_xlfn.XLOOKUP(E1075,[1]HEADER!A:A,[1]HEADER!D:D)</f>
        <v>45421</v>
      </c>
      <c r="B1075">
        <f>_xlfn.XLOOKUP(E1075,[1]HEADER!A:A,[1]HEADER!C:C)</f>
        <v>15100644</v>
      </c>
      <c r="C1075" t="str">
        <f>_xlfn.XLOOKUP(B1075,[2]Sheet1!$A:$A,[2]Sheet1!$B:$B)</f>
        <v>KEDAI RUNCIT TAMAN SETIA</v>
      </c>
      <c r="D1075" t="str">
        <f xml:space="preserve"> _xlfn.XLOOKUP(E1075,[1]HEADER!A:A,[1]HEADER!I:I)</f>
        <v>SR01</v>
      </c>
      <c r="E1075" t="s">
        <v>300</v>
      </c>
      <c r="F1075">
        <v>14008192</v>
      </c>
      <c r="G1075">
        <v>48</v>
      </c>
      <c r="H1075">
        <v>1.43</v>
      </c>
      <c r="I1075">
        <v>1.43</v>
      </c>
      <c r="L1075">
        <v>68.64</v>
      </c>
      <c r="M1075">
        <v>48</v>
      </c>
      <c r="N1075">
        <v>2</v>
      </c>
      <c r="O1075">
        <v>0</v>
      </c>
      <c r="P1075">
        <v>0</v>
      </c>
      <c r="Q1075" t="s">
        <v>28</v>
      </c>
      <c r="R1075" t="s">
        <v>29</v>
      </c>
      <c r="S1075" t="s">
        <v>30</v>
      </c>
      <c r="U1075">
        <v>0</v>
      </c>
      <c r="V1075">
        <v>0</v>
      </c>
      <c r="W1075" t="s">
        <v>32</v>
      </c>
      <c r="X1075">
        <v>34.32</v>
      </c>
      <c r="Y1075">
        <v>1.43</v>
      </c>
      <c r="Z1075">
        <v>1.43</v>
      </c>
    </row>
    <row r="1076" spans="1:26" x14ac:dyDescent="0.3">
      <c r="A1076" s="1">
        <f>_xlfn.XLOOKUP(E1076,[1]HEADER!A:A,[1]HEADER!D:D)</f>
        <v>45421</v>
      </c>
      <c r="B1076">
        <f>_xlfn.XLOOKUP(E1076,[1]HEADER!A:A,[1]HEADER!C:C)</f>
        <v>15100644</v>
      </c>
      <c r="C1076" t="str">
        <f>_xlfn.XLOOKUP(B1076,[2]Sheet1!$A:$A,[2]Sheet1!$B:$B)</f>
        <v>KEDAI RUNCIT TAMAN SETIA</v>
      </c>
      <c r="D1076" t="str">
        <f xml:space="preserve"> _xlfn.XLOOKUP(E1076,[1]HEADER!A:A,[1]HEADER!I:I)</f>
        <v>SR01</v>
      </c>
      <c r="E1076" t="s">
        <v>300</v>
      </c>
      <c r="F1076">
        <v>14008193</v>
      </c>
      <c r="G1076">
        <v>24</v>
      </c>
      <c r="H1076">
        <v>2.61</v>
      </c>
      <c r="I1076">
        <v>2.61</v>
      </c>
      <c r="L1076">
        <v>62.64</v>
      </c>
      <c r="M1076">
        <v>24</v>
      </c>
      <c r="N1076">
        <v>1</v>
      </c>
      <c r="O1076">
        <v>0</v>
      </c>
      <c r="P1076">
        <v>0</v>
      </c>
      <c r="Q1076" t="s">
        <v>28</v>
      </c>
      <c r="R1076" t="s">
        <v>29</v>
      </c>
      <c r="S1076" t="s">
        <v>30</v>
      </c>
      <c r="U1076">
        <v>0</v>
      </c>
      <c r="V1076">
        <v>0</v>
      </c>
      <c r="W1076" t="s">
        <v>32</v>
      </c>
      <c r="X1076">
        <v>62.64</v>
      </c>
      <c r="Y1076">
        <v>2.61</v>
      </c>
      <c r="Z1076">
        <v>2.61</v>
      </c>
    </row>
    <row r="1077" spans="1:26" x14ac:dyDescent="0.3">
      <c r="A1077" s="1">
        <f>_xlfn.XLOOKUP(E1077,[1]HEADER!A:A,[1]HEADER!D:D)</f>
        <v>45422</v>
      </c>
      <c r="B1077">
        <f>_xlfn.XLOOKUP(E1077,[1]HEADER!A:A,[1]HEADER!C:C)</f>
        <v>30167154</v>
      </c>
      <c r="C1077" t="str">
        <f>_xlfn.XLOOKUP(B1077,[2]Sheet1!$A:$A,[2]Sheet1!$B:$B)</f>
        <v>JAYAM SPICE MART (SP) SDN BHD - TMN RIA</v>
      </c>
      <c r="D1077" t="str">
        <f xml:space="preserve"> _xlfn.XLOOKUP(E1077,[1]HEADER!A:A,[1]HEADER!I:I)</f>
        <v>SR02</v>
      </c>
      <c r="E1077" t="s">
        <v>301</v>
      </c>
      <c r="F1077">
        <v>14007295</v>
      </c>
      <c r="G1077">
        <v>12</v>
      </c>
      <c r="H1077">
        <v>3.01</v>
      </c>
      <c r="I1077">
        <v>2.9197000000000002</v>
      </c>
      <c r="L1077">
        <v>35.04</v>
      </c>
      <c r="M1077">
        <v>12</v>
      </c>
      <c r="N1077">
        <v>0</v>
      </c>
      <c r="O1077">
        <v>1</v>
      </c>
      <c r="P1077">
        <v>0</v>
      </c>
      <c r="Q1077" t="s">
        <v>28</v>
      </c>
      <c r="R1077" t="s">
        <v>39</v>
      </c>
      <c r="S1077" t="s">
        <v>29</v>
      </c>
      <c r="U1077">
        <v>1.08</v>
      </c>
      <c r="V1077" t="s">
        <v>59</v>
      </c>
      <c r="W1077" t="s">
        <v>32</v>
      </c>
      <c r="X1077">
        <v>866.88</v>
      </c>
      <c r="Y1077">
        <v>36.119999999999997</v>
      </c>
      <c r="Z1077">
        <v>3.01</v>
      </c>
    </row>
    <row r="1078" spans="1:26" x14ac:dyDescent="0.3">
      <c r="A1078" s="1">
        <f>_xlfn.XLOOKUP(E1078,[1]HEADER!A:A,[1]HEADER!D:D)</f>
        <v>45422</v>
      </c>
      <c r="B1078">
        <f>_xlfn.XLOOKUP(E1078,[1]HEADER!A:A,[1]HEADER!C:C)</f>
        <v>30167154</v>
      </c>
      <c r="C1078" t="str">
        <f>_xlfn.XLOOKUP(B1078,[2]Sheet1!$A:$A,[2]Sheet1!$B:$B)</f>
        <v>JAYAM SPICE MART (SP) SDN BHD - TMN RIA</v>
      </c>
      <c r="D1078" t="str">
        <f xml:space="preserve"> _xlfn.XLOOKUP(E1078,[1]HEADER!A:A,[1]HEADER!I:I)</f>
        <v>SR02</v>
      </c>
      <c r="E1078" t="s">
        <v>301</v>
      </c>
      <c r="F1078">
        <v>14007297</v>
      </c>
      <c r="G1078">
        <v>36</v>
      </c>
      <c r="H1078">
        <v>0.85</v>
      </c>
      <c r="I1078">
        <v>0.82450000000000001</v>
      </c>
      <c r="L1078">
        <v>29.68</v>
      </c>
      <c r="M1078">
        <v>36</v>
      </c>
      <c r="N1078">
        <v>0</v>
      </c>
      <c r="O1078">
        <v>1</v>
      </c>
      <c r="P1078">
        <v>0</v>
      </c>
      <c r="Q1078" t="s">
        <v>28</v>
      </c>
      <c r="R1078" t="s">
        <v>39</v>
      </c>
      <c r="S1078" t="s">
        <v>29</v>
      </c>
      <c r="U1078">
        <v>0.92</v>
      </c>
      <c r="V1078" t="s">
        <v>61</v>
      </c>
      <c r="W1078" t="s">
        <v>32</v>
      </c>
      <c r="X1078">
        <v>367.2</v>
      </c>
      <c r="Y1078">
        <v>30.6</v>
      </c>
      <c r="Z1078">
        <v>0.85</v>
      </c>
    </row>
    <row r="1079" spans="1:26" x14ac:dyDescent="0.3">
      <c r="A1079" s="1">
        <f>_xlfn.XLOOKUP(E1079,[1]HEADER!A:A,[1]HEADER!D:D)</f>
        <v>45422</v>
      </c>
      <c r="B1079">
        <f>_xlfn.XLOOKUP(E1079,[1]HEADER!A:A,[1]HEADER!C:C)</f>
        <v>30167154</v>
      </c>
      <c r="C1079" t="str">
        <f>_xlfn.XLOOKUP(B1079,[2]Sheet1!$A:$A,[2]Sheet1!$B:$B)</f>
        <v>JAYAM SPICE MART (SP) SDN BHD - TMN RIA</v>
      </c>
      <c r="D1079" t="str">
        <f xml:space="preserve"> _xlfn.XLOOKUP(E1079,[1]HEADER!A:A,[1]HEADER!I:I)</f>
        <v>SR02</v>
      </c>
      <c r="E1079" t="s">
        <v>301</v>
      </c>
      <c r="F1079">
        <v>14007302</v>
      </c>
      <c r="G1079">
        <v>12</v>
      </c>
      <c r="H1079">
        <v>8.68</v>
      </c>
      <c r="I1079">
        <v>8.68</v>
      </c>
      <c r="L1079">
        <v>104.16</v>
      </c>
      <c r="M1079">
        <v>12</v>
      </c>
      <c r="N1079">
        <v>1</v>
      </c>
      <c r="O1079">
        <v>0</v>
      </c>
      <c r="P1079">
        <v>0</v>
      </c>
      <c r="Q1079" t="s">
        <v>28</v>
      </c>
      <c r="R1079" t="s">
        <v>29</v>
      </c>
      <c r="S1079" t="s">
        <v>30</v>
      </c>
      <c r="U1079">
        <v>0</v>
      </c>
      <c r="V1079">
        <v>0</v>
      </c>
      <c r="W1079" t="s">
        <v>32</v>
      </c>
      <c r="X1079">
        <v>104.16</v>
      </c>
      <c r="Y1079">
        <v>8.68</v>
      </c>
      <c r="Z1079">
        <v>8.68</v>
      </c>
    </row>
    <row r="1080" spans="1:26" x14ac:dyDescent="0.3">
      <c r="A1080" s="1">
        <f>_xlfn.XLOOKUP(E1080,[1]HEADER!A:A,[1]HEADER!D:D)</f>
        <v>45422</v>
      </c>
      <c r="B1080">
        <f>_xlfn.XLOOKUP(E1080,[1]HEADER!A:A,[1]HEADER!C:C)</f>
        <v>30167154</v>
      </c>
      <c r="C1080" t="str">
        <f>_xlfn.XLOOKUP(B1080,[2]Sheet1!$A:$A,[2]Sheet1!$B:$B)</f>
        <v>JAYAM SPICE MART (SP) SDN BHD - TMN RIA</v>
      </c>
      <c r="D1080" t="str">
        <f xml:space="preserve"> _xlfn.XLOOKUP(E1080,[1]HEADER!A:A,[1]HEADER!I:I)</f>
        <v>SR02</v>
      </c>
      <c r="E1080" t="s">
        <v>301</v>
      </c>
      <c r="F1080">
        <v>14008193</v>
      </c>
      <c r="G1080">
        <v>24</v>
      </c>
      <c r="H1080">
        <v>2.61</v>
      </c>
      <c r="I1080">
        <v>2.4794999999999998</v>
      </c>
      <c r="L1080">
        <v>59.51</v>
      </c>
      <c r="M1080">
        <v>24</v>
      </c>
      <c r="N1080">
        <v>1</v>
      </c>
      <c r="O1080">
        <v>0</v>
      </c>
      <c r="P1080">
        <v>0</v>
      </c>
      <c r="Q1080" t="s">
        <v>28</v>
      </c>
      <c r="R1080" t="s">
        <v>29</v>
      </c>
      <c r="S1080" t="s">
        <v>30</v>
      </c>
      <c r="U1080">
        <v>3.13</v>
      </c>
      <c r="V1080" t="s">
        <v>34</v>
      </c>
      <c r="W1080" t="s">
        <v>32</v>
      </c>
      <c r="X1080">
        <v>62.64</v>
      </c>
      <c r="Y1080">
        <v>2.61</v>
      </c>
      <c r="Z1080">
        <v>2.61</v>
      </c>
    </row>
    <row r="1081" spans="1:26" x14ac:dyDescent="0.3">
      <c r="A1081" s="1">
        <f>_xlfn.XLOOKUP(E1081,[1]HEADER!A:A,[1]HEADER!D:D)</f>
        <v>45422</v>
      </c>
      <c r="B1081">
        <f>_xlfn.XLOOKUP(E1081,[1]HEADER!A:A,[1]HEADER!C:C)</f>
        <v>30167154</v>
      </c>
      <c r="C1081" t="str">
        <f>_xlfn.XLOOKUP(B1081,[2]Sheet1!$A:$A,[2]Sheet1!$B:$B)</f>
        <v>JAYAM SPICE MART (SP) SDN BHD - TMN RIA</v>
      </c>
      <c r="D1081" t="str">
        <f xml:space="preserve"> _xlfn.XLOOKUP(E1081,[1]HEADER!A:A,[1]HEADER!I:I)</f>
        <v>SR02</v>
      </c>
      <c r="E1081" t="s">
        <v>301</v>
      </c>
      <c r="F1081">
        <v>14008402</v>
      </c>
      <c r="G1081">
        <v>6</v>
      </c>
      <c r="H1081">
        <v>12.45</v>
      </c>
      <c r="I1081">
        <v>11.454000000000001</v>
      </c>
      <c r="L1081">
        <v>68.72</v>
      </c>
      <c r="M1081">
        <v>6</v>
      </c>
      <c r="N1081">
        <v>1</v>
      </c>
      <c r="O1081">
        <v>0</v>
      </c>
      <c r="P1081">
        <v>0</v>
      </c>
      <c r="Q1081" t="s">
        <v>28</v>
      </c>
      <c r="R1081" t="s">
        <v>29</v>
      </c>
      <c r="S1081" t="s">
        <v>30</v>
      </c>
      <c r="U1081">
        <v>5.98</v>
      </c>
      <c r="V1081">
        <v>8</v>
      </c>
      <c r="W1081" t="s">
        <v>32</v>
      </c>
      <c r="X1081">
        <v>74.7</v>
      </c>
      <c r="Y1081">
        <v>12.45</v>
      </c>
      <c r="Z1081">
        <v>12.45</v>
      </c>
    </row>
    <row r="1082" spans="1:26" x14ac:dyDescent="0.3">
      <c r="A1082" s="1">
        <f>_xlfn.XLOOKUP(E1082,[1]HEADER!A:A,[1]HEADER!D:D)</f>
        <v>45422</v>
      </c>
      <c r="B1082">
        <f>_xlfn.XLOOKUP(E1082,[1]HEADER!A:A,[1]HEADER!C:C)</f>
        <v>30167154</v>
      </c>
      <c r="C1082" t="str">
        <f>_xlfn.XLOOKUP(B1082,[2]Sheet1!$A:$A,[2]Sheet1!$B:$B)</f>
        <v>JAYAM SPICE MART (SP) SDN BHD - TMN RIA</v>
      </c>
      <c r="D1082" t="str">
        <f xml:space="preserve"> _xlfn.XLOOKUP(E1082,[1]HEADER!A:A,[1]HEADER!I:I)</f>
        <v>SR02</v>
      </c>
      <c r="E1082" t="s">
        <v>301</v>
      </c>
      <c r="F1082">
        <v>14008403</v>
      </c>
      <c r="G1082">
        <v>6</v>
      </c>
      <c r="H1082">
        <v>12.45</v>
      </c>
      <c r="I1082">
        <v>11.205</v>
      </c>
      <c r="L1082">
        <v>67.23</v>
      </c>
      <c r="M1082">
        <v>6</v>
      </c>
      <c r="N1082">
        <v>1</v>
      </c>
      <c r="O1082">
        <v>0</v>
      </c>
      <c r="P1082">
        <v>0</v>
      </c>
      <c r="Q1082" t="s">
        <v>28</v>
      </c>
      <c r="R1082" t="s">
        <v>29</v>
      </c>
      <c r="S1082" t="s">
        <v>30</v>
      </c>
      <c r="U1082">
        <v>7.47</v>
      </c>
      <c r="V1082">
        <v>10</v>
      </c>
      <c r="W1082" t="s">
        <v>32</v>
      </c>
      <c r="X1082">
        <v>74.7</v>
      </c>
      <c r="Y1082">
        <v>12.45</v>
      </c>
      <c r="Z1082">
        <v>12.45</v>
      </c>
    </row>
    <row r="1083" spans="1:26" x14ac:dyDescent="0.3">
      <c r="A1083" s="1">
        <f>_xlfn.XLOOKUP(E1083,[1]HEADER!A:A,[1]HEADER!D:D)</f>
        <v>45422</v>
      </c>
      <c r="B1083">
        <f>_xlfn.XLOOKUP(E1083,[1]HEADER!A:A,[1]HEADER!C:C)</f>
        <v>30167154</v>
      </c>
      <c r="C1083" t="str">
        <f>_xlfn.XLOOKUP(B1083,[2]Sheet1!$A:$A,[2]Sheet1!$B:$B)</f>
        <v>JAYAM SPICE MART (SP) SDN BHD - TMN RIA</v>
      </c>
      <c r="D1083" t="str">
        <f xml:space="preserve"> _xlfn.XLOOKUP(E1083,[1]HEADER!A:A,[1]HEADER!I:I)</f>
        <v>SR02</v>
      </c>
      <c r="E1083" t="s">
        <v>301</v>
      </c>
      <c r="F1083">
        <v>14008478</v>
      </c>
      <c r="G1083">
        <v>12</v>
      </c>
      <c r="H1083">
        <v>4.25</v>
      </c>
      <c r="I1083">
        <v>4.25</v>
      </c>
      <c r="L1083">
        <v>51</v>
      </c>
      <c r="M1083">
        <v>12</v>
      </c>
      <c r="N1083">
        <v>0</v>
      </c>
      <c r="O1083">
        <v>2</v>
      </c>
      <c r="P1083">
        <v>0</v>
      </c>
      <c r="Q1083" t="s">
        <v>28</v>
      </c>
      <c r="R1083" t="s">
        <v>56</v>
      </c>
      <c r="S1083" t="s">
        <v>57</v>
      </c>
      <c r="U1083">
        <v>0</v>
      </c>
      <c r="V1083">
        <v>0</v>
      </c>
      <c r="W1083" t="s">
        <v>32</v>
      </c>
      <c r="X1083">
        <v>306</v>
      </c>
      <c r="Y1083">
        <v>25.5</v>
      </c>
      <c r="Z1083">
        <v>4.25</v>
      </c>
    </row>
    <row r="1084" spans="1:26" x14ac:dyDescent="0.3">
      <c r="A1084" s="1">
        <f>_xlfn.XLOOKUP(E1084,[1]HEADER!A:A,[1]HEADER!D:D)</f>
        <v>45422</v>
      </c>
      <c r="B1084">
        <f>_xlfn.XLOOKUP(E1084,[1]HEADER!A:A,[1]HEADER!C:C)</f>
        <v>30168643</v>
      </c>
      <c r="C1084" t="str">
        <f>_xlfn.XLOOKUP(B1084,[2]Sheet1!$A:$A,[2]Sheet1!$B:$B)</f>
        <v>PASARAYA MESRA UTAMA (M) SDN BHD</v>
      </c>
      <c r="D1084" t="str">
        <f xml:space="preserve"> _xlfn.XLOOKUP(E1084,[1]HEADER!A:A,[1]HEADER!I:I)</f>
        <v>SR02</v>
      </c>
      <c r="E1084" t="s">
        <v>302</v>
      </c>
      <c r="F1084">
        <v>14006931</v>
      </c>
      <c r="G1084">
        <v>24</v>
      </c>
      <c r="H1084">
        <v>3.04</v>
      </c>
      <c r="I1084">
        <v>3.04</v>
      </c>
      <c r="L1084">
        <v>72.959999999999994</v>
      </c>
      <c r="M1084">
        <v>24</v>
      </c>
      <c r="N1084">
        <v>1</v>
      </c>
      <c r="O1084">
        <v>0</v>
      </c>
      <c r="P1084">
        <v>0</v>
      </c>
      <c r="Q1084" t="s">
        <v>28</v>
      </c>
      <c r="R1084" t="s">
        <v>29</v>
      </c>
      <c r="S1084" t="s">
        <v>30</v>
      </c>
      <c r="U1084">
        <v>0</v>
      </c>
      <c r="V1084" t="s">
        <v>59</v>
      </c>
      <c r="W1084" t="s">
        <v>32</v>
      </c>
      <c r="X1084">
        <v>72.959999999999994</v>
      </c>
      <c r="Y1084">
        <v>3.04</v>
      </c>
      <c r="Z1084">
        <v>3.04</v>
      </c>
    </row>
    <row r="1085" spans="1:26" x14ac:dyDescent="0.3">
      <c r="A1085" s="1">
        <f>_xlfn.XLOOKUP(E1085,[1]HEADER!A:A,[1]HEADER!D:D)</f>
        <v>45422</v>
      </c>
      <c r="B1085">
        <f>_xlfn.XLOOKUP(E1085,[1]HEADER!A:A,[1]HEADER!C:C)</f>
        <v>30168643</v>
      </c>
      <c r="C1085" t="str">
        <f>_xlfn.XLOOKUP(B1085,[2]Sheet1!$A:$A,[2]Sheet1!$B:$B)</f>
        <v>PASARAYA MESRA UTAMA (M) SDN BHD</v>
      </c>
      <c r="D1085" t="str">
        <f xml:space="preserve"> _xlfn.XLOOKUP(E1085,[1]HEADER!A:A,[1]HEADER!I:I)</f>
        <v>SR02</v>
      </c>
      <c r="E1085" t="s">
        <v>302</v>
      </c>
      <c r="F1085">
        <v>14007294</v>
      </c>
      <c r="G1085">
        <v>24</v>
      </c>
      <c r="H1085">
        <v>3.01</v>
      </c>
      <c r="I1085">
        <v>3.01</v>
      </c>
      <c r="L1085">
        <v>72.239999999999995</v>
      </c>
      <c r="M1085">
        <v>24</v>
      </c>
      <c r="N1085">
        <v>0</v>
      </c>
      <c r="O1085">
        <v>2</v>
      </c>
      <c r="P1085">
        <v>0</v>
      </c>
      <c r="Q1085" t="s">
        <v>28</v>
      </c>
      <c r="R1085" t="s">
        <v>39</v>
      </c>
      <c r="S1085" t="s">
        <v>29</v>
      </c>
      <c r="U1085">
        <v>0</v>
      </c>
      <c r="V1085" t="s">
        <v>70</v>
      </c>
      <c r="W1085" t="s">
        <v>32</v>
      </c>
      <c r="X1085">
        <v>866.88</v>
      </c>
      <c r="Y1085">
        <v>36.119999999999997</v>
      </c>
      <c r="Z1085">
        <v>3.01</v>
      </c>
    </row>
    <row r="1086" spans="1:26" x14ac:dyDescent="0.3">
      <c r="A1086" s="1">
        <f>_xlfn.XLOOKUP(E1086,[1]HEADER!A:A,[1]HEADER!D:D)</f>
        <v>45422</v>
      </c>
      <c r="B1086">
        <f>_xlfn.XLOOKUP(E1086,[1]HEADER!A:A,[1]HEADER!C:C)</f>
        <v>30168643</v>
      </c>
      <c r="C1086" t="str">
        <f>_xlfn.XLOOKUP(B1086,[2]Sheet1!$A:$A,[2]Sheet1!$B:$B)</f>
        <v>PASARAYA MESRA UTAMA (M) SDN BHD</v>
      </c>
      <c r="D1086" t="str">
        <f xml:space="preserve"> _xlfn.XLOOKUP(E1086,[1]HEADER!A:A,[1]HEADER!I:I)</f>
        <v>SR02</v>
      </c>
      <c r="E1086" t="s">
        <v>302</v>
      </c>
      <c r="F1086">
        <v>14007295</v>
      </c>
      <c r="G1086">
        <v>24</v>
      </c>
      <c r="H1086">
        <v>3.01</v>
      </c>
      <c r="I1086">
        <v>3.01</v>
      </c>
      <c r="L1086">
        <v>72.239999999999995</v>
      </c>
      <c r="M1086">
        <v>24</v>
      </c>
      <c r="N1086">
        <v>0</v>
      </c>
      <c r="O1086">
        <v>2</v>
      </c>
      <c r="P1086">
        <v>0</v>
      </c>
      <c r="Q1086" t="s">
        <v>28</v>
      </c>
      <c r="R1086" t="s">
        <v>39</v>
      </c>
      <c r="S1086" t="s">
        <v>29</v>
      </c>
      <c r="U1086">
        <v>0</v>
      </c>
      <c r="V1086" t="s">
        <v>61</v>
      </c>
      <c r="W1086" t="s">
        <v>32</v>
      </c>
      <c r="X1086">
        <v>866.88</v>
      </c>
      <c r="Y1086">
        <v>36.119999999999997</v>
      </c>
      <c r="Z1086">
        <v>3.01</v>
      </c>
    </row>
    <row r="1087" spans="1:26" x14ac:dyDescent="0.3">
      <c r="A1087" s="1">
        <f>_xlfn.XLOOKUP(E1087,[1]HEADER!A:A,[1]HEADER!D:D)</f>
        <v>45422</v>
      </c>
      <c r="B1087">
        <f>_xlfn.XLOOKUP(E1087,[1]HEADER!A:A,[1]HEADER!C:C)</f>
        <v>30168643</v>
      </c>
      <c r="C1087" t="str">
        <f>_xlfn.XLOOKUP(B1087,[2]Sheet1!$A:$A,[2]Sheet1!$B:$B)</f>
        <v>PASARAYA MESRA UTAMA (M) SDN BHD</v>
      </c>
      <c r="D1087" t="str">
        <f xml:space="preserve"> _xlfn.XLOOKUP(E1087,[1]HEADER!A:A,[1]HEADER!I:I)</f>
        <v>SR02</v>
      </c>
      <c r="E1087" t="s">
        <v>302</v>
      </c>
      <c r="F1087">
        <v>14007297</v>
      </c>
      <c r="G1087">
        <v>72</v>
      </c>
      <c r="H1087">
        <v>0.85</v>
      </c>
      <c r="I1087">
        <v>0.85</v>
      </c>
      <c r="L1087">
        <v>61.2</v>
      </c>
      <c r="M1087">
        <v>72</v>
      </c>
      <c r="N1087">
        <v>0</v>
      </c>
      <c r="O1087">
        <v>2</v>
      </c>
      <c r="P1087">
        <v>0</v>
      </c>
      <c r="Q1087" t="s">
        <v>28</v>
      </c>
      <c r="R1087" t="s">
        <v>39</v>
      </c>
      <c r="S1087" t="s">
        <v>29</v>
      </c>
      <c r="U1087">
        <v>0</v>
      </c>
      <c r="V1087" t="s">
        <v>59</v>
      </c>
      <c r="W1087" t="s">
        <v>32</v>
      </c>
      <c r="X1087">
        <v>367.2</v>
      </c>
      <c r="Y1087">
        <v>30.6</v>
      </c>
      <c r="Z1087">
        <v>0.85</v>
      </c>
    </row>
    <row r="1088" spans="1:26" x14ac:dyDescent="0.3">
      <c r="A1088" s="1">
        <f>_xlfn.XLOOKUP(E1088,[1]HEADER!A:A,[1]HEADER!D:D)</f>
        <v>45422</v>
      </c>
      <c r="B1088">
        <f>_xlfn.XLOOKUP(E1088,[1]HEADER!A:A,[1]HEADER!C:C)</f>
        <v>30168643</v>
      </c>
      <c r="C1088" t="str">
        <f>_xlfn.XLOOKUP(B1088,[2]Sheet1!$A:$A,[2]Sheet1!$B:$B)</f>
        <v>PASARAYA MESRA UTAMA (M) SDN BHD</v>
      </c>
      <c r="D1088" t="str">
        <f xml:space="preserve"> _xlfn.XLOOKUP(E1088,[1]HEADER!A:A,[1]HEADER!I:I)</f>
        <v>SR02</v>
      </c>
      <c r="E1088" t="s">
        <v>302</v>
      </c>
      <c r="F1088">
        <v>14007298</v>
      </c>
      <c r="G1088">
        <v>72</v>
      </c>
      <c r="H1088">
        <v>0.85</v>
      </c>
      <c r="I1088">
        <v>0.85</v>
      </c>
      <c r="L1088">
        <v>61.2</v>
      </c>
      <c r="M1088">
        <v>72</v>
      </c>
      <c r="N1088">
        <v>0</v>
      </c>
      <c r="O1088">
        <v>2</v>
      </c>
      <c r="P1088">
        <v>0</v>
      </c>
      <c r="Q1088" t="s">
        <v>28</v>
      </c>
      <c r="R1088" t="s">
        <v>39</v>
      </c>
      <c r="S1088" t="s">
        <v>29</v>
      </c>
      <c r="U1088">
        <v>0</v>
      </c>
      <c r="V1088" t="s">
        <v>66</v>
      </c>
      <c r="W1088" t="s">
        <v>32</v>
      </c>
      <c r="X1088">
        <v>367.2</v>
      </c>
      <c r="Y1088">
        <v>30.6</v>
      </c>
      <c r="Z1088">
        <v>0.85</v>
      </c>
    </row>
    <row r="1089" spans="1:26" x14ac:dyDescent="0.3">
      <c r="A1089" s="1">
        <f>_xlfn.XLOOKUP(E1089,[1]HEADER!A:A,[1]HEADER!D:D)</f>
        <v>45422</v>
      </c>
      <c r="B1089">
        <f>_xlfn.XLOOKUP(E1089,[1]HEADER!A:A,[1]HEADER!C:C)</f>
        <v>30168643</v>
      </c>
      <c r="C1089" t="str">
        <f>_xlfn.XLOOKUP(B1089,[2]Sheet1!$A:$A,[2]Sheet1!$B:$B)</f>
        <v>PASARAYA MESRA UTAMA (M) SDN BHD</v>
      </c>
      <c r="D1089" t="str">
        <f xml:space="preserve"> _xlfn.XLOOKUP(E1089,[1]HEADER!A:A,[1]HEADER!I:I)</f>
        <v>SR02</v>
      </c>
      <c r="E1089" t="s">
        <v>302</v>
      </c>
      <c r="F1089">
        <v>14008188</v>
      </c>
      <c r="G1089">
        <v>24</v>
      </c>
      <c r="H1089">
        <v>3.04</v>
      </c>
      <c r="I1089">
        <v>3.04</v>
      </c>
      <c r="L1089">
        <v>72.959999999999994</v>
      </c>
      <c r="M1089">
        <v>24</v>
      </c>
      <c r="N1089">
        <v>1</v>
      </c>
      <c r="O1089">
        <v>0</v>
      </c>
      <c r="P1089">
        <v>0</v>
      </c>
      <c r="Q1089" t="s">
        <v>28</v>
      </c>
      <c r="R1089" t="s">
        <v>29</v>
      </c>
      <c r="S1089" t="s">
        <v>30</v>
      </c>
      <c r="U1089">
        <v>0</v>
      </c>
      <c r="V1089" t="s">
        <v>66</v>
      </c>
      <c r="W1089" t="s">
        <v>32</v>
      </c>
      <c r="X1089">
        <v>72.959999999999994</v>
      </c>
      <c r="Y1089">
        <v>3.04</v>
      </c>
      <c r="Z1089">
        <v>3.04</v>
      </c>
    </row>
    <row r="1090" spans="1:26" x14ac:dyDescent="0.3">
      <c r="A1090" s="1">
        <f>_xlfn.XLOOKUP(E1090,[1]HEADER!A:A,[1]HEADER!D:D)</f>
        <v>45422</v>
      </c>
      <c r="B1090">
        <f>_xlfn.XLOOKUP(E1090,[1]HEADER!A:A,[1]HEADER!C:C)</f>
        <v>30168643</v>
      </c>
      <c r="C1090" t="str">
        <f>_xlfn.XLOOKUP(B1090,[2]Sheet1!$A:$A,[2]Sheet1!$B:$B)</f>
        <v>PASARAYA MESRA UTAMA (M) SDN BHD</v>
      </c>
      <c r="D1090" t="str">
        <f xml:space="preserve"> _xlfn.XLOOKUP(E1090,[1]HEADER!A:A,[1]HEADER!I:I)</f>
        <v>SR02</v>
      </c>
      <c r="E1090" t="s">
        <v>302</v>
      </c>
      <c r="F1090">
        <v>14008193</v>
      </c>
      <c r="G1090">
        <v>24</v>
      </c>
      <c r="H1090">
        <v>2.61</v>
      </c>
      <c r="I1090">
        <v>2.61</v>
      </c>
      <c r="L1090">
        <v>62.64</v>
      </c>
      <c r="M1090">
        <v>24</v>
      </c>
      <c r="N1090">
        <v>1</v>
      </c>
      <c r="O1090">
        <v>0</v>
      </c>
      <c r="P1090">
        <v>0</v>
      </c>
      <c r="Q1090" t="s">
        <v>28</v>
      </c>
      <c r="R1090" t="s">
        <v>29</v>
      </c>
      <c r="S1090" t="s">
        <v>30</v>
      </c>
      <c r="U1090">
        <v>0</v>
      </c>
      <c r="V1090" t="s">
        <v>34</v>
      </c>
      <c r="W1090" t="s">
        <v>32</v>
      </c>
      <c r="X1090">
        <v>62.64</v>
      </c>
      <c r="Y1090">
        <v>2.61</v>
      </c>
      <c r="Z1090">
        <v>2.61</v>
      </c>
    </row>
    <row r="1091" spans="1:26" x14ac:dyDescent="0.3">
      <c r="A1091" s="1">
        <f>_xlfn.XLOOKUP(E1091,[1]HEADER!A:A,[1]HEADER!D:D)</f>
        <v>45422</v>
      </c>
      <c r="B1091">
        <f>_xlfn.XLOOKUP(E1091,[1]HEADER!A:A,[1]HEADER!C:C)</f>
        <v>30168643</v>
      </c>
      <c r="C1091" t="str">
        <f>_xlfn.XLOOKUP(B1091,[2]Sheet1!$A:$A,[2]Sheet1!$B:$B)</f>
        <v>PASARAYA MESRA UTAMA (M) SDN BHD</v>
      </c>
      <c r="D1091" t="str">
        <f xml:space="preserve"> _xlfn.XLOOKUP(E1091,[1]HEADER!A:A,[1]HEADER!I:I)</f>
        <v>SR02</v>
      </c>
      <c r="E1091" t="s">
        <v>302</v>
      </c>
      <c r="F1091">
        <v>14008402</v>
      </c>
      <c r="G1091">
        <v>36</v>
      </c>
      <c r="H1091">
        <v>12.45</v>
      </c>
      <c r="I1091">
        <v>12.45</v>
      </c>
      <c r="L1091">
        <v>448.2</v>
      </c>
      <c r="M1091">
        <v>36</v>
      </c>
      <c r="N1091">
        <v>6</v>
      </c>
      <c r="O1091">
        <v>0</v>
      </c>
      <c r="P1091">
        <v>0</v>
      </c>
      <c r="Q1091" t="s">
        <v>28</v>
      </c>
      <c r="R1091" t="s">
        <v>29</v>
      </c>
      <c r="S1091" t="s">
        <v>30</v>
      </c>
      <c r="U1091">
        <v>0</v>
      </c>
      <c r="V1091">
        <v>8</v>
      </c>
      <c r="W1091" t="s">
        <v>32</v>
      </c>
      <c r="X1091">
        <v>74.7</v>
      </c>
      <c r="Y1091">
        <v>12.45</v>
      </c>
      <c r="Z1091">
        <v>12.45</v>
      </c>
    </row>
    <row r="1092" spans="1:26" x14ac:dyDescent="0.3">
      <c r="A1092" s="1">
        <f>_xlfn.XLOOKUP(E1092,[1]HEADER!A:A,[1]HEADER!D:D)</f>
        <v>45422</v>
      </c>
      <c r="B1092">
        <f>_xlfn.XLOOKUP(E1092,[1]HEADER!A:A,[1]HEADER!C:C)</f>
        <v>30168643</v>
      </c>
      <c r="C1092" t="str">
        <f>_xlfn.XLOOKUP(B1092,[2]Sheet1!$A:$A,[2]Sheet1!$B:$B)</f>
        <v>PASARAYA MESRA UTAMA (M) SDN BHD</v>
      </c>
      <c r="D1092" t="str">
        <f xml:space="preserve"> _xlfn.XLOOKUP(E1092,[1]HEADER!A:A,[1]HEADER!I:I)</f>
        <v>SR02</v>
      </c>
      <c r="E1092" t="s">
        <v>302</v>
      </c>
      <c r="F1092">
        <v>14008403</v>
      </c>
      <c r="G1092">
        <v>36</v>
      </c>
      <c r="H1092">
        <v>12.45</v>
      </c>
      <c r="I1092">
        <v>12.45</v>
      </c>
      <c r="L1092">
        <v>448.2</v>
      </c>
      <c r="M1092">
        <v>36</v>
      </c>
      <c r="N1092">
        <v>6</v>
      </c>
      <c r="O1092">
        <v>0</v>
      </c>
      <c r="P1092">
        <v>0</v>
      </c>
      <c r="Q1092" t="s">
        <v>28</v>
      </c>
      <c r="R1092" t="s">
        <v>29</v>
      </c>
      <c r="S1092" t="s">
        <v>30</v>
      </c>
      <c r="U1092">
        <v>0</v>
      </c>
      <c r="V1092">
        <v>10</v>
      </c>
      <c r="W1092" t="s">
        <v>32</v>
      </c>
      <c r="X1092">
        <v>74.7</v>
      </c>
      <c r="Y1092">
        <v>12.45</v>
      </c>
      <c r="Z1092">
        <v>12.45</v>
      </c>
    </row>
    <row r="1093" spans="1:26" x14ac:dyDescent="0.3">
      <c r="A1093" s="1">
        <f>_xlfn.XLOOKUP(E1093,[1]HEADER!A:A,[1]HEADER!D:D)</f>
        <v>45422</v>
      </c>
      <c r="B1093">
        <f>_xlfn.XLOOKUP(E1093,[1]HEADER!A:A,[1]HEADER!C:C)</f>
        <v>30163185</v>
      </c>
      <c r="C1093" t="str">
        <f>_xlfn.XLOOKUP(B1093,[2]Sheet1!$A:$A,[2]Sheet1!$B:$B)</f>
        <v>*CERIA RIA STORE</v>
      </c>
      <c r="D1093" t="str">
        <f xml:space="preserve"> _xlfn.XLOOKUP(E1093,[1]HEADER!A:A,[1]HEADER!I:I)</f>
        <v>SR03</v>
      </c>
      <c r="E1093" t="s">
        <v>303</v>
      </c>
      <c r="F1093">
        <v>14008188</v>
      </c>
      <c r="G1093">
        <v>24</v>
      </c>
      <c r="H1093">
        <v>3.04</v>
      </c>
      <c r="I1093">
        <v>3.04</v>
      </c>
      <c r="L1093">
        <v>72.959999999999994</v>
      </c>
      <c r="M1093">
        <v>24</v>
      </c>
      <c r="N1093">
        <v>1</v>
      </c>
      <c r="O1093">
        <v>0</v>
      </c>
      <c r="P1093">
        <v>0</v>
      </c>
      <c r="Q1093" t="s">
        <v>28</v>
      </c>
      <c r="R1093" t="s">
        <v>29</v>
      </c>
      <c r="S1093" t="s">
        <v>30</v>
      </c>
      <c r="U1093">
        <v>0</v>
      </c>
      <c r="V1093" t="s">
        <v>66</v>
      </c>
      <c r="W1093" t="s">
        <v>32</v>
      </c>
      <c r="X1093">
        <v>72.959999999999994</v>
      </c>
      <c r="Y1093">
        <v>3.04</v>
      </c>
      <c r="Z1093">
        <v>3.04</v>
      </c>
    </row>
    <row r="1094" spans="1:26" x14ac:dyDescent="0.3">
      <c r="A1094" s="1">
        <f>_xlfn.XLOOKUP(E1094,[1]HEADER!A:A,[1]HEADER!D:D)</f>
        <v>45422</v>
      </c>
      <c r="B1094">
        <f>_xlfn.XLOOKUP(E1094,[1]HEADER!A:A,[1]HEADER!C:C)</f>
        <v>30163185</v>
      </c>
      <c r="C1094" t="str">
        <f>_xlfn.XLOOKUP(B1094,[2]Sheet1!$A:$A,[2]Sheet1!$B:$B)</f>
        <v>*CERIA RIA STORE</v>
      </c>
      <c r="D1094" t="str">
        <f xml:space="preserve"> _xlfn.XLOOKUP(E1094,[1]HEADER!A:A,[1]HEADER!I:I)</f>
        <v>SR03</v>
      </c>
      <c r="E1094" t="s">
        <v>303</v>
      </c>
      <c r="F1094">
        <v>14008192</v>
      </c>
      <c r="G1094">
        <v>24</v>
      </c>
      <c r="H1094">
        <v>1.43</v>
      </c>
      <c r="I1094">
        <v>1.43</v>
      </c>
      <c r="L1094">
        <v>34.32</v>
      </c>
      <c r="M1094">
        <v>24</v>
      </c>
      <c r="N1094">
        <v>1</v>
      </c>
      <c r="O1094">
        <v>0</v>
      </c>
      <c r="P1094">
        <v>0</v>
      </c>
      <c r="Q1094" t="s">
        <v>28</v>
      </c>
      <c r="R1094" t="s">
        <v>29</v>
      </c>
      <c r="S1094" t="s">
        <v>30</v>
      </c>
      <c r="U1094">
        <v>0</v>
      </c>
      <c r="V1094" t="s">
        <v>79</v>
      </c>
      <c r="W1094" t="s">
        <v>32</v>
      </c>
      <c r="X1094">
        <v>34.32</v>
      </c>
      <c r="Y1094">
        <v>1.43</v>
      </c>
      <c r="Z1094">
        <v>1.43</v>
      </c>
    </row>
    <row r="1095" spans="1:26" x14ac:dyDescent="0.3">
      <c r="A1095" s="1">
        <f>_xlfn.XLOOKUP(E1095,[1]HEADER!A:A,[1]HEADER!D:D)</f>
        <v>45422</v>
      </c>
      <c r="B1095">
        <f>_xlfn.XLOOKUP(E1095,[1]HEADER!A:A,[1]HEADER!C:C)</f>
        <v>30163185</v>
      </c>
      <c r="C1095" t="str">
        <f>_xlfn.XLOOKUP(B1095,[2]Sheet1!$A:$A,[2]Sheet1!$B:$B)</f>
        <v>*CERIA RIA STORE</v>
      </c>
      <c r="D1095" t="str">
        <f xml:space="preserve"> _xlfn.XLOOKUP(E1095,[1]HEADER!A:A,[1]HEADER!I:I)</f>
        <v>SR03</v>
      </c>
      <c r="E1095" t="s">
        <v>303</v>
      </c>
      <c r="F1095">
        <v>14008403</v>
      </c>
      <c r="G1095">
        <v>6</v>
      </c>
      <c r="H1095">
        <v>12.45</v>
      </c>
      <c r="I1095">
        <v>12.45</v>
      </c>
      <c r="L1095">
        <v>74.7</v>
      </c>
      <c r="M1095">
        <v>6</v>
      </c>
      <c r="N1095">
        <v>1</v>
      </c>
      <c r="O1095">
        <v>0</v>
      </c>
      <c r="P1095">
        <v>0</v>
      </c>
      <c r="Q1095" t="s">
        <v>28</v>
      </c>
      <c r="R1095" t="s">
        <v>29</v>
      </c>
      <c r="S1095" t="s">
        <v>30</v>
      </c>
      <c r="U1095">
        <v>0</v>
      </c>
      <c r="V1095">
        <v>10</v>
      </c>
      <c r="W1095" t="s">
        <v>32</v>
      </c>
      <c r="X1095">
        <v>74.7</v>
      </c>
      <c r="Y1095">
        <v>12.45</v>
      </c>
      <c r="Z1095">
        <v>12.45</v>
      </c>
    </row>
    <row r="1096" spans="1:26" x14ac:dyDescent="0.3">
      <c r="A1096" s="1">
        <f>_xlfn.XLOOKUP(E1096,[1]HEADER!A:A,[1]HEADER!D:D)</f>
        <v>45422</v>
      </c>
      <c r="B1096">
        <f>_xlfn.XLOOKUP(E1096,[1]HEADER!A:A,[1]HEADER!C:C)</f>
        <v>30163375</v>
      </c>
      <c r="C1096" t="str">
        <f>_xlfn.XLOOKUP(B1096,[2]Sheet1!$A:$A,[2]Sheet1!$B:$B)</f>
        <v xml:space="preserve">SIVARIA (M) SDN BHD                     </v>
      </c>
      <c r="D1096" t="str">
        <f xml:space="preserve"> _xlfn.XLOOKUP(E1096,[1]HEADER!A:A,[1]HEADER!I:I)</f>
        <v>SR03</v>
      </c>
      <c r="E1096" t="s">
        <v>304</v>
      </c>
      <c r="F1096">
        <v>14006929</v>
      </c>
      <c r="G1096">
        <v>24</v>
      </c>
      <c r="H1096">
        <v>2.61</v>
      </c>
      <c r="I1096">
        <v>2.48</v>
      </c>
      <c r="L1096">
        <v>59.51</v>
      </c>
      <c r="M1096">
        <v>24</v>
      </c>
      <c r="N1096">
        <v>1</v>
      </c>
      <c r="O1096">
        <v>0</v>
      </c>
      <c r="P1096">
        <v>0</v>
      </c>
      <c r="Q1096" t="s">
        <v>28</v>
      </c>
      <c r="R1096" t="s">
        <v>29</v>
      </c>
      <c r="S1096" t="s">
        <v>30</v>
      </c>
      <c r="U1096">
        <v>3.13</v>
      </c>
      <c r="V1096" t="s">
        <v>36</v>
      </c>
      <c r="W1096" t="s">
        <v>32</v>
      </c>
      <c r="X1096">
        <v>62.64</v>
      </c>
      <c r="Y1096">
        <v>2.61</v>
      </c>
      <c r="Z1096">
        <v>2.61</v>
      </c>
    </row>
    <row r="1097" spans="1:26" x14ac:dyDescent="0.3">
      <c r="A1097" s="1">
        <f>_xlfn.XLOOKUP(E1097,[1]HEADER!A:A,[1]HEADER!D:D)</f>
        <v>45422</v>
      </c>
      <c r="B1097">
        <f>_xlfn.XLOOKUP(E1097,[1]HEADER!A:A,[1]HEADER!C:C)</f>
        <v>30163375</v>
      </c>
      <c r="C1097" t="str">
        <f>_xlfn.XLOOKUP(B1097,[2]Sheet1!$A:$A,[2]Sheet1!$B:$B)</f>
        <v xml:space="preserve">SIVARIA (M) SDN BHD                     </v>
      </c>
      <c r="D1097" t="str">
        <f xml:space="preserve"> _xlfn.XLOOKUP(E1097,[1]HEADER!A:A,[1]HEADER!I:I)</f>
        <v>SR03</v>
      </c>
      <c r="E1097" t="s">
        <v>304</v>
      </c>
      <c r="F1097">
        <v>14006931</v>
      </c>
      <c r="G1097">
        <v>24</v>
      </c>
      <c r="H1097">
        <v>3.04</v>
      </c>
      <c r="I1097">
        <v>2.95</v>
      </c>
      <c r="L1097">
        <v>70.77</v>
      </c>
      <c r="M1097">
        <v>24</v>
      </c>
      <c r="N1097">
        <v>1</v>
      </c>
      <c r="O1097">
        <v>0</v>
      </c>
      <c r="P1097">
        <v>0</v>
      </c>
      <c r="Q1097" t="s">
        <v>28</v>
      </c>
      <c r="R1097" t="s">
        <v>29</v>
      </c>
      <c r="S1097" t="s">
        <v>30</v>
      </c>
      <c r="U1097">
        <v>2.19</v>
      </c>
      <c r="V1097" t="s">
        <v>59</v>
      </c>
      <c r="W1097" t="s">
        <v>32</v>
      </c>
      <c r="X1097">
        <v>72.959999999999994</v>
      </c>
      <c r="Y1097">
        <v>3.04</v>
      </c>
      <c r="Z1097">
        <v>3.04</v>
      </c>
    </row>
    <row r="1098" spans="1:26" x14ac:dyDescent="0.3">
      <c r="A1098" s="1">
        <f>_xlfn.XLOOKUP(E1098,[1]HEADER!A:A,[1]HEADER!D:D)</f>
        <v>45422</v>
      </c>
      <c r="B1098">
        <f>_xlfn.XLOOKUP(E1098,[1]HEADER!A:A,[1]HEADER!C:C)</f>
        <v>30163375</v>
      </c>
      <c r="C1098" t="str">
        <f>_xlfn.XLOOKUP(B1098,[2]Sheet1!$A:$A,[2]Sheet1!$B:$B)</f>
        <v xml:space="preserve">SIVARIA (M) SDN BHD                     </v>
      </c>
      <c r="D1098" t="str">
        <f xml:space="preserve"> _xlfn.XLOOKUP(E1098,[1]HEADER!A:A,[1]HEADER!I:I)</f>
        <v>SR03</v>
      </c>
      <c r="E1098" t="s">
        <v>304</v>
      </c>
      <c r="F1098">
        <v>14007294</v>
      </c>
      <c r="G1098">
        <v>24</v>
      </c>
      <c r="H1098">
        <v>3.01</v>
      </c>
      <c r="I1098">
        <v>2.92</v>
      </c>
      <c r="L1098">
        <v>70.069999999999993</v>
      </c>
      <c r="M1098">
        <v>24</v>
      </c>
      <c r="N1098">
        <v>0</v>
      </c>
      <c r="O1098">
        <v>2</v>
      </c>
      <c r="P1098">
        <v>0</v>
      </c>
      <c r="Q1098" t="s">
        <v>28</v>
      </c>
      <c r="R1098" t="s">
        <v>39</v>
      </c>
      <c r="S1098" t="s">
        <v>29</v>
      </c>
      <c r="U1098">
        <v>2.17</v>
      </c>
      <c r="V1098" t="s">
        <v>61</v>
      </c>
      <c r="W1098" t="s">
        <v>32</v>
      </c>
      <c r="X1098">
        <v>866.88</v>
      </c>
      <c r="Y1098">
        <v>36.119999999999997</v>
      </c>
      <c r="Z1098">
        <v>3.01</v>
      </c>
    </row>
    <row r="1099" spans="1:26" x14ac:dyDescent="0.3">
      <c r="A1099" s="1">
        <f>_xlfn.XLOOKUP(E1099,[1]HEADER!A:A,[1]HEADER!D:D)</f>
        <v>45422</v>
      </c>
      <c r="B1099">
        <f>_xlfn.XLOOKUP(E1099,[1]HEADER!A:A,[1]HEADER!C:C)</f>
        <v>30163375</v>
      </c>
      <c r="C1099" t="str">
        <f>_xlfn.XLOOKUP(B1099,[2]Sheet1!$A:$A,[2]Sheet1!$B:$B)</f>
        <v xml:space="preserve">SIVARIA (M) SDN BHD                     </v>
      </c>
      <c r="D1099" t="str">
        <f xml:space="preserve"> _xlfn.XLOOKUP(E1099,[1]HEADER!A:A,[1]HEADER!I:I)</f>
        <v>SR03</v>
      </c>
      <c r="E1099" t="s">
        <v>304</v>
      </c>
      <c r="F1099">
        <v>14007295</v>
      </c>
      <c r="G1099">
        <v>24</v>
      </c>
      <c r="H1099">
        <v>3.01</v>
      </c>
      <c r="I1099">
        <v>2.92</v>
      </c>
      <c r="L1099">
        <v>70.069999999999993</v>
      </c>
      <c r="M1099">
        <v>24</v>
      </c>
      <c r="N1099">
        <v>0</v>
      </c>
      <c r="O1099">
        <v>2</v>
      </c>
      <c r="P1099">
        <v>0</v>
      </c>
      <c r="Q1099" t="s">
        <v>28</v>
      </c>
      <c r="R1099" t="s">
        <v>39</v>
      </c>
      <c r="S1099" t="s">
        <v>29</v>
      </c>
      <c r="U1099">
        <v>2.17</v>
      </c>
      <c r="V1099" t="s">
        <v>70</v>
      </c>
      <c r="W1099" t="s">
        <v>32</v>
      </c>
      <c r="X1099">
        <v>866.88</v>
      </c>
      <c r="Y1099">
        <v>36.119999999999997</v>
      </c>
      <c r="Z1099">
        <v>3.01</v>
      </c>
    </row>
    <row r="1100" spans="1:26" x14ac:dyDescent="0.3">
      <c r="A1100" s="1">
        <f>_xlfn.XLOOKUP(E1100,[1]HEADER!A:A,[1]HEADER!D:D)</f>
        <v>45422</v>
      </c>
      <c r="B1100">
        <f>_xlfn.XLOOKUP(E1100,[1]HEADER!A:A,[1]HEADER!C:C)</f>
        <v>30163375</v>
      </c>
      <c r="C1100" t="str">
        <f>_xlfn.XLOOKUP(B1100,[2]Sheet1!$A:$A,[2]Sheet1!$B:$B)</f>
        <v xml:space="preserve">SIVARIA (M) SDN BHD                     </v>
      </c>
      <c r="D1100" t="str">
        <f xml:space="preserve"> _xlfn.XLOOKUP(E1100,[1]HEADER!A:A,[1]HEADER!I:I)</f>
        <v>SR03</v>
      </c>
      <c r="E1100" t="s">
        <v>304</v>
      </c>
      <c r="F1100">
        <v>14007297</v>
      </c>
      <c r="G1100">
        <v>36</v>
      </c>
      <c r="H1100">
        <v>0.85</v>
      </c>
      <c r="I1100">
        <v>0.82</v>
      </c>
      <c r="L1100">
        <v>29.68</v>
      </c>
      <c r="M1100">
        <v>36</v>
      </c>
      <c r="N1100">
        <v>0</v>
      </c>
      <c r="O1100">
        <v>1</v>
      </c>
      <c r="P1100">
        <v>0</v>
      </c>
      <c r="Q1100" t="s">
        <v>28</v>
      </c>
      <c r="R1100" t="s">
        <v>39</v>
      </c>
      <c r="S1100" t="s">
        <v>29</v>
      </c>
      <c r="U1100">
        <v>0.92</v>
      </c>
      <c r="V1100" t="s">
        <v>61</v>
      </c>
      <c r="W1100" t="s">
        <v>32</v>
      </c>
      <c r="X1100">
        <v>367.2</v>
      </c>
      <c r="Y1100">
        <v>30.6</v>
      </c>
      <c r="Z1100">
        <v>0.85</v>
      </c>
    </row>
    <row r="1101" spans="1:26" x14ac:dyDescent="0.3">
      <c r="A1101" s="1">
        <f>_xlfn.XLOOKUP(E1101,[1]HEADER!A:A,[1]HEADER!D:D)</f>
        <v>45422</v>
      </c>
      <c r="B1101">
        <f>_xlfn.XLOOKUP(E1101,[1]HEADER!A:A,[1]HEADER!C:C)</f>
        <v>30163375</v>
      </c>
      <c r="C1101" t="str">
        <f>_xlfn.XLOOKUP(B1101,[2]Sheet1!$A:$A,[2]Sheet1!$B:$B)</f>
        <v xml:space="preserve">SIVARIA (M) SDN BHD                     </v>
      </c>
      <c r="D1101" t="str">
        <f xml:space="preserve"> _xlfn.XLOOKUP(E1101,[1]HEADER!A:A,[1]HEADER!I:I)</f>
        <v>SR03</v>
      </c>
      <c r="E1101" t="s">
        <v>304</v>
      </c>
      <c r="F1101">
        <v>14007298</v>
      </c>
      <c r="G1101">
        <v>36</v>
      </c>
      <c r="H1101">
        <v>0.85</v>
      </c>
      <c r="I1101">
        <v>0.82</v>
      </c>
      <c r="L1101">
        <v>29.68</v>
      </c>
      <c r="M1101">
        <v>36</v>
      </c>
      <c r="N1101">
        <v>0</v>
      </c>
      <c r="O1101">
        <v>1</v>
      </c>
      <c r="P1101">
        <v>0</v>
      </c>
      <c r="Q1101" t="s">
        <v>28</v>
      </c>
      <c r="R1101" t="s">
        <v>39</v>
      </c>
      <c r="S1101" t="s">
        <v>29</v>
      </c>
      <c r="U1101">
        <v>0.92</v>
      </c>
      <c r="V1101" t="s">
        <v>70</v>
      </c>
      <c r="W1101" t="s">
        <v>32</v>
      </c>
      <c r="X1101">
        <v>367.2</v>
      </c>
      <c r="Y1101">
        <v>30.6</v>
      </c>
      <c r="Z1101">
        <v>0.85</v>
      </c>
    </row>
    <row r="1102" spans="1:26" x14ac:dyDescent="0.3">
      <c r="A1102" s="1">
        <f>_xlfn.XLOOKUP(E1102,[1]HEADER!A:A,[1]HEADER!D:D)</f>
        <v>45422</v>
      </c>
      <c r="B1102">
        <f>_xlfn.XLOOKUP(E1102,[1]HEADER!A:A,[1]HEADER!C:C)</f>
        <v>30163375</v>
      </c>
      <c r="C1102" t="str">
        <f>_xlfn.XLOOKUP(B1102,[2]Sheet1!$A:$A,[2]Sheet1!$B:$B)</f>
        <v xml:space="preserve">SIVARIA (M) SDN BHD                     </v>
      </c>
      <c r="D1102" t="str">
        <f xml:space="preserve"> _xlfn.XLOOKUP(E1102,[1]HEADER!A:A,[1]HEADER!I:I)</f>
        <v>SR03</v>
      </c>
      <c r="E1102" t="s">
        <v>304</v>
      </c>
      <c r="F1102">
        <v>14008020</v>
      </c>
      <c r="G1102">
        <v>24</v>
      </c>
      <c r="H1102">
        <v>2.2583000000000002</v>
      </c>
      <c r="I1102">
        <v>2.17</v>
      </c>
      <c r="L1102">
        <v>52.03</v>
      </c>
      <c r="M1102">
        <v>24</v>
      </c>
      <c r="N1102">
        <v>1</v>
      </c>
      <c r="O1102">
        <v>0</v>
      </c>
      <c r="P1102">
        <v>0</v>
      </c>
      <c r="Q1102" t="s">
        <v>28</v>
      </c>
      <c r="R1102" t="s">
        <v>29</v>
      </c>
      <c r="S1102" t="s">
        <v>30</v>
      </c>
      <c r="U1102">
        <v>2.17</v>
      </c>
      <c r="V1102" t="s">
        <v>44</v>
      </c>
      <c r="W1102" t="s">
        <v>32</v>
      </c>
      <c r="X1102">
        <v>54.199199999999998</v>
      </c>
      <c r="Y1102">
        <v>2.2583000000000002</v>
      </c>
      <c r="Z1102">
        <v>2.2583000000000002</v>
      </c>
    </row>
    <row r="1103" spans="1:26" x14ac:dyDescent="0.3">
      <c r="A1103" s="1">
        <f>_xlfn.XLOOKUP(E1103,[1]HEADER!A:A,[1]HEADER!D:D)</f>
        <v>45422</v>
      </c>
      <c r="B1103">
        <f>_xlfn.XLOOKUP(E1103,[1]HEADER!A:A,[1]HEADER!C:C)</f>
        <v>30163375</v>
      </c>
      <c r="C1103" t="str">
        <f>_xlfn.XLOOKUP(B1103,[2]Sheet1!$A:$A,[2]Sheet1!$B:$B)</f>
        <v xml:space="preserve">SIVARIA (M) SDN BHD                     </v>
      </c>
      <c r="D1103" t="str">
        <f xml:space="preserve"> _xlfn.XLOOKUP(E1103,[1]HEADER!A:A,[1]HEADER!I:I)</f>
        <v>SR03</v>
      </c>
      <c r="E1103" t="s">
        <v>304</v>
      </c>
      <c r="F1103">
        <v>14008021</v>
      </c>
      <c r="G1103">
        <v>24</v>
      </c>
      <c r="H1103">
        <v>2.2799999999999998</v>
      </c>
      <c r="I1103">
        <v>2.19</v>
      </c>
      <c r="L1103">
        <v>52.53</v>
      </c>
      <c r="M1103">
        <v>24</v>
      </c>
      <c r="N1103">
        <v>1</v>
      </c>
      <c r="O1103">
        <v>0</v>
      </c>
      <c r="P1103">
        <v>0</v>
      </c>
      <c r="Q1103" t="s">
        <v>28</v>
      </c>
      <c r="R1103" t="s">
        <v>29</v>
      </c>
      <c r="S1103" t="s">
        <v>30</v>
      </c>
      <c r="U1103">
        <v>2.19</v>
      </c>
      <c r="V1103" t="s">
        <v>33</v>
      </c>
      <c r="W1103" t="s">
        <v>32</v>
      </c>
      <c r="X1103">
        <v>54.72</v>
      </c>
      <c r="Y1103">
        <v>2.2799999999999998</v>
      </c>
      <c r="Z1103">
        <v>2.2799999999999998</v>
      </c>
    </row>
    <row r="1104" spans="1:26" x14ac:dyDescent="0.3">
      <c r="A1104" s="1">
        <f>_xlfn.XLOOKUP(E1104,[1]HEADER!A:A,[1]HEADER!D:D)</f>
        <v>45422</v>
      </c>
      <c r="B1104">
        <f>_xlfn.XLOOKUP(E1104,[1]HEADER!A:A,[1]HEADER!C:C)</f>
        <v>30163375</v>
      </c>
      <c r="C1104" t="str">
        <f>_xlfn.XLOOKUP(B1104,[2]Sheet1!$A:$A,[2]Sheet1!$B:$B)</f>
        <v xml:space="preserve">SIVARIA (M) SDN BHD                     </v>
      </c>
      <c r="D1104" t="str">
        <f xml:space="preserve"> _xlfn.XLOOKUP(E1104,[1]HEADER!A:A,[1]HEADER!I:I)</f>
        <v>SR03</v>
      </c>
      <c r="E1104" t="s">
        <v>304</v>
      </c>
      <c r="F1104">
        <v>14008188</v>
      </c>
      <c r="G1104">
        <v>24</v>
      </c>
      <c r="H1104">
        <v>3.04</v>
      </c>
      <c r="I1104">
        <v>2.95</v>
      </c>
      <c r="L1104">
        <v>70.77</v>
      </c>
      <c r="M1104">
        <v>24</v>
      </c>
      <c r="N1104">
        <v>1</v>
      </c>
      <c r="O1104">
        <v>0</v>
      </c>
      <c r="P1104">
        <v>0</v>
      </c>
      <c r="Q1104" t="s">
        <v>28</v>
      </c>
      <c r="R1104" t="s">
        <v>29</v>
      </c>
      <c r="S1104" t="s">
        <v>30</v>
      </c>
      <c r="U1104">
        <v>2.19</v>
      </c>
      <c r="V1104" t="s">
        <v>66</v>
      </c>
      <c r="W1104" t="s">
        <v>32</v>
      </c>
      <c r="X1104">
        <v>72.959999999999994</v>
      </c>
      <c r="Y1104">
        <v>3.04</v>
      </c>
      <c r="Z1104">
        <v>3.04</v>
      </c>
    </row>
    <row r="1105" spans="1:26" x14ac:dyDescent="0.3">
      <c r="A1105" s="1">
        <f>_xlfn.XLOOKUP(E1105,[1]HEADER!A:A,[1]HEADER!D:D)</f>
        <v>45422</v>
      </c>
      <c r="B1105">
        <f>_xlfn.XLOOKUP(E1105,[1]HEADER!A:A,[1]HEADER!C:C)</f>
        <v>30163375</v>
      </c>
      <c r="C1105" t="str">
        <f>_xlfn.XLOOKUP(B1105,[2]Sheet1!$A:$A,[2]Sheet1!$B:$B)</f>
        <v xml:space="preserve">SIVARIA (M) SDN BHD                     </v>
      </c>
      <c r="D1105" t="str">
        <f xml:space="preserve"> _xlfn.XLOOKUP(E1105,[1]HEADER!A:A,[1]HEADER!I:I)</f>
        <v>SR03</v>
      </c>
      <c r="E1105" t="s">
        <v>304</v>
      </c>
      <c r="F1105">
        <v>14008189</v>
      </c>
      <c r="G1105">
        <v>24</v>
      </c>
      <c r="H1105">
        <v>2.61</v>
      </c>
      <c r="I1105">
        <v>2.48</v>
      </c>
      <c r="L1105">
        <v>59.51</v>
      </c>
      <c r="M1105">
        <v>24</v>
      </c>
      <c r="N1105">
        <v>1</v>
      </c>
      <c r="O1105">
        <v>0</v>
      </c>
      <c r="P1105">
        <v>0</v>
      </c>
      <c r="Q1105" t="s">
        <v>28</v>
      </c>
      <c r="R1105" t="s">
        <v>29</v>
      </c>
      <c r="S1105" t="s">
        <v>30</v>
      </c>
      <c r="U1105">
        <v>3.13</v>
      </c>
      <c r="V1105" t="s">
        <v>31</v>
      </c>
      <c r="W1105" t="s">
        <v>32</v>
      </c>
      <c r="X1105">
        <v>62.64</v>
      </c>
      <c r="Y1105">
        <v>2.61</v>
      </c>
      <c r="Z1105">
        <v>2.61</v>
      </c>
    </row>
    <row r="1106" spans="1:26" x14ac:dyDescent="0.3">
      <c r="A1106" s="1">
        <f>_xlfn.XLOOKUP(E1106,[1]HEADER!A:A,[1]HEADER!D:D)</f>
        <v>45422</v>
      </c>
      <c r="B1106">
        <f>_xlfn.XLOOKUP(E1106,[1]HEADER!A:A,[1]HEADER!C:C)</f>
        <v>30163375</v>
      </c>
      <c r="C1106" t="str">
        <f>_xlfn.XLOOKUP(B1106,[2]Sheet1!$A:$A,[2]Sheet1!$B:$B)</f>
        <v xml:space="preserve">SIVARIA (M) SDN BHD                     </v>
      </c>
      <c r="D1106" t="str">
        <f xml:space="preserve"> _xlfn.XLOOKUP(E1106,[1]HEADER!A:A,[1]HEADER!I:I)</f>
        <v>SR03</v>
      </c>
      <c r="E1106" t="s">
        <v>304</v>
      </c>
      <c r="F1106">
        <v>14008192</v>
      </c>
      <c r="G1106">
        <v>72</v>
      </c>
      <c r="H1106">
        <v>1.43</v>
      </c>
      <c r="I1106">
        <v>1.39</v>
      </c>
      <c r="L1106">
        <v>99.87</v>
      </c>
      <c r="M1106">
        <v>72</v>
      </c>
      <c r="N1106">
        <v>3</v>
      </c>
      <c r="O1106">
        <v>0</v>
      </c>
      <c r="P1106">
        <v>0</v>
      </c>
      <c r="Q1106" t="s">
        <v>28</v>
      </c>
      <c r="R1106" t="s">
        <v>29</v>
      </c>
      <c r="S1106" t="s">
        <v>30</v>
      </c>
      <c r="U1106">
        <v>3.09</v>
      </c>
      <c r="V1106" t="s">
        <v>76</v>
      </c>
      <c r="W1106" t="s">
        <v>32</v>
      </c>
      <c r="X1106">
        <v>34.32</v>
      </c>
      <c r="Y1106">
        <v>1.43</v>
      </c>
      <c r="Z1106">
        <v>1.43</v>
      </c>
    </row>
    <row r="1107" spans="1:26" x14ac:dyDescent="0.3">
      <c r="A1107" s="1">
        <f>_xlfn.XLOOKUP(E1107,[1]HEADER!A:A,[1]HEADER!D:D)</f>
        <v>45422</v>
      </c>
      <c r="B1107">
        <f>_xlfn.XLOOKUP(E1107,[1]HEADER!A:A,[1]HEADER!C:C)</f>
        <v>30163375</v>
      </c>
      <c r="C1107" t="str">
        <f>_xlfn.XLOOKUP(B1107,[2]Sheet1!$A:$A,[2]Sheet1!$B:$B)</f>
        <v xml:space="preserve">SIVARIA (M) SDN BHD                     </v>
      </c>
      <c r="D1107" t="str">
        <f xml:space="preserve"> _xlfn.XLOOKUP(E1107,[1]HEADER!A:A,[1]HEADER!I:I)</f>
        <v>SR03</v>
      </c>
      <c r="E1107" t="s">
        <v>304</v>
      </c>
      <c r="F1107">
        <v>14008193</v>
      </c>
      <c r="G1107">
        <v>24</v>
      </c>
      <c r="H1107">
        <v>2.61</v>
      </c>
      <c r="I1107">
        <v>2.48</v>
      </c>
      <c r="L1107">
        <v>59.51</v>
      </c>
      <c r="M1107">
        <v>24</v>
      </c>
      <c r="N1107">
        <v>1</v>
      </c>
      <c r="O1107">
        <v>0</v>
      </c>
      <c r="P1107">
        <v>0</v>
      </c>
      <c r="Q1107" t="s">
        <v>28</v>
      </c>
      <c r="R1107" t="s">
        <v>29</v>
      </c>
      <c r="S1107" t="s">
        <v>30</v>
      </c>
      <c r="U1107">
        <v>3.13</v>
      </c>
      <c r="V1107" t="s">
        <v>34</v>
      </c>
      <c r="W1107" t="s">
        <v>32</v>
      </c>
      <c r="X1107">
        <v>62.64</v>
      </c>
      <c r="Y1107">
        <v>2.61</v>
      </c>
      <c r="Z1107">
        <v>2.61</v>
      </c>
    </row>
    <row r="1108" spans="1:26" x14ac:dyDescent="0.3">
      <c r="A1108" s="1">
        <f>_xlfn.XLOOKUP(E1108,[1]HEADER!A:A,[1]HEADER!D:D)</f>
        <v>45422</v>
      </c>
      <c r="B1108">
        <f>_xlfn.XLOOKUP(E1108,[1]HEADER!A:A,[1]HEADER!C:C)</f>
        <v>30163375</v>
      </c>
      <c r="C1108" t="str">
        <f>_xlfn.XLOOKUP(B1108,[2]Sheet1!$A:$A,[2]Sheet1!$B:$B)</f>
        <v xml:space="preserve">SIVARIA (M) SDN BHD                     </v>
      </c>
      <c r="D1108" t="str">
        <f xml:space="preserve"> _xlfn.XLOOKUP(E1108,[1]HEADER!A:A,[1]HEADER!I:I)</f>
        <v>SR03</v>
      </c>
      <c r="E1108" t="s">
        <v>304</v>
      </c>
      <c r="F1108">
        <v>14008402</v>
      </c>
      <c r="G1108">
        <v>30</v>
      </c>
      <c r="H1108">
        <v>12.45</v>
      </c>
      <c r="I1108">
        <v>11.45</v>
      </c>
      <c r="L1108">
        <v>343.62</v>
      </c>
      <c r="M1108">
        <v>30</v>
      </c>
      <c r="N1108">
        <v>5</v>
      </c>
      <c r="O1108">
        <v>0</v>
      </c>
      <c r="P1108">
        <v>0</v>
      </c>
      <c r="Q1108" t="s">
        <v>28</v>
      </c>
      <c r="R1108" t="s">
        <v>29</v>
      </c>
      <c r="S1108" t="s">
        <v>30</v>
      </c>
      <c r="U1108">
        <v>29.88</v>
      </c>
      <c r="V1108">
        <v>8</v>
      </c>
      <c r="W1108" t="s">
        <v>32</v>
      </c>
      <c r="X1108">
        <v>74.7</v>
      </c>
      <c r="Y1108">
        <v>12.45</v>
      </c>
      <c r="Z1108">
        <v>12.45</v>
      </c>
    </row>
    <row r="1109" spans="1:26" x14ac:dyDescent="0.3">
      <c r="A1109" s="1">
        <f>_xlfn.XLOOKUP(E1109,[1]HEADER!A:A,[1]HEADER!D:D)</f>
        <v>45422</v>
      </c>
      <c r="B1109">
        <f>_xlfn.XLOOKUP(E1109,[1]HEADER!A:A,[1]HEADER!C:C)</f>
        <v>30163375</v>
      </c>
      <c r="C1109" t="str">
        <f>_xlfn.XLOOKUP(B1109,[2]Sheet1!$A:$A,[2]Sheet1!$B:$B)</f>
        <v xml:space="preserve">SIVARIA (M) SDN BHD                     </v>
      </c>
      <c r="D1109" t="str">
        <f xml:space="preserve"> _xlfn.XLOOKUP(E1109,[1]HEADER!A:A,[1]HEADER!I:I)</f>
        <v>SR03</v>
      </c>
      <c r="E1109" t="s">
        <v>304</v>
      </c>
      <c r="F1109">
        <v>14008478</v>
      </c>
      <c r="G1109">
        <v>18</v>
      </c>
      <c r="H1109">
        <v>4.25</v>
      </c>
      <c r="I1109">
        <v>4.25</v>
      </c>
      <c r="L1109">
        <v>76.5</v>
      </c>
      <c r="M1109">
        <v>18</v>
      </c>
      <c r="N1109">
        <v>0</v>
      </c>
      <c r="O1109">
        <v>3</v>
      </c>
      <c r="P1109">
        <v>0</v>
      </c>
      <c r="Q1109" t="s">
        <v>28</v>
      </c>
      <c r="R1109" t="s">
        <v>56</v>
      </c>
      <c r="S1109" t="s">
        <v>57</v>
      </c>
      <c r="U1109">
        <v>0</v>
      </c>
      <c r="V1109">
        <v>0</v>
      </c>
      <c r="W1109" t="s">
        <v>32</v>
      </c>
      <c r="X1109">
        <v>306</v>
      </c>
      <c r="Y1109">
        <v>25.5</v>
      </c>
      <c r="Z1109">
        <v>4.25</v>
      </c>
    </row>
    <row r="1110" spans="1:26" x14ac:dyDescent="0.3">
      <c r="A1110" s="1">
        <f>_xlfn.XLOOKUP(E1110,[1]HEADER!A:A,[1]HEADER!D:D)</f>
        <v>45422</v>
      </c>
      <c r="B1110">
        <f>_xlfn.XLOOKUP(E1110,[1]HEADER!A:A,[1]HEADER!C:C)</f>
        <v>30166031</v>
      </c>
      <c r="C1110" t="str">
        <f>_xlfn.XLOOKUP(B1110,[2]Sheet1!$A:$A,[2]Sheet1!$B:$B)</f>
        <v>KULIM FISH MART SDN BHD-KULIM</v>
      </c>
      <c r="D1110" t="str">
        <f xml:space="preserve"> _xlfn.XLOOKUP(E1110,[1]HEADER!A:A,[1]HEADER!I:I)</f>
        <v>SR03</v>
      </c>
      <c r="E1110" t="s">
        <v>305</v>
      </c>
      <c r="F1110">
        <v>14006929</v>
      </c>
      <c r="G1110">
        <v>24</v>
      </c>
      <c r="H1110">
        <v>2.61</v>
      </c>
      <c r="I1110">
        <v>2.61</v>
      </c>
      <c r="L1110">
        <v>62.64</v>
      </c>
      <c r="M1110">
        <v>24</v>
      </c>
      <c r="N1110">
        <v>1</v>
      </c>
      <c r="O1110">
        <v>0</v>
      </c>
      <c r="P1110">
        <v>0</v>
      </c>
      <c r="Q1110" t="s">
        <v>28</v>
      </c>
      <c r="R1110" t="s">
        <v>29</v>
      </c>
      <c r="S1110" t="s">
        <v>30</v>
      </c>
      <c r="U1110">
        <v>0</v>
      </c>
      <c r="V1110">
        <v>0</v>
      </c>
      <c r="W1110" t="s">
        <v>32</v>
      </c>
      <c r="X1110">
        <v>62.64</v>
      </c>
      <c r="Y1110">
        <v>2.61</v>
      </c>
      <c r="Z1110">
        <v>2.61</v>
      </c>
    </row>
    <row r="1111" spans="1:26" x14ac:dyDescent="0.3">
      <c r="A1111" s="1">
        <f>_xlfn.XLOOKUP(E1111,[1]HEADER!A:A,[1]HEADER!D:D)</f>
        <v>45422</v>
      </c>
      <c r="B1111">
        <f>_xlfn.XLOOKUP(E1111,[1]HEADER!A:A,[1]HEADER!C:C)</f>
        <v>30166031</v>
      </c>
      <c r="C1111" t="str">
        <f>_xlfn.XLOOKUP(B1111,[2]Sheet1!$A:$A,[2]Sheet1!$B:$B)</f>
        <v>KULIM FISH MART SDN BHD-KULIM</v>
      </c>
      <c r="D1111" t="str">
        <f xml:space="preserve"> _xlfn.XLOOKUP(E1111,[1]HEADER!A:A,[1]HEADER!I:I)</f>
        <v>SR03</v>
      </c>
      <c r="E1111" t="s">
        <v>305</v>
      </c>
      <c r="F1111">
        <v>14006931</v>
      </c>
      <c r="G1111">
        <v>24</v>
      </c>
      <c r="H1111">
        <v>3.04</v>
      </c>
      <c r="I1111">
        <v>2.95</v>
      </c>
      <c r="L1111">
        <v>70.77</v>
      </c>
      <c r="M1111">
        <v>24</v>
      </c>
      <c r="N1111">
        <v>1</v>
      </c>
      <c r="O1111">
        <v>0</v>
      </c>
      <c r="P1111">
        <v>0</v>
      </c>
      <c r="Q1111" t="s">
        <v>28</v>
      </c>
      <c r="R1111" t="s">
        <v>29</v>
      </c>
      <c r="S1111" t="s">
        <v>30</v>
      </c>
      <c r="U1111">
        <v>2.19</v>
      </c>
      <c r="V1111" t="s">
        <v>66</v>
      </c>
      <c r="W1111" t="s">
        <v>32</v>
      </c>
      <c r="X1111">
        <v>72.959999999999994</v>
      </c>
      <c r="Y1111">
        <v>3.04</v>
      </c>
      <c r="Z1111">
        <v>3.04</v>
      </c>
    </row>
    <row r="1112" spans="1:26" x14ac:dyDescent="0.3">
      <c r="A1112" s="1">
        <f>_xlfn.XLOOKUP(E1112,[1]HEADER!A:A,[1]HEADER!D:D)</f>
        <v>45422</v>
      </c>
      <c r="B1112">
        <f>_xlfn.XLOOKUP(E1112,[1]HEADER!A:A,[1]HEADER!C:C)</f>
        <v>30166031</v>
      </c>
      <c r="C1112" t="str">
        <f>_xlfn.XLOOKUP(B1112,[2]Sheet1!$A:$A,[2]Sheet1!$B:$B)</f>
        <v>KULIM FISH MART SDN BHD-KULIM</v>
      </c>
      <c r="D1112" t="str">
        <f xml:space="preserve"> _xlfn.XLOOKUP(E1112,[1]HEADER!A:A,[1]HEADER!I:I)</f>
        <v>SR03</v>
      </c>
      <c r="E1112" t="s">
        <v>305</v>
      </c>
      <c r="F1112">
        <v>14007294</v>
      </c>
      <c r="G1112">
        <v>24</v>
      </c>
      <c r="H1112">
        <v>3.01</v>
      </c>
      <c r="I1112">
        <v>2.92</v>
      </c>
      <c r="L1112">
        <v>70.069999999999993</v>
      </c>
      <c r="M1112">
        <v>24</v>
      </c>
      <c r="N1112">
        <v>0</v>
      </c>
      <c r="O1112">
        <v>2</v>
      </c>
      <c r="P1112">
        <v>0</v>
      </c>
      <c r="Q1112" t="s">
        <v>28</v>
      </c>
      <c r="R1112" t="s">
        <v>39</v>
      </c>
      <c r="S1112" t="s">
        <v>29</v>
      </c>
      <c r="U1112">
        <v>2.17</v>
      </c>
      <c r="V1112" t="s">
        <v>61</v>
      </c>
      <c r="W1112" t="s">
        <v>32</v>
      </c>
      <c r="X1112">
        <v>866.88</v>
      </c>
      <c r="Y1112">
        <v>36.119999999999997</v>
      </c>
      <c r="Z1112">
        <v>3.01</v>
      </c>
    </row>
    <row r="1113" spans="1:26" x14ac:dyDescent="0.3">
      <c r="A1113" s="1">
        <f>_xlfn.XLOOKUP(E1113,[1]HEADER!A:A,[1]HEADER!D:D)</f>
        <v>45422</v>
      </c>
      <c r="B1113">
        <f>_xlfn.XLOOKUP(E1113,[1]HEADER!A:A,[1]HEADER!C:C)</f>
        <v>30166031</v>
      </c>
      <c r="C1113" t="str">
        <f>_xlfn.XLOOKUP(B1113,[2]Sheet1!$A:$A,[2]Sheet1!$B:$B)</f>
        <v>KULIM FISH MART SDN BHD-KULIM</v>
      </c>
      <c r="D1113" t="str">
        <f xml:space="preserve"> _xlfn.XLOOKUP(E1113,[1]HEADER!A:A,[1]HEADER!I:I)</f>
        <v>SR03</v>
      </c>
      <c r="E1113" t="s">
        <v>305</v>
      </c>
      <c r="F1113">
        <v>14007297</v>
      </c>
      <c r="G1113">
        <v>36</v>
      </c>
      <c r="H1113">
        <v>0.85</v>
      </c>
      <c r="I1113">
        <v>0.82</v>
      </c>
      <c r="L1113">
        <v>29.68</v>
      </c>
      <c r="M1113">
        <v>36</v>
      </c>
      <c r="N1113">
        <v>0</v>
      </c>
      <c r="O1113">
        <v>1</v>
      </c>
      <c r="P1113">
        <v>0</v>
      </c>
      <c r="Q1113" t="s">
        <v>28</v>
      </c>
      <c r="R1113" t="s">
        <v>39</v>
      </c>
      <c r="S1113" t="s">
        <v>29</v>
      </c>
      <c r="U1113">
        <v>0.92</v>
      </c>
      <c r="V1113" t="s">
        <v>70</v>
      </c>
      <c r="W1113" t="s">
        <v>32</v>
      </c>
      <c r="X1113">
        <v>367.2</v>
      </c>
      <c r="Y1113">
        <v>30.6</v>
      </c>
      <c r="Z1113">
        <v>0.85</v>
      </c>
    </row>
    <row r="1114" spans="1:26" x14ac:dyDescent="0.3">
      <c r="A1114" s="1">
        <f>_xlfn.XLOOKUP(E1114,[1]HEADER!A:A,[1]HEADER!D:D)</f>
        <v>45422</v>
      </c>
      <c r="B1114">
        <f>_xlfn.XLOOKUP(E1114,[1]HEADER!A:A,[1]HEADER!C:C)</f>
        <v>30166031</v>
      </c>
      <c r="C1114" t="str">
        <f>_xlfn.XLOOKUP(B1114,[2]Sheet1!$A:$A,[2]Sheet1!$B:$B)</f>
        <v>KULIM FISH MART SDN BHD-KULIM</v>
      </c>
      <c r="D1114" t="str">
        <f xml:space="preserve"> _xlfn.XLOOKUP(E1114,[1]HEADER!A:A,[1]HEADER!I:I)</f>
        <v>SR03</v>
      </c>
      <c r="E1114" t="s">
        <v>305</v>
      </c>
      <c r="F1114">
        <v>14007298</v>
      </c>
      <c r="G1114">
        <v>36</v>
      </c>
      <c r="H1114">
        <v>0.85</v>
      </c>
      <c r="I1114">
        <v>0.82</v>
      </c>
      <c r="L1114">
        <v>29.68</v>
      </c>
      <c r="M1114">
        <v>36</v>
      </c>
      <c r="N1114">
        <v>0</v>
      </c>
      <c r="O1114">
        <v>1</v>
      </c>
      <c r="P1114">
        <v>0</v>
      </c>
      <c r="Q1114" t="s">
        <v>28</v>
      </c>
      <c r="R1114" t="s">
        <v>39</v>
      </c>
      <c r="S1114" t="s">
        <v>29</v>
      </c>
      <c r="U1114">
        <v>0.92</v>
      </c>
      <c r="V1114" t="s">
        <v>61</v>
      </c>
      <c r="W1114" t="s">
        <v>32</v>
      </c>
      <c r="X1114">
        <v>367.2</v>
      </c>
      <c r="Y1114">
        <v>30.6</v>
      </c>
      <c r="Z1114">
        <v>0.85</v>
      </c>
    </row>
    <row r="1115" spans="1:26" x14ac:dyDescent="0.3">
      <c r="A1115" s="1">
        <f>_xlfn.XLOOKUP(E1115,[1]HEADER!A:A,[1]HEADER!D:D)</f>
        <v>45422</v>
      </c>
      <c r="B1115">
        <f>_xlfn.XLOOKUP(E1115,[1]HEADER!A:A,[1]HEADER!C:C)</f>
        <v>30166031</v>
      </c>
      <c r="C1115" t="str">
        <f>_xlfn.XLOOKUP(B1115,[2]Sheet1!$A:$A,[2]Sheet1!$B:$B)</f>
        <v>KULIM FISH MART SDN BHD-KULIM</v>
      </c>
      <c r="D1115" t="str">
        <f xml:space="preserve"> _xlfn.XLOOKUP(E1115,[1]HEADER!A:A,[1]HEADER!I:I)</f>
        <v>SR03</v>
      </c>
      <c r="E1115" t="s">
        <v>305</v>
      </c>
      <c r="F1115">
        <v>14008020</v>
      </c>
      <c r="G1115">
        <v>24</v>
      </c>
      <c r="H1115">
        <v>2.2583000000000002</v>
      </c>
      <c r="I1115">
        <v>2.17</v>
      </c>
      <c r="L1115">
        <v>52.03</v>
      </c>
      <c r="M1115">
        <v>24</v>
      </c>
      <c r="N1115">
        <v>1</v>
      </c>
      <c r="O1115">
        <v>0</v>
      </c>
      <c r="P1115">
        <v>0</v>
      </c>
      <c r="Q1115" t="s">
        <v>28</v>
      </c>
      <c r="R1115" t="s">
        <v>29</v>
      </c>
      <c r="S1115" t="s">
        <v>30</v>
      </c>
      <c r="U1115">
        <v>2.17</v>
      </c>
      <c r="V1115" t="s">
        <v>44</v>
      </c>
      <c r="W1115" t="s">
        <v>32</v>
      </c>
      <c r="X1115">
        <v>54.199199999999998</v>
      </c>
      <c r="Y1115">
        <v>2.2583000000000002</v>
      </c>
      <c r="Z1115">
        <v>2.2583000000000002</v>
      </c>
    </row>
    <row r="1116" spans="1:26" x14ac:dyDescent="0.3">
      <c r="A1116" s="1">
        <f>_xlfn.XLOOKUP(E1116,[1]HEADER!A:A,[1]HEADER!D:D)</f>
        <v>45422</v>
      </c>
      <c r="B1116">
        <f>_xlfn.XLOOKUP(E1116,[1]HEADER!A:A,[1]HEADER!C:C)</f>
        <v>30166031</v>
      </c>
      <c r="C1116" t="str">
        <f>_xlfn.XLOOKUP(B1116,[2]Sheet1!$A:$A,[2]Sheet1!$B:$B)</f>
        <v>KULIM FISH MART SDN BHD-KULIM</v>
      </c>
      <c r="D1116" t="str">
        <f xml:space="preserve"> _xlfn.XLOOKUP(E1116,[1]HEADER!A:A,[1]HEADER!I:I)</f>
        <v>SR03</v>
      </c>
      <c r="E1116" t="s">
        <v>305</v>
      </c>
      <c r="F1116">
        <v>14008021</v>
      </c>
      <c r="G1116">
        <v>24</v>
      </c>
      <c r="H1116">
        <v>2.2799999999999998</v>
      </c>
      <c r="I1116">
        <v>2.19</v>
      </c>
      <c r="L1116">
        <v>52.53</v>
      </c>
      <c r="M1116">
        <v>24</v>
      </c>
      <c r="N1116">
        <v>1</v>
      </c>
      <c r="O1116">
        <v>0</v>
      </c>
      <c r="P1116">
        <v>0</v>
      </c>
      <c r="Q1116" t="s">
        <v>28</v>
      </c>
      <c r="R1116" t="s">
        <v>29</v>
      </c>
      <c r="S1116" t="s">
        <v>30</v>
      </c>
      <c r="U1116">
        <v>2.19</v>
      </c>
      <c r="V1116" t="s">
        <v>33</v>
      </c>
      <c r="W1116" t="s">
        <v>32</v>
      </c>
      <c r="X1116">
        <v>54.72</v>
      </c>
      <c r="Y1116">
        <v>2.2799999999999998</v>
      </c>
      <c r="Z1116">
        <v>2.2799999999999998</v>
      </c>
    </row>
    <row r="1117" spans="1:26" x14ac:dyDescent="0.3">
      <c r="A1117" s="1">
        <f>_xlfn.XLOOKUP(E1117,[1]HEADER!A:A,[1]HEADER!D:D)</f>
        <v>45422</v>
      </c>
      <c r="B1117">
        <f>_xlfn.XLOOKUP(E1117,[1]HEADER!A:A,[1]HEADER!C:C)</f>
        <v>30166031</v>
      </c>
      <c r="C1117" t="str">
        <f>_xlfn.XLOOKUP(B1117,[2]Sheet1!$A:$A,[2]Sheet1!$B:$B)</f>
        <v>KULIM FISH MART SDN BHD-KULIM</v>
      </c>
      <c r="D1117" t="str">
        <f xml:space="preserve"> _xlfn.XLOOKUP(E1117,[1]HEADER!A:A,[1]HEADER!I:I)</f>
        <v>SR03</v>
      </c>
      <c r="E1117" t="s">
        <v>305</v>
      </c>
      <c r="F1117">
        <v>14008188</v>
      </c>
      <c r="G1117">
        <v>24</v>
      </c>
      <c r="H1117">
        <v>3.04</v>
      </c>
      <c r="I1117">
        <v>2.95</v>
      </c>
      <c r="L1117">
        <v>70.77</v>
      </c>
      <c r="M1117">
        <v>24</v>
      </c>
      <c r="N1117">
        <v>1</v>
      </c>
      <c r="O1117">
        <v>0</v>
      </c>
      <c r="P1117">
        <v>0</v>
      </c>
      <c r="Q1117" t="s">
        <v>28</v>
      </c>
      <c r="R1117" t="s">
        <v>29</v>
      </c>
      <c r="S1117" t="s">
        <v>30</v>
      </c>
      <c r="U1117">
        <v>2.19</v>
      </c>
      <c r="V1117" t="s">
        <v>66</v>
      </c>
      <c r="W1117" t="s">
        <v>32</v>
      </c>
      <c r="X1117">
        <v>72.959999999999994</v>
      </c>
      <c r="Y1117">
        <v>3.04</v>
      </c>
      <c r="Z1117">
        <v>3.04</v>
      </c>
    </row>
    <row r="1118" spans="1:26" x14ac:dyDescent="0.3">
      <c r="A1118" s="1">
        <f>_xlfn.XLOOKUP(E1118,[1]HEADER!A:A,[1]HEADER!D:D)</f>
        <v>45422</v>
      </c>
      <c r="B1118">
        <f>_xlfn.XLOOKUP(E1118,[1]HEADER!A:A,[1]HEADER!C:C)</f>
        <v>30166031</v>
      </c>
      <c r="C1118" t="str">
        <f>_xlfn.XLOOKUP(B1118,[2]Sheet1!$A:$A,[2]Sheet1!$B:$B)</f>
        <v>KULIM FISH MART SDN BHD-KULIM</v>
      </c>
      <c r="D1118" t="str">
        <f xml:space="preserve"> _xlfn.XLOOKUP(E1118,[1]HEADER!A:A,[1]HEADER!I:I)</f>
        <v>SR03</v>
      </c>
      <c r="E1118" t="s">
        <v>305</v>
      </c>
      <c r="F1118">
        <v>14008189</v>
      </c>
      <c r="G1118">
        <v>24</v>
      </c>
      <c r="H1118">
        <v>2.61</v>
      </c>
      <c r="I1118">
        <v>2.61</v>
      </c>
      <c r="L1118">
        <v>62.64</v>
      </c>
      <c r="M1118">
        <v>24</v>
      </c>
      <c r="N1118">
        <v>1</v>
      </c>
      <c r="O1118">
        <v>0</v>
      </c>
      <c r="P1118">
        <v>0</v>
      </c>
      <c r="Q1118" t="s">
        <v>28</v>
      </c>
      <c r="R1118" t="s">
        <v>29</v>
      </c>
      <c r="S1118" t="s">
        <v>30</v>
      </c>
      <c r="U1118">
        <v>0</v>
      </c>
      <c r="V1118">
        <v>0</v>
      </c>
      <c r="W1118" t="s">
        <v>32</v>
      </c>
      <c r="X1118">
        <v>62.64</v>
      </c>
      <c r="Y1118">
        <v>2.61</v>
      </c>
      <c r="Z1118">
        <v>2.61</v>
      </c>
    </row>
    <row r="1119" spans="1:26" x14ac:dyDescent="0.3">
      <c r="A1119" s="1">
        <f>_xlfn.XLOOKUP(E1119,[1]HEADER!A:A,[1]HEADER!D:D)</f>
        <v>45422</v>
      </c>
      <c r="B1119">
        <f>_xlfn.XLOOKUP(E1119,[1]HEADER!A:A,[1]HEADER!C:C)</f>
        <v>30166031</v>
      </c>
      <c r="C1119" t="str">
        <f>_xlfn.XLOOKUP(B1119,[2]Sheet1!$A:$A,[2]Sheet1!$B:$B)</f>
        <v>KULIM FISH MART SDN BHD-KULIM</v>
      </c>
      <c r="D1119" t="str">
        <f xml:space="preserve"> _xlfn.XLOOKUP(E1119,[1]HEADER!A:A,[1]HEADER!I:I)</f>
        <v>SR03</v>
      </c>
      <c r="E1119" t="s">
        <v>305</v>
      </c>
      <c r="F1119">
        <v>14008192</v>
      </c>
      <c r="G1119">
        <v>24</v>
      </c>
      <c r="H1119">
        <v>1.43</v>
      </c>
      <c r="I1119">
        <v>1.39</v>
      </c>
      <c r="L1119">
        <v>33.29</v>
      </c>
      <c r="M1119">
        <v>24</v>
      </c>
      <c r="N1119">
        <v>1</v>
      </c>
      <c r="O1119">
        <v>0</v>
      </c>
      <c r="P1119">
        <v>0</v>
      </c>
      <c r="Q1119" t="s">
        <v>28</v>
      </c>
      <c r="R1119" t="s">
        <v>29</v>
      </c>
      <c r="S1119" t="s">
        <v>30</v>
      </c>
      <c r="U1119">
        <v>1.03</v>
      </c>
      <c r="V1119" t="s">
        <v>71</v>
      </c>
      <c r="W1119" t="s">
        <v>32</v>
      </c>
      <c r="X1119">
        <v>34.32</v>
      </c>
      <c r="Y1119">
        <v>1.43</v>
      </c>
      <c r="Z1119">
        <v>1.43</v>
      </c>
    </row>
    <row r="1120" spans="1:26" x14ac:dyDescent="0.3">
      <c r="A1120" s="1">
        <f>_xlfn.XLOOKUP(E1120,[1]HEADER!A:A,[1]HEADER!D:D)</f>
        <v>45422</v>
      </c>
      <c r="B1120">
        <f>_xlfn.XLOOKUP(E1120,[1]HEADER!A:A,[1]HEADER!C:C)</f>
        <v>30166031</v>
      </c>
      <c r="C1120" t="str">
        <f>_xlfn.XLOOKUP(B1120,[2]Sheet1!$A:$A,[2]Sheet1!$B:$B)</f>
        <v>KULIM FISH MART SDN BHD-KULIM</v>
      </c>
      <c r="D1120" t="str">
        <f xml:space="preserve"> _xlfn.XLOOKUP(E1120,[1]HEADER!A:A,[1]HEADER!I:I)</f>
        <v>SR03</v>
      </c>
      <c r="E1120" t="s">
        <v>305</v>
      </c>
      <c r="F1120">
        <v>14008193</v>
      </c>
      <c r="G1120">
        <v>24</v>
      </c>
      <c r="H1120">
        <v>2.61</v>
      </c>
      <c r="I1120">
        <v>2.61</v>
      </c>
      <c r="L1120">
        <v>62.64</v>
      </c>
      <c r="M1120">
        <v>24</v>
      </c>
      <c r="N1120">
        <v>1</v>
      </c>
      <c r="O1120">
        <v>0</v>
      </c>
      <c r="P1120">
        <v>0</v>
      </c>
      <c r="Q1120" t="s">
        <v>28</v>
      </c>
      <c r="R1120" t="s">
        <v>29</v>
      </c>
      <c r="S1120" t="s">
        <v>30</v>
      </c>
      <c r="U1120">
        <v>0</v>
      </c>
      <c r="V1120">
        <v>0</v>
      </c>
      <c r="W1120" t="s">
        <v>32</v>
      </c>
      <c r="X1120">
        <v>62.64</v>
      </c>
      <c r="Y1120">
        <v>2.61</v>
      </c>
      <c r="Z1120">
        <v>2.61</v>
      </c>
    </row>
    <row r="1121" spans="1:26" x14ac:dyDescent="0.3">
      <c r="A1121" s="1">
        <f>_xlfn.XLOOKUP(E1121,[1]HEADER!A:A,[1]HEADER!D:D)</f>
        <v>45422</v>
      </c>
      <c r="B1121">
        <f>_xlfn.XLOOKUP(E1121,[1]HEADER!A:A,[1]HEADER!C:C)</f>
        <v>30166031</v>
      </c>
      <c r="C1121" t="str">
        <f>_xlfn.XLOOKUP(B1121,[2]Sheet1!$A:$A,[2]Sheet1!$B:$B)</f>
        <v>KULIM FISH MART SDN BHD-KULIM</v>
      </c>
      <c r="D1121" t="str">
        <f xml:space="preserve"> _xlfn.XLOOKUP(E1121,[1]HEADER!A:A,[1]HEADER!I:I)</f>
        <v>SR03</v>
      </c>
      <c r="E1121" t="s">
        <v>305</v>
      </c>
      <c r="F1121">
        <v>14008402</v>
      </c>
      <c r="G1121">
        <v>12</v>
      </c>
      <c r="H1121">
        <v>12.45</v>
      </c>
      <c r="I1121">
        <v>11.45</v>
      </c>
      <c r="L1121">
        <v>137.44999999999999</v>
      </c>
      <c r="M1121">
        <v>12</v>
      </c>
      <c r="N1121">
        <v>2</v>
      </c>
      <c r="O1121">
        <v>0</v>
      </c>
      <c r="P1121">
        <v>0</v>
      </c>
      <c r="Q1121" t="s">
        <v>28</v>
      </c>
      <c r="R1121" t="s">
        <v>29</v>
      </c>
      <c r="S1121" t="s">
        <v>30</v>
      </c>
      <c r="U1121">
        <v>11.95</v>
      </c>
      <c r="V1121">
        <v>8</v>
      </c>
      <c r="W1121" t="s">
        <v>32</v>
      </c>
      <c r="X1121">
        <v>74.7</v>
      </c>
      <c r="Y1121">
        <v>12.45</v>
      </c>
      <c r="Z1121">
        <v>12.45</v>
      </c>
    </row>
    <row r="1122" spans="1:26" x14ac:dyDescent="0.3">
      <c r="A1122" s="1">
        <f>_xlfn.XLOOKUP(E1122,[1]HEADER!A:A,[1]HEADER!D:D)</f>
        <v>45422</v>
      </c>
      <c r="B1122">
        <f>_xlfn.XLOOKUP(E1122,[1]HEADER!A:A,[1]HEADER!C:C)</f>
        <v>32107028</v>
      </c>
      <c r="C1122" t="str">
        <f>_xlfn.XLOOKUP(B1122,[2]Sheet1!$A:$A,[2]Sheet1!$B:$B)</f>
        <v>LEAN SEN TRADING CO. SDN BHD</v>
      </c>
      <c r="D1122" t="str">
        <f xml:space="preserve"> _xlfn.XLOOKUP(E1122,[1]HEADER!A:A,[1]HEADER!I:I)</f>
        <v>SR03</v>
      </c>
      <c r="E1122" t="s">
        <v>306</v>
      </c>
      <c r="F1122">
        <v>14007295</v>
      </c>
      <c r="G1122">
        <v>288</v>
      </c>
      <c r="H1122">
        <v>3.01</v>
      </c>
      <c r="I1122">
        <v>2.7692000000000001</v>
      </c>
      <c r="L1122">
        <v>797.53</v>
      </c>
      <c r="M1122">
        <v>288</v>
      </c>
      <c r="N1122">
        <v>1</v>
      </c>
      <c r="O1122">
        <v>0</v>
      </c>
      <c r="P1122">
        <v>0</v>
      </c>
      <c r="Q1122" t="s">
        <v>28</v>
      </c>
      <c r="R1122" t="s">
        <v>39</v>
      </c>
      <c r="S1122" t="s">
        <v>29</v>
      </c>
      <c r="U1122">
        <v>69.349999999999994</v>
      </c>
      <c r="V1122">
        <v>10</v>
      </c>
      <c r="W1122" t="s">
        <v>32</v>
      </c>
      <c r="X1122">
        <v>866.88</v>
      </c>
      <c r="Y1122">
        <v>36.119999999999997</v>
      </c>
      <c r="Z1122">
        <v>3.01</v>
      </c>
    </row>
    <row r="1123" spans="1:26" x14ac:dyDescent="0.3">
      <c r="A1123" s="1">
        <f>_xlfn.XLOOKUP(E1123,[1]HEADER!A:A,[1]HEADER!D:D)</f>
        <v>45422</v>
      </c>
      <c r="B1123">
        <f>_xlfn.XLOOKUP(E1123,[1]HEADER!A:A,[1]HEADER!C:C)</f>
        <v>32107028</v>
      </c>
      <c r="C1123" t="str">
        <f>_xlfn.XLOOKUP(B1123,[2]Sheet1!$A:$A,[2]Sheet1!$B:$B)</f>
        <v>LEAN SEN TRADING CO. SDN BHD</v>
      </c>
      <c r="D1123" t="str">
        <f xml:space="preserve"> _xlfn.XLOOKUP(E1123,[1]HEADER!A:A,[1]HEADER!I:I)</f>
        <v>SR03</v>
      </c>
      <c r="E1123" t="s">
        <v>307</v>
      </c>
      <c r="F1123">
        <v>14007297</v>
      </c>
      <c r="G1123">
        <v>864</v>
      </c>
      <c r="H1123">
        <v>0.85</v>
      </c>
      <c r="I1123">
        <v>0.78200000000000003</v>
      </c>
      <c r="L1123">
        <v>675.65</v>
      </c>
      <c r="M1123">
        <v>864</v>
      </c>
      <c r="N1123">
        <v>2</v>
      </c>
      <c r="O1123">
        <v>0</v>
      </c>
      <c r="P1123">
        <v>0</v>
      </c>
      <c r="Q1123" t="s">
        <v>28</v>
      </c>
      <c r="R1123" t="s">
        <v>39</v>
      </c>
      <c r="S1123" t="s">
        <v>29</v>
      </c>
      <c r="U1123">
        <v>58.75</v>
      </c>
      <c r="V1123">
        <v>10</v>
      </c>
      <c r="W1123" t="s">
        <v>32</v>
      </c>
      <c r="X1123">
        <v>367.2</v>
      </c>
      <c r="Y1123">
        <v>30.6</v>
      </c>
      <c r="Z1123">
        <v>0.85</v>
      </c>
    </row>
    <row r="1124" spans="1:26" x14ac:dyDescent="0.3">
      <c r="A1124" s="1">
        <f>_xlfn.XLOOKUP(E1124,[1]HEADER!A:A,[1]HEADER!D:D)</f>
        <v>45422</v>
      </c>
      <c r="B1124">
        <f>_xlfn.XLOOKUP(E1124,[1]HEADER!A:A,[1]HEADER!C:C)</f>
        <v>32107028</v>
      </c>
      <c r="C1124" t="str">
        <f>_xlfn.XLOOKUP(B1124,[2]Sheet1!$A:$A,[2]Sheet1!$B:$B)</f>
        <v>LEAN SEN TRADING CO. SDN BHD</v>
      </c>
      <c r="D1124" t="str">
        <f xml:space="preserve"> _xlfn.XLOOKUP(E1124,[1]HEADER!A:A,[1]HEADER!I:I)</f>
        <v>SR03</v>
      </c>
      <c r="E1124" t="s">
        <v>307</v>
      </c>
      <c r="F1124">
        <v>14008188</v>
      </c>
      <c r="G1124">
        <v>144</v>
      </c>
      <c r="H1124">
        <v>3.04</v>
      </c>
      <c r="I1124">
        <v>2.7968000000000002</v>
      </c>
      <c r="L1124">
        <v>402.74</v>
      </c>
      <c r="M1124">
        <v>144</v>
      </c>
      <c r="N1124">
        <v>6</v>
      </c>
      <c r="O1124">
        <v>0</v>
      </c>
      <c r="P1124">
        <v>0</v>
      </c>
      <c r="Q1124" t="s">
        <v>28</v>
      </c>
      <c r="R1124" t="s">
        <v>29</v>
      </c>
      <c r="S1124" t="s">
        <v>30</v>
      </c>
      <c r="U1124">
        <v>35.020000000000003</v>
      </c>
      <c r="V1124">
        <v>10</v>
      </c>
      <c r="W1124" t="s">
        <v>32</v>
      </c>
      <c r="X1124">
        <v>72.959999999999994</v>
      </c>
      <c r="Y1124">
        <v>3.04</v>
      </c>
      <c r="Z1124">
        <v>3.04</v>
      </c>
    </row>
    <row r="1125" spans="1:26" x14ac:dyDescent="0.3">
      <c r="A1125" s="1">
        <f>_xlfn.XLOOKUP(E1125,[1]HEADER!A:A,[1]HEADER!D:D)</f>
        <v>45422</v>
      </c>
      <c r="B1125">
        <f>_xlfn.XLOOKUP(E1125,[1]HEADER!A:A,[1]HEADER!C:C)</f>
        <v>32107028</v>
      </c>
      <c r="C1125" t="str">
        <f>_xlfn.XLOOKUP(B1125,[2]Sheet1!$A:$A,[2]Sheet1!$B:$B)</f>
        <v>LEAN SEN TRADING CO. SDN BHD</v>
      </c>
      <c r="D1125" t="str">
        <f xml:space="preserve"> _xlfn.XLOOKUP(E1125,[1]HEADER!A:A,[1]HEADER!I:I)</f>
        <v>SR03</v>
      </c>
      <c r="E1125" t="s">
        <v>307</v>
      </c>
      <c r="F1125">
        <v>14008189</v>
      </c>
      <c r="G1125">
        <v>240</v>
      </c>
      <c r="H1125">
        <v>2.61</v>
      </c>
      <c r="I1125">
        <v>2.4011999999999998</v>
      </c>
      <c r="L1125">
        <v>576.29</v>
      </c>
      <c r="M1125">
        <v>240</v>
      </c>
      <c r="N1125">
        <v>10</v>
      </c>
      <c r="O1125">
        <v>0</v>
      </c>
      <c r="P1125">
        <v>0</v>
      </c>
      <c r="Q1125" t="s">
        <v>28</v>
      </c>
      <c r="R1125" t="s">
        <v>29</v>
      </c>
      <c r="S1125" t="s">
        <v>30</v>
      </c>
      <c r="U1125">
        <v>50.11</v>
      </c>
      <c r="V1125">
        <v>10</v>
      </c>
      <c r="W1125" t="s">
        <v>32</v>
      </c>
      <c r="X1125">
        <v>62.64</v>
      </c>
      <c r="Y1125">
        <v>2.61</v>
      </c>
      <c r="Z1125">
        <v>2.61</v>
      </c>
    </row>
    <row r="1126" spans="1:26" x14ac:dyDescent="0.3">
      <c r="A1126" s="1">
        <f>_xlfn.XLOOKUP(E1126,[1]HEADER!A:A,[1]HEADER!D:D)</f>
        <v>45422</v>
      </c>
      <c r="B1126">
        <f>_xlfn.XLOOKUP(E1126,[1]HEADER!A:A,[1]HEADER!C:C)</f>
        <v>32103671</v>
      </c>
      <c r="C1126" t="str">
        <f>_xlfn.XLOOKUP(B1126,[2]Sheet1!$A:$A,[2]Sheet1!$B:$B)</f>
        <v>SIANG PHARMACY SDN BHD - SJ</v>
      </c>
      <c r="D1126" t="str">
        <f xml:space="preserve"> _xlfn.XLOOKUP(E1126,[1]HEADER!A:A,[1]HEADER!I:I)</f>
        <v>SR03</v>
      </c>
      <c r="E1126" t="s">
        <v>308</v>
      </c>
      <c r="F1126">
        <v>14008478</v>
      </c>
      <c r="G1126">
        <v>144</v>
      </c>
      <c r="H1126">
        <v>4.25</v>
      </c>
      <c r="I1126">
        <v>4.25</v>
      </c>
      <c r="L1126">
        <v>612</v>
      </c>
      <c r="M1126">
        <v>144</v>
      </c>
      <c r="N1126">
        <v>2</v>
      </c>
      <c r="O1126">
        <v>0</v>
      </c>
      <c r="P1126">
        <v>0</v>
      </c>
      <c r="Q1126" t="s">
        <v>28</v>
      </c>
      <c r="R1126" t="s">
        <v>56</v>
      </c>
      <c r="S1126" t="s">
        <v>57</v>
      </c>
      <c r="U1126">
        <v>0</v>
      </c>
      <c r="V1126">
        <v>0</v>
      </c>
      <c r="W1126" t="s">
        <v>32</v>
      </c>
      <c r="X1126">
        <v>306</v>
      </c>
      <c r="Y1126">
        <v>25.5</v>
      </c>
      <c r="Z1126">
        <v>4.25</v>
      </c>
    </row>
    <row r="1127" spans="1:26" x14ac:dyDescent="0.3">
      <c r="A1127" s="1">
        <f>_xlfn.XLOOKUP(E1127,[1]HEADER!A:A,[1]HEADER!D:D)</f>
        <v>45422</v>
      </c>
      <c r="B1127">
        <f>_xlfn.XLOOKUP(E1127,[1]HEADER!A:A,[1]HEADER!C:C)</f>
        <v>32103671</v>
      </c>
      <c r="C1127" t="str">
        <f>_xlfn.XLOOKUP(B1127,[2]Sheet1!$A:$A,[2]Sheet1!$B:$B)</f>
        <v>SIANG PHARMACY SDN BHD - SJ</v>
      </c>
      <c r="D1127" t="str">
        <f xml:space="preserve"> _xlfn.XLOOKUP(E1127,[1]HEADER!A:A,[1]HEADER!I:I)</f>
        <v>SR03</v>
      </c>
      <c r="E1127" t="s">
        <v>308</v>
      </c>
      <c r="F1127">
        <v>14008481</v>
      </c>
      <c r="G1127">
        <v>180</v>
      </c>
      <c r="H1127">
        <v>5.1059999999999999</v>
      </c>
      <c r="I1127">
        <v>4.8506999999999998</v>
      </c>
      <c r="L1127">
        <v>873.13</v>
      </c>
      <c r="M1127">
        <v>180</v>
      </c>
      <c r="N1127">
        <v>2</v>
      </c>
      <c r="O1127">
        <v>0</v>
      </c>
      <c r="P1127">
        <v>0</v>
      </c>
      <c r="Q1127" t="s">
        <v>28</v>
      </c>
      <c r="R1127" t="s">
        <v>56</v>
      </c>
      <c r="S1127" t="s">
        <v>57</v>
      </c>
      <c r="U1127">
        <v>45.95</v>
      </c>
      <c r="V1127">
        <v>5</v>
      </c>
      <c r="W1127" t="s">
        <v>32</v>
      </c>
      <c r="X1127">
        <v>459.54</v>
      </c>
      <c r="Y1127">
        <v>76.59</v>
      </c>
      <c r="Z1127">
        <v>5.1059999999999999</v>
      </c>
    </row>
    <row r="1128" spans="1:26" x14ac:dyDescent="0.3">
      <c r="A1128" s="1">
        <f>_xlfn.XLOOKUP(E1128,[1]HEADER!A:A,[1]HEADER!D:D)</f>
        <v>45422</v>
      </c>
      <c r="B1128">
        <f>_xlfn.XLOOKUP(E1128,[1]HEADER!A:A,[1]HEADER!C:C)</f>
        <v>30166822</v>
      </c>
      <c r="C1128" t="str">
        <f>_xlfn.XLOOKUP(B1128,[2]Sheet1!$A:$A,[2]Sheet1!$B:$B)</f>
        <v>DAILY WHOLESALE &amp; RETAIL SDN BHD-100</v>
      </c>
      <c r="D1128" t="str">
        <f xml:space="preserve"> _xlfn.XLOOKUP(E1128,[1]HEADER!A:A,[1]HEADER!I:I)</f>
        <v>SR03</v>
      </c>
      <c r="E1128" t="s">
        <v>309</v>
      </c>
      <c r="F1128">
        <v>14006929</v>
      </c>
      <c r="G1128">
        <v>24</v>
      </c>
      <c r="H1128">
        <v>2.61</v>
      </c>
      <c r="I1128">
        <v>2.48</v>
      </c>
      <c r="L1128">
        <v>59.51</v>
      </c>
      <c r="M1128">
        <v>24</v>
      </c>
      <c r="N1128">
        <v>1</v>
      </c>
      <c r="O1128">
        <v>0</v>
      </c>
      <c r="P1128">
        <v>0</v>
      </c>
      <c r="Q1128" t="s">
        <v>28</v>
      </c>
      <c r="R1128" t="s">
        <v>29</v>
      </c>
      <c r="S1128" t="s">
        <v>30</v>
      </c>
      <c r="U1128">
        <v>3.13</v>
      </c>
      <c r="V1128" t="s">
        <v>34</v>
      </c>
      <c r="W1128" t="s">
        <v>32</v>
      </c>
      <c r="X1128">
        <v>62.64</v>
      </c>
      <c r="Y1128">
        <v>2.61</v>
      </c>
      <c r="Z1128">
        <v>2.61</v>
      </c>
    </row>
    <row r="1129" spans="1:26" x14ac:dyDescent="0.3">
      <c r="A1129" s="1">
        <f>_xlfn.XLOOKUP(E1129,[1]HEADER!A:A,[1]HEADER!D:D)</f>
        <v>45422</v>
      </c>
      <c r="B1129">
        <f>_xlfn.XLOOKUP(E1129,[1]HEADER!A:A,[1]HEADER!C:C)</f>
        <v>30166822</v>
      </c>
      <c r="C1129" t="str">
        <f>_xlfn.XLOOKUP(B1129,[2]Sheet1!$A:$A,[2]Sheet1!$B:$B)</f>
        <v>DAILY WHOLESALE &amp; RETAIL SDN BHD-100</v>
      </c>
      <c r="D1129" t="str">
        <f xml:space="preserve"> _xlfn.XLOOKUP(E1129,[1]HEADER!A:A,[1]HEADER!I:I)</f>
        <v>SR03</v>
      </c>
      <c r="E1129" t="s">
        <v>309</v>
      </c>
      <c r="F1129">
        <v>14006931</v>
      </c>
      <c r="G1129">
        <v>24</v>
      </c>
      <c r="H1129">
        <v>3.04</v>
      </c>
      <c r="I1129">
        <v>2.95</v>
      </c>
      <c r="L1129">
        <v>70.77</v>
      </c>
      <c r="M1129">
        <v>24</v>
      </c>
      <c r="N1129">
        <v>1</v>
      </c>
      <c r="O1129">
        <v>0</v>
      </c>
      <c r="P1129">
        <v>0</v>
      </c>
      <c r="Q1129" t="s">
        <v>28</v>
      </c>
      <c r="R1129" t="s">
        <v>29</v>
      </c>
      <c r="S1129" t="s">
        <v>30</v>
      </c>
      <c r="U1129">
        <v>2.19</v>
      </c>
      <c r="V1129" t="s">
        <v>70</v>
      </c>
      <c r="W1129" t="s">
        <v>32</v>
      </c>
      <c r="X1129">
        <v>72.959999999999994</v>
      </c>
      <c r="Y1129">
        <v>3.04</v>
      </c>
      <c r="Z1129">
        <v>3.04</v>
      </c>
    </row>
    <row r="1130" spans="1:26" x14ac:dyDescent="0.3">
      <c r="A1130" s="1">
        <f>_xlfn.XLOOKUP(E1130,[1]HEADER!A:A,[1]HEADER!D:D)</f>
        <v>45422</v>
      </c>
      <c r="B1130">
        <f>_xlfn.XLOOKUP(E1130,[1]HEADER!A:A,[1]HEADER!C:C)</f>
        <v>30166822</v>
      </c>
      <c r="C1130" t="str">
        <f>_xlfn.XLOOKUP(B1130,[2]Sheet1!$A:$A,[2]Sheet1!$B:$B)</f>
        <v>DAILY WHOLESALE &amp; RETAIL SDN BHD-100</v>
      </c>
      <c r="D1130" t="str">
        <f xml:space="preserve"> _xlfn.XLOOKUP(E1130,[1]HEADER!A:A,[1]HEADER!I:I)</f>
        <v>SR03</v>
      </c>
      <c r="E1130" t="s">
        <v>309</v>
      </c>
      <c r="F1130">
        <v>14007300</v>
      </c>
      <c r="G1130">
        <v>24</v>
      </c>
      <c r="H1130">
        <v>2.4</v>
      </c>
      <c r="I1130">
        <v>2.2799999999999998</v>
      </c>
      <c r="L1130">
        <v>54.72</v>
      </c>
      <c r="M1130">
        <v>24</v>
      </c>
      <c r="N1130">
        <v>1</v>
      </c>
      <c r="O1130">
        <v>0</v>
      </c>
      <c r="P1130">
        <v>0</v>
      </c>
      <c r="Q1130" t="s">
        <v>28</v>
      </c>
      <c r="R1130" t="s">
        <v>29</v>
      </c>
      <c r="S1130" t="s">
        <v>30</v>
      </c>
      <c r="U1130">
        <v>2.88</v>
      </c>
      <c r="V1130" t="s">
        <v>34</v>
      </c>
      <c r="W1130" t="s">
        <v>32</v>
      </c>
      <c r="X1130">
        <v>57.6</v>
      </c>
      <c r="Y1130">
        <v>2.4</v>
      </c>
      <c r="Z1130">
        <v>2.4</v>
      </c>
    </row>
    <row r="1131" spans="1:26" x14ac:dyDescent="0.3">
      <c r="A1131" s="1">
        <f>_xlfn.XLOOKUP(E1131,[1]HEADER!A:A,[1]HEADER!D:D)</f>
        <v>45422</v>
      </c>
      <c r="B1131">
        <f>_xlfn.XLOOKUP(E1131,[1]HEADER!A:A,[1]HEADER!C:C)</f>
        <v>30166822</v>
      </c>
      <c r="C1131" t="str">
        <f>_xlfn.XLOOKUP(B1131,[2]Sheet1!$A:$A,[2]Sheet1!$B:$B)</f>
        <v>DAILY WHOLESALE &amp; RETAIL SDN BHD-100</v>
      </c>
      <c r="D1131" t="str">
        <f xml:space="preserve"> _xlfn.XLOOKUP(E1131,[1]HEADER!A:A,[1]HEADER!I:I)</f>
        <v>SR03</v>
      </c>
      <c r="E1131" t="s">
        <v>309</v>
      </c>
      <c r="F1131">
        <v>14008021</v>
      </c>
      <c r="G1131">
        <v>24</v>
      </c>
      <c r="H1131">
        <v>2.2799999999999998</v>
      </c>
      <c r="I1131">
        <v>2.19</v>
      </c>
      <c r="L1131">
        <v>52.53</v>
      </c>
      <c r="M1131">
        <v>24</v>
      </c>
      <c r="N1131">
        <v>1</v>
      </c>
      <c r="O1131">
        <v>0</v>
      </c>
      <c r="P1131">
        <v>0</v>
      </c>
      <c r="Q1131" t="s">
        <v>28</v>
      </c>
      <c r="R1131" t="s">
        <v>29</v>
      </c>
      <c r="S1131" t="s">
        <v>30</v>
      </c>
      <c r="U1131">
        <v>2.19</v>
      </c>
      <c r="V1131" t="s">
        <v>44</v>
      </c>
      <c r="W1131" t="s">
        <v>32</v>
      </c>
      <c r="X1131">
        <v>54.72</v>
      </c>
      <c r="Y1131">
        <v>2.2799999999999998</v>
      </c>
      <c r="Z1131">
        <v>2.2799999999999998</v>
      </c>
    </row>
    <row r="1132" spans="1:26" x14ac:dyDescent="0.3">
      <c r="A1132" s="1">
        <f>_xlfn.XLOOKUP(E1132,[1]HEADER!A:A,[1]HEADER!D:D)</f>
        <v>45422</v>
      </c>
      <c r="B1132">
        <f>_xlfn.XLOOKUP(E1132,[1]HEADER!A:A,[1]HEADER!C:C)</f>
        <v>30166822</v>
      </c>
      <c r="C1132" t="str">
        <f>_xlfn.XLOOKUP(B1132,[2]Sheet1!$A:$A,[2]Sheet1!$B:$B)</f>
        <v>DAILY WHOLESALE &amp; RETAIL SDN BHD-100</v>
      </c>
      <c r="D1132" t="str">
        <f xml:space="preserve"> _xlfn.XLOOKUP(E1132,[1]HEADER!A:A,[1]HEADER!I:I)</f>
        <v>SR03</v>
      </c>
      <c r="E1132" t="s">
        <v>309</v>
      </c>
      <c r="F1132">
        <v>14008188</v>
      </c>
      <c r="G1132">
        <v>24</v>
      </c>
      <c r="H1132">
        <v>3.04</v>
      </c>
      <c r="I1132">
        <v>2.95</v>
      </c>
      <c r="L1132">
        <v>70.77</v>
      </c>
      <c r="M1132">
        <v>24</v>
      </c>
      <c r="N1132">
        <v>1</v>
      </c>
      <c r="O1132">
        <v>0</v>
      </c>
      <c r="P1132">
        <v>0</v>
      </c>
      <c r="Q1132" t="s">
        <v>28</v>
      </c>
      <c r="R1132" t="s">
        <v>29</v>
      </c>
      <c r="S1132" t="s">
        <v>30</v>
      </c>
      <c r="U1132">
        <v>2.19</v>
      </c>
      <c r="V1132" t="s">
        <v>66</v>
      </c>
      <c r="W1132" t="s">
        <v>32</v>
      </c>
      <c r="X1132">
        <v>72.959999999999994</v>
      </c>
      <c r="Y1132">
        <v>3.04</v>
      </c>
      <c r="Z1132">
        <v>3.04</v>
      </c>
    </row>
    <row r="1133" spans="1:26" x14ac:dyDescent="0.3">
      <c r="A1133" s="1">
        <f>_xlfn.XLOOKUP(E1133,[1]HEADER!A:A,[1]HEADER!D:D)</f>
        <v>45422</v>
      </c>
      <c r="B1133">
        <f>_xlfn.XLOOKUP(E1133,[1]HEADER!A:A,[1]HEADER!C:C)</f>
        <v>30166822</v>
      </c>
      <c r="C1133" t="str">
        <f>_xlfn.XLOOKUP(B1133,[2]Sheet1!$A:$A,[2]Sheet1!$B:$B)</f>
        <v>DAILY WHOLESALE &amp; RETAIL SDN BHD-100</v>
      </c>
      <c r="D1133" t="str">
        <f xml:space="preserve"> _xlfn.XLOOKUP(E1133,[1]HEADER!A:A,[1]HEADER!I:I)</f>
        <v>SR03</v>
      </c>
      <c r="E1133" t="s">
        <v>309</v>
      </c>
      <c r="F1133">
        <v>14008189</v>
      </c>
      <c r="G1133">
        <v>24</v>
      </c>
      <c r="H1133">
        <v>2.61</v>
      </c>
      <c r="I1133">
        <v>2.48</v>
      </c>
      <c r="L1133">
        <v>59.51</v>
      </c>
      <c r="M1133">
        <v>24</v>
      </c>
      <c r="N1133">
        <v>1</v>
      </c>
      <c r="O1133">
        <v>0</v>
      </c>
      <c r="P1133">
        <v>0</v>
      </c>
      <c r="Q1133" t="s">
        <v>28</v>
      </c>
      <c r="R1133" t="s">
        <v>29</v>
      </c>
      <c r="S1133" t="s">
        <v>30</v>
      </c>
      <c r="U1133">
        <v>3.13</v>
      </c>
      <c r="V1133" t="s">
        <v>36</v>
      </c>
      <c r="W1133" t="s">
        <v>32</v>
      </c>
      <c r="X1133">
        <v>62.64</v>
      </c>
      <c r="Y1133">
        <v>2.61</v>
      </c>
      <c r="Z1133">
        <v>2.61</v>
      </c>
    </row>
    <row r="1134" spans="1:26" x14ac:dyDescent="0.3">
      <c r="A1134" s="1">
        <f>_xlfn.XLOOKUP(E1134,[1]HEADER!A:A,[1]HEADER!D:D)</f>
        <v>45422</v>
      </c>
      <c r="B1134">
        <f>_xlfn.XLOOKUP(E1134,[1]HEADER!A:A,[1]HEADER!C:C)</f>
        <v>30166822</v>
      </c>
      <c r="C1134" t="str">
        <f>_xlfn.XLOOKUP(B1134,[2]Sheet1!$A:$A,[2]Sheet1!$B:$B)</f>
        <v>DAILY WHOLESALE &amp; RETAIL SDN BHD-100</v>
      </c>
      <c r="D1134" t="str">
        <f xml:space="preserve"> _xlfn.XLOOKUP(E1134,[1]HEADER!A:A,[1]HEADER!I:I)</f>
        <v>SR03</v>
      </c>
      <c r="E1134" t="s">
        <v>309</v>
      </c>
      <c r="F1134">
        <v>14008193</v>
      </c>
      <c r="G1134">
        <v>24</v>
      </c>
      <c r="H1134">
        <v>2.61</v>
      </c>
      <c r="I1134">
        <v>2.48</v>
      </c>
      <c r="L1134">
        <v>59.51</v>
      </c>
      <c r="M1134">
        <v>24</v>
      </c>
      <c r="N1134">
        <v>1</v>
      </c>
      <c r="O1134">
        <v>0</v>
      </c>
      <c r="P1134">
        <v>0</v>
      </c>
      <c r="Q1134" t="s">
        <v>28</v>
      </c>
      <c r="R1134" t="s">
        <v>29</v>
      </c>
      <c r="S1134" t="s">
        <v>30</v>
      </c>
      <c r="U1134">
        <v>3.13</v>
      </c>
      <c r="V1134" t="s">
        <v>31</v>
      </c>
      <c r="W1134" t="s">
        <v>32</v>
      </c>
      <c r="X1134">
        <v>62.64</v>
      </c>
      <c r="Y1134">
        <v>2.61</v>
      </c>
      <c r="Z1134">
        <v>2.61</v>
      </c>
    </row>
    <row r="1135" spans="1:26" x14ac:dyDescent="0.3">
      <c r="A1135" s="1">
        <f>_xlfn.XLOOKUP(E1135,[1]HEADER!A:A,[1]HEADER!D:D)</f>
        <v>45422</v>
      </c>
      <c r="B1135" t="str">
        <f>_xlfn.XLOOKUP(E1135,[1]HEADER!A:A,[1]HEADER!C:C)</f>
        <v>32100715-A</v>
      </c>
      <c r="C1135" t="str">
        <f>_xlfn.XLOOKUP(B1135,[2]Sheet1!$A:$A,[2]Sheet1!$B:$B)</f>
        <v>AMBA RIA ENTERPRISE - BAYAN LEPAS</v>
      </c>
      <c r="D1135" t="str">
        <f xml:space="preserve"> _xlfn.XLOOKUP(E1135,[1]HEADER!A:A,[1]HEADER!I:I)</f>
        <v>SR04</v>
      </c>
      <c r="E1135" t="s">
        <v>310</v>
      </c>
      <c r="F1135">
        <v>14006929</v>
      </c>
      <c r="G1135">
        <v>24</v>
      </c>
      <c r="H1135">
        <v>2.61</v>
      </c>
      <c r="I1135">
        <v>2.48</v>
      </c>
      <c r="L1135">
        <v>59.51</v>
      </c>
      <c r="M1135">
        <v>24</v>
      </c>
      <c r="N1135">
        <v>1</v>
      </c>
      <c r="O1135">
        <v>0</v>
      </c>
      <c r="P1135">
        <v>0</v>
      </c>
      <c r="Q1135" t="s">
        <v>28</v>
      </c>
      <c r="R1135" t="s">
        <v>29</v>
      </c>
      <c r="S1135" t="s">
        <v>30</v>
      </c>
      <c r="U1135">
        <v>3.13</v>
      </c>
      <c r="V1135" t="s">
        <v>36</v>
      </c>
      <c r="W1135" t="s">
        <v>32</v>
      </c>
      <c r="X1135">
        <v>62.64</v>
      </c>
      <c r="Y1135">
        <v>2.61</v>
      </c>
      <c r="Z1135">
        <v>2.61</v>
      </c>
    </row>
    <row r="1136" spans="1:26" x14ac:dyDescent="0.3">
      <c r="A1136" s="1">
        <f>_xlfn.XLOOKUP(E1136,[1]HEADER!A:A,[1]HEADER!D:D)</f>
        <v>45422</v>
      </c>
      <c r="B1136" t="str">
        <f>_xlfn.XLOOKUP(E1136,[1]HEADER!A:A,[1]HEADER!C:C)</f>
        <v>32100715-A</v>
      </c>
      <c r="C1136" t="str">
        <f>_xlfn.XLOOKUP(B1136,[2]Sheet1!$A:$A,[2]Sheet1!$B:$B)</f>
        <v>AMBA RIA ENTERPRISE - BAYAN LEPAS</v>
      </c>
      <c r="D1136" t="str">
        <f xml:space="preserve"> _xlfn.XLOOKUP(E1136,[1]HEADER!A:A,[1]HEADER!I:I)</f>
        <v>SR04</v>
      </c>
      <c r="E1136" t="s">
        <v>310</v>
      </c>
      <c r="F1136">
        <v>14006931</v>
      </c>
      <c r="G1136">
        <v>24</v>
      </c>
      <c r="H1136">
        <v>3.04</v>
      </c>
      <c r="I1136">
        <v>2.95</v>
      </c>
      <c r="L1136">
        <v>70.77</v>
      </c>
      <c r="M1136">
        <v>24</v>
      </c>
      <c r="N1136">
        <v>1</v>
      </c>
      <c r="O1136">
        <v>0</v>
      </c>
      <c r="P1136">
        <v>0</v>
      </c>
      <c r="Q1136" t="s">
        <v>28</v>
      </c>
      <c r="R1136" t="s">
        <v>29</v>
      </c>
      <c r="S1136" t="s">
        <v>30</v>
      </c>
      <c r="U1136">
        <v>2.19</v>
      </c>
      <c r="V1136" t="s">
        <v>66</v>
      </c>
      <c r="W1136" t="s">
        <v>32</v>
      </c>
      <c r="X1136">
        <v>72.959999999999994</v>
      </c>
      <c r="Y1136">
        <v>3.04</v>
      </c>
      <c r="Z1136">
        <v>3.04</v>
      </c>
    </row>
    <row r="1137" spans="1:26" x14ac:dyDescent="0.3">
      <c r="A1137" s="1">
        <f>_xlfn.XLOOKUP(E1137,[1]HEADER!A:A,[1]HEADER!D:D)</f>
        <v>45422</v>
      </c>
      <c r="B1137" t="str">
        <f>_xlfn.XLOOKUP(E1137,[1]HEADER!A:A,[1]HEADER!C:C)</f>
        <v>32100715-A</v>
      </c>
      <c r="C1137" t="str">
        <f>_xlfn.XLOOKUP(B1137,[2]Sheet1!$A:$A,[2]Sheet1!$B:$B)</f>
        <v>AMBA RIA ENTERPRISE - BAYAN LEPAS</v>
      </c>
      <c r="D1137" t="str">
        <f xml:space="preserve"> _xlfn.XLOOKUP(E1137,[1]HEADER!A:A,[1]HEADER!I:I)</f>
        <v>SR04</v>
      </c>
      <c r="E1137" t="s">
        <v>310</v>
      </c>
      <c r="F1137">
        <v>14007268</v>
      </c>
      <c r="G1137">
        <v>12</v>
      </c>
      <c r="H1137">
        <v>13.49</v>
      </c>
      <c r="I1137">
        <v>12.95</v>
      </c>
      <c r="L1137">
        <v>155.4</v>
      </c>
      <c r="M1137">
        <v>12</v>
      </c>
      <c r="N1137">
        <v>2</v>
      </c>
      <c r="O1137">
        <v>0</v>
      </c>
      <c r="P1137">
        <v>0</v>
      </c>
      <c r="Q1137" t="s">
        <v>28</v>
      </c>
      <c r="R1137" t="s">
        <v>29</v>
      </c>
      <c r="S1137" t="s">
        <v>30</v>
      </c>
      <c r="U1137">
        <v>6.48</v>
      </c>
      <c r="V1137">
        <v>4</v>
      </c>
      <c r="W1137" t="s">
        <v>32</v>
      </c>
      <c r="X1137">
        <v>80.94</v>
      </c>
      <c r="Y1137">
        <v>13.49</v>
      </c>
      <c r="Z1137">
        <v>13.49</v>
      </c>
    </row>
    <row r="1138" spans="1:26" x14ac:dyDescent="0.3">
      <c r="A1138" s="1">
        <f>_xlfn.XLOOKUP(E1138,[1]HEADER!A:A,[1]HEADER!D:D)</f>
        <v>45422</v>
      </c>
      <c r="B1138" t="str">
        <f>_xlfn.XLOOKUP(E1138,[1]HEADER!A:A,[1]HEADER!C:C)</f>
        <v>32100715-A</v>
      </c>
      <c r="C1138" t="str">
        <f>_xlfn.XLOOKUP(B1138,[2]Sheet1!$A:$A,[2]Sheet1!$B:$B)</f>
        <v>AMBA RIA ENTERPRISE - BAYAN LEPAS</v>
      </c>
      <c r="D1138" t="str">
        <f xml:space="preserve"> _xlfn.XLOOKUP(E1138,[1]HEADER!A:A,[1]HEADER!I:I)</f>
        <v>SR04</v>
      </c>
      <c r="E1138" t="s">
        <v>310</v>
      </c>
      <c r="F1138">
        <v>14007302</v>
      </c>
      <c r="G1138">
        <v>12</v>
      </c>
      <c r="H1138">
        <v>8.68</v>
      </c>
      <c r="I1138">
        <v>8.68</v>
      </c>
      <c r="L1138">
        <v>104.16</v>
      </c>
      <c r="M1138">
        <v>12</v>
      </c>
      <c r="N1138">
        <v>1</v>
      </c>
      <c r="O1138">
        <v>0</v>
      </c>
      <c r="P1138">
        <v>0</v>
      </c>
      <c r="Q1138" t="s">
        <v>28</v>
      </c>
      <c r="R1138" t="s">
        <v>29</v>
      </c>
      <c r="S1138" t="s">
        <v>30</v>
      </c>
      <c r="U1138">
        <v>0</v>
      </c>
      <c r="V1138">
        <v>0</v>
      </c>
      <c r="W1138" t="s">
        <v>32</v>
      </c>
      <c r="X1138">
        <v>104.16</v>
      </c>
      <c r="Y1138">
        <v>8.68</v>
      </c>
      <c r="Z1138">
        <v>8.68</v>
      </c>
    </row>
    <row r="1139" spans="1:26" x14ac:dyDescent="0.3">
      <c r="A1139" s="1">
        <f>_xlfn.XLOOKUP(E1139,[1]HEADER!A:A,[1]HEADER!D:D)</f>
        <v>45422</v>
      </c>
      <c r="B1139" t="str">
        <f>_xlfn.XLOOKUP(E1139,[1]HEADER!A:A,[1]HEADER!C:C)</f>
        <v>32100715-A</v>
      </c>
      <c r="C1139" t="str">
        <f>_xlfn.XLOOKUP(B1139,[2]Sheet1!$A:$A,[2]Sheet1!$B:$B)</f>
        <v>AMBA RIA ENTERPRISE - BAYAN LEPAS</v>
      </c>
      <c r="D1139" t="str">
        <f xml:space="preserve"> _xlfn.XLOOKUP(E1139,[1]HEADER!A:A,[1]HEADER!I:I)</f>
        <v>SR04</v>
      </c>
      <c r="E1139" t="s">
        <v>310</v>
      </c>
      <c r="F1139">
        <v>14008020</v>
      </c>
      <c r="G1139">
        <v>24</v>
      </c>
      <c r="H1139">
        <v>2.2583000000000002</v>
      </c>
      <c r="I1139">
        <v>2.2599999999999998</v>
      </c>
      <c r="L1139">
        <v>54.2</v>
      </c>
      <c r="M1139">
        <v>24</v>
      </c>
      <c r="N1139">
        <v>1</v>
      </c>
      <c r="O1139">
        <v>0</v>
      </c>
      <c r="P1139">
        <v>0</v>
      </c>
      <c r="Q1139" t="s">
        <v>28</v>
      </c>
      <c r="R1139" t="s">
        <v>29</v>
      </c>
      <c r="S1139" t="s">
        <v>30</v>
      </c>
      <c r="U1139">
        <v>0</v>
      </c>
      <c r="V1139">
        <v>0</v>
      </c>
      <c r="W1139" t="s">
        <v>32</v>
      </c>
      <c r="X1139">
        <v>54.199199999999998</v>
      </c>
      <c r="Y1139">
        <v>2.2583000000000002</v>
      </c>
      <c r="Z1139">
        <v>2.2583000000000002</v>
      </c>
    </row>
    <row r="1140" spans="1:26" x14ac:dyDescent="0.3">
      <c r="A1140" s="1">
        <f>_xlfn.XLOOKUP(E1140,[1]HEADER!A:A,[1]HEADER!D:D)</f>
        <v>45422</v>
      </c>
      <c r="B1140" t="str">
        <f>_xlfn.XLOOKUP(E1140,[1]HEADER!A:A,[1]HEADER!C:C)</f>
        <v>32100715-A</v>
      </c>
      <c r="C1140" t="str">
        <f>_xlfn.XLOOKUP(B1140,[2]Sheet1!$A:$A,[2]Sheet1!$B:$B)</f>
        <v>AMBA RIA ENTERPRISE - BAYAN LEPAS</v>
      </c>
      <c r="D1140" t="str">
        <f xml:space="preserve"> _xlfn.XLOOKUP(E1140,[1]HEADER!A:A,[1]HEADER!I:I)</f>
        <v>SR04</v>
      </c>
      <c r="E1140" t="s">
        <v>310</v>
      </c>
      <c r="F1140">
        <v>14008188</v>
      </c>
      <c r="G1140">
        <v>24</v>
      </c>
      <c r="H1140">
        <v>3.04</v>
      </c>
      <c r="I1140">
        <v>2.95</v>
      </c>
      <c r="L1140">
        <v>70.77</v>
      </c>
      <c r="M1140">
        <v>24</v>
      </c>
      <c r="N1140">
        <v>1</v>
      </c>
      <c r="O1140">
        <v>0</v>
      </c>
      <c r="P1140">
        <v>0</v>
      </c>
      <c r="Q1140" t="s">
        <v>28</v>
      </c>
      <c r="R1140" t="s">
        <v>29</v>
      </c>
      <c r="S1140" t="s">
        <v>30</v>
      </c>
      <c r="U1140">
        <v>2.19</v>
      </c>
      <c r="V1140" t="s">
        <v>59</v>
      </c>
      <c r="W1140" t="s">
        <v>32</v>
      </c>
      <c r="X1140">
        <v>72.959999999999994</v>
      </c>
      <c r="Y1140">
        <v>3.04</v>
      </c>
      <c r="Z1140">
        <v>3.04</v>
      </c>
    </row>
    <row r="1141" spans="1:26" x14ac:dyDescent="0.3">
      <c r="A1141" s="1">
        <f>_xlfn.XLOOKUP(E1141,[1]HEADER!A:A,[1]HEADER!D:D)</f>
        <v>45422</v>
      </c>
      <c r="B1141" t="str">
        <f>_xlfn.XLOOKUP(E1141,[1]HEADER!A:A,[1]HEADER!C:C)</f>
        <v>32100715-A</v>
      </c>
      <c r="C1141" t="str">
        <f>_xlfn.XLOOKUP(B1141,[2]Sheet1!$A:$A,[2]Sheet1!$B:$B)</f>
        <v>AMBA RIA ENTERPRISE - BAYAN LEPAS</v>
      </c>
      <c r="D1141" t="str">
        <f xml:space="preserve"> _xlfn.XLOOKUP(E1141,[1]HEADER!A:A,[1]HEADER!I:I)</f>
        <v>SR04</v>
      </c>
      <c r="E1141" t="s">
        <v>310</v>
      </c>
      <c r="F1141">
        <v>14008189</v>
      </c>
      <c r="G1141">
        <v>24</v>
      </c>
      <c r="H1141">
        <v>2.61</v>
      </c>
      <c r="I1141">
        <v>2.48</v>
      </c>
      <c r="L1141">
        <v>59.51</v>
      </c>
      <c r="M1141">
        <v>24</v>
      </c>
      <c r="N1141">
        <v>1</v>
      </c>
      <c r="O1141">
        <v>0</v>
      </c>
      <c r="P1141">
        <v>0</v>
      </c>
      <c r="Q1141" t="s">
        <v>28</v>
      </c>
      <c r="R1141" t="s">
        <v>29</v>
      </c>
      <c r="S1141" t="s">
        <v>30</v>
      </c>
      <c r="U1141">
        <v>3.13</v>
      </c>
      <c r="V1141" t="s">
        <v>34</v>
      </c>
      <c r="W1141" t="s">
        <v>32</v>
      </c>
      <c r="X1141">
        <v>62.64</v>
      </c>
      <c r="Y1141">
        <v>2.61</v>
      </c>
      <c r="Z1141">
        <v>2.61</v>
      </c>
    </row>
    <row r="1142" spans="1:26" x14ac:dyDescent="0.3">
      <c r="A1142" s="1">
        <f>_xlfn.XLOOKUP(E1142,[1]HEADER!A:A,[1]HEADER!D:D)</f>
        <v>45422</v>
      </c>
      <c r="B1142" t="str">
        <f>_xlfn.XLOOKUP(E1142,[1]HEADER!A:A,[1]HEADER!C:C)</f>
        <v>32100715-A</v>
      </c>
      <c r="C1142" t="str">
        <f>_xlfn.XLOOKUP(B1142,[2]Sheet1!$A:$A,[2]Sheet1!$B:$B)</f>
        <v>AMBA RIA ENTERPRISE - BAYAN LEPAS</v>
      </c>
      <c r="D1142" t="str">
        <f xml:space="preserve"> _xlfn.XLOOKUP(E1142,[1]HEADER!A:A,[1]HEADER!I:I)</f>
        <v>SR04</v>
      </c>
      <c r="E1142" t="s">
        <v>310</v>
      </c>
      <c r="F1142">
        <v>14008192</v>
      </c>
      <c r="G1142">
        <v>48</v>
      </c>
      <c r="H1142">
        <v>1.43</v>
      </c>
      <c r="I1142">
        <v>1.39</v>
      </c>
      <c r="L1142">
        <v>66.58</v>
      </c>
      <c r="M1142">
        <v>48</v>
      </c>
      <c r="N1142">
        <v>2</v>
      </c>
      <c r="O1142">
        <v>0</v>
      </c>
      <c r="P1142">
        <v>0</v>
      </c>
      <c r="Q1142" t="s">
        <v>28</v>
      </c>
      <c r="R1142" t="s">
        <v>29</v>
      </c>
      <c r="S1142" t="s">
        <v>30</v>
      </c>
      <c r="U1142">
        <v>2.06</v>
      </c>
      <c r="V1142" t="s">
        <v>79</v>
      </c>
      <c r="W1142" t="s">
        <v>32</v>
      </c>
      <c r="X1142">
        <v>34.32</v>
      </c>
      <c r="Y1142">
        <v>1.43</v>
      </c>
      <c r="Z1142">
        <v>1.43</v>
      </c>
    </row>
    <row r="1143" spans="1:26" x14ac:dyDescent="0.3">
      <c r="A1143" s="1">
        <f>_xlfn.XLOOKUP(E1143,[1]HEADER!A:A,[1]HEADER!D:D)</f>
        <v>45422</v>
      </c>
      <c r="B1143" t="str">
        <f>_xlfn.XLOOKUP(E1143,[1]HEADER!A:A,[1]HEADER!C:C)</f>
        <v>32100715-A</v>
      </c>
      <c r="C1143" t="str">
        <f>_xlfn.XLOOKUP(B1143,[2]Sheet1!$A:$A,[2]Sheet1!$B:$B)</f>
        <v>AMBA RIA ENTERPRISE - BAYAN LEPAS</v>
      </c>
      <c r="D1143" t="str">
        <f xml:space="preserve"> _xlfn.XLOOKUP(E1143,[1]HEADER!A:A,[1]HEADER!I:I)</f>
        <v>SR04</v>
      </c>
      <c r="E1143" t="s">
        <v>310</v>
      </c>
      <c r="F1143">
        <v>14008193</v>
      </c>
      <c r="G1143">
        <v>24</v>
      </c>
      <c r="H1143">
        <v>2.61</v>
      </c>
      <c r="I1143">
        <v>2.48</v>
      </c>
      <c r="L1143">
        <v>59.51</v>
      </c>
      <c r="M1143">
        <v>24</v>
      </c>
      <c r="N1143">
        <v>1</v>
      </c>
      <c r="O1143">
        <v>0</v>
      </c>
      <c r="P1143">
        <v>0</v>
      </c>
      <c r="Q1143" t="s">
        <v>28</v>
      </c>
      <c r="R1143" t="s">
        <v>29</v>
      </c>
      <c r="S1143" t="s">
        <v>30</v>
      </c>
      <c r="U1143">
        <v>3.13</v>
      </c>
      <c r="V1143" t="s">
        <v>34</v>
      </c>
      <c r="W1143" t="s">
        <v>32</v>
      </c>
      <c r="X1143">
        <v>62.64</v>
      </c>
      <c r="Y1143">
        <v>2.61</v>
      </c>
      <c r="Z1143">
        <v>2.61</v>
      </c>
    </row>
    <row r="1144" spans="1:26" x14ac:dyDescent="0.3">
      <c r="A1144" s="1">
        <f>_xlfn.XLOOKUP(E1144,[1]HEADER!A:A,[1]HEADER!D:D)</f>
        <v>45422</v>
      </c>
      <c r="B1144">
        <f>_xlfn.XLOOKUP(E1144,[1]HEADER!A:A,[1]HEADER!C:C)</f>
        <v>30168558</v>
      </c>
      <c r="C1144" t="e">
        <f>_xlfn.XLOOKUP(B1144,[2]Sheet1!$A:$A,[2]Sheet1!$B:$B)</f>
        <v>#N/A</v>
      </c>
      <c r="D1144" t="str">
        <f xml:space="preserve"> _xlfn.XLOOKUP(E1144,[1]HEADER!A:A,[1]HEADER!I:I)</f>
        <v>SR04</v>
      </c>
      <c r="E1144" t="s">
        <v>311</v>
      </c>
      <c r="F1144">
        <v>14007297</v>
      </c>
      <c r="G1144">
        <v>360</v>
      </c>
      <c r="H1144">
        <v>0.85</v>
      </c>
      <c r="I1144">
        <v>0.82450000000000001</v>
      </c>
      <c r="L1144">
        <v>296.82</v>
      </c>
      <c r="M1144">
        <v>360</v>
      </c>
      <c r="N1144">
        <v>0</v>
      </c>
      <c r="O1144">
        <v>10</v>
      </c>
      <c r="P1144">
        <v>0</v>
      </c>
      <c r="Q1144" t="s">
        <v>28</v>
      </c>
      <c r="R1144" t="s">
        <v>39</v>
      </c>
      <c r="S1144" t="s">
        <v>29</v>
      </c>
      <c r="U1144">
        <v>9.18</v>
      </c>
      <c r="V1144" t="s">
        <v>66</v>
      </c>
      <c r="W1144" t="s">
        <v>32</v>
      </c>
      <c r="X1144">
        <v>367.2</v>
      </c>
      <c r="Y1144">
        <v>30.6</v>
      </c>
      <c r="Z1144">
        <v>0.85</v>
      </c>
    </row>
    <row r="1145" spans="1:26" x14ac:dyDescent="0.3">
      <c r="A1145" s="1">
        <f>_xlfn.XLOOKUP(E1145,[1]HEADER!A:A,[1]HEADER!D:D)</f>
        <v>45422</v>
      </c>
      <c r="B1145">
        <f>_xlfn.XLOOKUP(E1145,[1]HEADER!A:A,[1]HEADER!C:C)</f>
        <v>30168558</v>
      </c>
      <c r="C1145" t="e">
        <f>_xlfn.XLOOKUP(B1145,[2]Sheet1!$A:$A,[2]Sheet1!$B:$B)</f>
        <v>#N/A</v>
      </c>
      <c r="D1145" t="str">
        <f xml:space="preserve"> _xlfn.XLOOKUP(E1145,[1]HEADER!A:A,[1]HEADER!I:I)</f>
        <v>SR04</v>
      </c>
      <c r="E1145" t="s">
        <v>311</v>
      </c>
      <c r="F1145">
        <v>14008189</v>
      </c>
      <c r="G1145">
        <v>120</v>
      </c>
      <c r="H1145">
        <v>2.61</v>
      </c>
      <c r="I1145">
        <v>2.4794999999999998</v>
      </c>
      <c r="L1145">
        <v>297.54000000000002</v>
      </c>
      <c r="M1145">
        <v>120</v>
      </c>
      <c r="N1145">
        <v>5</v>
      </c>
      <c r="O1145">
        <v>0</v>
      </c>
      <c r="P1145">
        <v>0</v>
      </c>
      <c r="Q1145" t="s">
        <v>28</v>
      </c>
      <c r="R1145" t="s">
        <v>29</v>
      </c>
      <c r="S1145" t="s">
        <v>30</v>
      </c>
      <c r="U1145">
        <v>15.66</v>
      </c>
      <c r="V1145" t="s">
        <v>31</v>
      </c>
      <c r="W1145" t="s">
        <v>32</v>
      </c>
      <c r="X1145">
        <v>62.64</v>
      </c>
      <c r="Y1145">
        <v>2.61</v>
      </c>
      <c r="Z1145">
        <v>2.61</v>
      </c>
    </row>
    <row r="1146" spans="1:26" x14ac:dyDescent="0.3">
      <c r="A1146" s="1">
        <f>_xlfn.XLOOKUP(E1146,[1]HEADER!A:A,[1]HEADER!D:D)</f>
        <v>45422</v>
      </c>
      <c r="B1146">
        <f>_xlfn.XLOOKUP(E1146,[1]HEADER!A:A,[1]HEADER!C:C)</f>
        <v>30168558</v>
      </c>
      <c r="C1146" t="e">
        <f>_xlfn.XLOOKUP(B1146,[2]Sheet1!$A:$A,[2]Sheet1!$B:$B)</f>
        <v>#N/A</v>
      </c>
      <c r="D1146" t="str">
        <f xml:space="preserve"> _xlfn.XLOOKUP(E1146,[1]HEADER!A:A,[1]HEADER!I:I)</f>
        <v>SR04</v>
      </c>
      <c r="E1146" t="s">
        <v>311</v>
      </c>
      <c r="F1146">
        <v>14008192</v>
      </c>
      <c r="G1146">
        <v>120</v>
      </c>
      <c r="H1146">
        <v>1.43</v>
      </c>
      <c r="I1146">
        <v>1.3871</v>
      </c>
      <c r="L1146">
        <v>166.45</v>
      </c>
      <c r="M1146">
        <v>120</v>
      </c>
      <c r="N1146">
        <v>5</v>
      </c>
      <c r="O1146">
        <v>0</v>
      </c>
      <c r="P1146">
        <v>0</v>
      </c>
      <c r="Q1146" t="s">
        <v>28</v>
      </c>
      <c r="R1146" t="s">
        <v>29</v>
      </c>
      <c r="S1146" t="s">
        <v>30</v>
      </c>
      <c r="U1146">
        <v>5.15</v>
      </c>
      <c r="V1146" t="s">
        <v>71</v>
      </c>
      <c r="W1146" t="s">
        <v>32</v>
      </c>
      <c r="X1146">
        <v>34.32</v>
      </c>
      <c r="Y1146">
        <v>1.43</v>
      </c>
      <c r="Z1146">
        <v>1.43</v>
      </c>
    </row>
    <row r="1147" spans="1:26" x14ac:dyDescent="0.3">
      <c r="A1147" s="1">
        <f>_xlfn.XLOOKUP(E1147,[1]HEADER!A:A,[1]HEADER!D:D)</f>
        <v>45422</v>
      </c>
      <c r="B1147">
        <f>_xlfn.XLOOKUP(E1147,[1]HEADER!A:A,[1]HEADER!C:C)</f>
        <v>30167792</v>
      </c>
      <c r="C1147" t="str">
        <f>_xlfn.XLOOKUP(B1147,[2]Sheet1!$A:$A,[2]Sheet1!$B:$B)</f>
        <v>SS LUCKY TRADING - CASH (NA)</v>
      </c>
      <c r="D1147" t="str">
        <f xml:space="preserve"> _xlfn.XLOOKUP(E1147,[1]HEADER!A:A,[1]HEADER!I:I)</f>
        <v>SR04</v>
      </c>
      <c r="E1147" t="s">
        <v>312</v>
      </c>
      <c r="F1147">
        <v>14007295</v>
      </c>
      <c r="G1147">
        <v>24</v>
      </c>
      <c r="H1147">
        <v>3.01</v>
      </c>
      <c r="I1147">
        <v>2.9197000000000002</v>
      </c>
      <c r="L1147">
        <v>70.069999999999993</v>
      </c>
      <c r="M1147">
        <v>24</v>
      </c>
      <c r="N1147">
        <v>0</v>
      </c>
      <c r="O1147">
        <v>2</v>
      </c>
      <c r="P1147">
        <v>0</v>
      </c>
      <c r="Q1147" t="s">
        <v>28</v>
      </c>
      <c r="R1147" t="s">
        <v>39</v>
      </c>
      <c r="S1147" t="s">
        <v>29</v>
      </c>
      <c r="U1147">
        <v>2.17</v>
      </c>
      <c r="V1147" t="s">
        <v>66</v>
      </c>
      <c r="W1147" t="s">
        <v>32</v>
      </c>
      <c r="X1147">
        <v>866.88</v>
      </c>
      <c r="Y1147">
        <v>36.119999999999997</v>
      </c>
      <c r="Z1147">
        <v>3.01</v>
      </c>
    </row>
    <row r="1148" spans="1:26" x14ac:dyDescent="0.3">
      <c r="A1148" s="1">
        <f>_xlfn.XLOOKUP(E1148,[1]HEADER!A:A,[1]HEADER!D:D)</f>
        <v>45422</v>
      </c>
      <c r="B1148" t="str">
        <f>_xlfn.XLOOKUP(E1148,[1]HEADER!A:A,[1]HEADER!C:C)</f>
        <v>30168002-A</v>
      </c>
      <c r="C1148" t="str">
        <f>_xlfn.XLOOKUP(B1148,[2]Sheet1!$A:$A,[2]Sheet1!$B:$B)</f>
        <v>PYP MARKETING - BKT COOMBE</v>
      </c>
      <c r="D1148" t="str">
        <f xml:space="preserve"> _xlfn.XLOOKUP(E1148,[1]HEADER!A:A,[1]HEADER!I:I)</f>
        <v>SR04</v>
      </c>
      <c r="E1148" t="s">
        <v>313</v>
      </c>
      <c r="F1148">
        <v>14006929</v>
      </c>
      <c r="G1148">
        <v>24</v>
      </c>
      <c r="H1148">
        <v>2.61</v>
      </c>
      <c r="I1148">
        <v>2.61</v>
      </c>
      <c r="L1148">
        <v>62.64</v>
      </c>
      <c r="M1148">
        <v>24</v>
      </c>
      <c r="N1148">
        <v>1</v>
      </c>
      <c r="O1148">
        <v>0</v>
      </c>
      <c r="P1148">
        <v>0</v>
      </c>
      <c r="Q1148" t="s">
        <v>28</v>
      </c>
      <c r="R1148" t="s">
        <v>29</v>
      </c>
      <c r="S1148" t="s">
        <v>30</v>
      </c>
      <c r="U1148">
        <v>0</v>
      </c>
      <c r="V1148">
        <v>0</v>
      </c>
      <c r="W1148" t="s">
        <v>32</v>
      </c>
      <c r="X1148">
        <v>62.64</v>
      </c>
      <c r="Y1148">
        <v>2.61</v>
      </c>
      <c r="Z1148">
        <v>2.61</v>
      </c>
    </row>
    <row r="1149" spans="1:26" x14ac:dyDescent="0.3">
      <c r="A1149" s="1">
        <f>_xlfn.XLOOKUP(E1149,[1]HEADER!A:A,[1]HEADER!D:D)</f>
        <v>45422</v>
      </c>
      <c r="B1149" t="str">
        <f>_xlfn.XLOOKUP(E1149,[1]HEADER!A:A,[1]HEADER!C:C)</f>
        <v>30168002-A</v>
      </c>
      <c r="C1149" t="str">
        <f>_xlfn.XLOOKUP(B1149,[2]Sheet1!$A:$A,[2]Sheet1!$B:$B)</f>
        <v>PYP MARKETING - BKT COOMBE</v>
      </c>
      <c r="D1149" t="str">
        <f xml:space="preserve"> _xlfn.XLOOKUP(E1149,[1]HEADER!A:A,[1]HEADER!I:I)</f>
        <v>SR04</v>
      </c>
      <c r="E1149" t="s">
        <v>313</v>
      </c>
      <c r="F1149">
        <v>14006931</v>
      </c>
      <c r="G1149">
        <v>24</v>
      </c>
      <c r="H1149">
        <v>3.04</v>
      </c>
      <c r="I1149">
        <v>3.04</v>
      </c>
      <c r="L1149">
        <v>72.959999999999994</v>
      </c>
      <c r="M1149">
        <v>24</v>
      </c>
      <c r="N1149">
        <v>1</v>
      </c>
      <c r="O1149">
        <v>0</v>
      </c>
      <c r="P1149">
        <v>0</v>
      </c>
      <c r="Q1149" t="s">
        <v>28</v>
      </c>
      <c r="R1149" t="s">
        <v>29</v>
      </c>
      <c r="S1149" t="s">
        <v>30</v>
      </c>
      <c r="U1149">
        <v>0</v>
      </c>
      <c r="V1149">
        <v>0</v>
      </c>
      <c r="W1149" t="s">
        <v>32</v>
      </c>
      <c r="X1149">
        <v>72.959999999999994</v>
      </c>
      <c r="Y1149">
        <v>3.04</v>
      </c>
      <c r="Z1149">
        <v>3.04</v>
      </c>
    </row>
    <row r="1150" spans="1:26" x14ac:dyDescent="0.3">
      <c r="A1150" s="1">
        <f>_xlfn.XLOOKUP(E1150,[1]HEADER!A:A,[1]HEADER!D:D)</f>
        <v>45422</v>
      </c>
      <c r="B1150" t="str">
        <f>_xlfn.XLOOKUP(E1150,[1]HEADER!A:A,[1]HEADER!C:C)</f>
        <v>30168002-A</v>
      </c>
      <c r="C1150" t="str">
        <f>_xlfn.XLOOKUP(B1150,[2]Sheet1!$A:$A,[2]Sheet1!$B:$B)</f>
        <v>PYP MARKETING - BKT COOMBE</v>
      </c>
      <c r="D1150" t="str">
        <f xml:space="preserve"> _xlfn.XLOOKUP(E1150,[1]HEADER!A:A,[1]HEADER!I:I)</f>
        <v>SR04</v>
      </c>
      <c r="E1150" t="s">
        <v>313</v>
      </c>
      <c r="F1150">
        <v>14007297</v>
      </c>
      <c r="G1150">
        <v>36</v>
      </c>
      <c r="H1150">
        <v>0.85</v>
      </c>
      <c r="I1150">
        <v>0.82450000000000001</v>
      </c>
      <c r="L1150">
        <v>29.68</v>
      </c>
      <c r="M1150">
        <v>36</v>
      </c>
      <c r="N1150">
        <v>0</v>
      </c>
      <c r="O1150">
        <v>1</v>
      </c>
      <c r="P1150">
        <v>0</v>
      </c>
      <c r="Q1150" t="s">
        <v>28</v>
      </c>
      <c r="R1150" t="s">
        <v>39</v>
      </c>
      <c r="S1150" t="s">
        <v>29</v>
      </c>
      <c r="U1150">
        <v>0.92</v>
      </c>
      <c r="V1150" t="s">
        <v>61</v>
      </c>
      <c r="W1150" t="s">
        <v>32</v>
      </c>
      <c r="X1150">
        <v>367.2</v>
      </c>
      <c r="Y1150">
        <v>30.6</v>
      </c>
      <c r="Z1150">
        <v>0.85</v>
      </c>
    </row>
    <row r="1151" spans="1:26" x14ac:dyDescent="0.3">
      <c r="A1151" s="1">
        <f>_xlfn.XLOOKUP(E1151,[1]HEADER!A:A,[1]HEADER!D:D)</f>
        <v>45422</v>
      </c>
      <c r="B1151" t="str">
        <f>_xlfn.XLOOKUP(E1151,[1]HEADER!A:A,[1]HEADER!C:C)</f>
        <v>30168002-A</v>
      </c>
      <c r="C1151" t="str">
        <f>_xlfn.XLOOKUP(B1151,[2]Sheet1!$A:$A,[2]Sheet1!$B:$B)</f>
        <v>PYP MARKETING - BKT COOMBE</v>
      </c>
      <c r="D1151" t="str">
        <f xml:space="preserve"> _xlfn.XLOOKUP(E1151,[1]HEADER!A:A,[1]HEADER!I:I)</f>
        <v>SR04</v>
      </c>
      <c r="E1151" t="s">
        <v>313</v>
      </c>
      <c r="F1151">
        <v>14007298</v>
      </c>
      <c r="G1151">
        <v>36</v>
      </c>
      <c r="H1151">
        <v>0.85</v>
      </c>
      <c r="I1151">
        <v>0.82450000000000001</v>
      </c>
      <c r="L1151">
        <v>29.68</v>
      </c>
      <c r="M1151">
        <v>36</v>
      </c>
      <c r="N1151">
        <v>0</v>
      </c>
      <c r="O1151">
        <v>1</v>
      </c>
      <c r="P1151">
        <v>0</v>
      </c>
      <c r="Q1151" t="s">
        <v>28</v>
      </c>
      <c r="R1151" t="s">
        <v>39</v>
      </c>
      <c r="S1151" t="s">
        <v>29</v>
      </c>
      <c r="U1151">
        <v>0.92</v>
      </c>
      <c r="V1151" t="s">
        <v>70</v>
      </c>
      <c r="W1151" t="s">
        <v>32</v>
      </c>
      <c r="X1151">
        <v>367.2</v>
      </c>
      <c r="Y1151">
        <v>30.6</v>
      </c>
      <c r="Z1151">
        <v>0.85</v>
      </c>
    </row>
    <row r="1152" spans="1:26" x14ac:dyDescent="0.3">
      <c r="A1152" s="1">
        <f>_xlfn.XLOOKUP(E1152,[1]HEADER!A:A,[1]HEADER!D:D)</f>
        <v>45422</v>
      </c>
      <c r="B1152" t="str">
        <f>_xlfn.XLOOKUP(E1152,[1]HEADER!A:A,[1]HEADER!C:C)</f>
        <v>30168002-A</v>
      </c>
      <c r="C1152" t="str">
        <f>_xlfn.XLOOKUP(B1152,[2]Sheet1!$A:$A,[2]Sheet1!$B:$B)</f>
        <v>PYP MARKETING - BKT COOMBE</v>
      </c>
      <c r="D1152" t="str">
        <f xml:space="preserve"> _xlfn.XLOOKUP(E1152,[1]HEADER!A:A,[1]HEADER!I:I)</f>
        <v>SR04</v>
      </c>
      <c r="E1152" t="s">
        <v>313</v>
      </c>
      <c r="F1152">
        <v>14008020</v>
      </c>
      <c r="G1152">
        <v>24</v>
      </c>
      <c r="H1152">
        <v>2.2583000000000002</v>
      </c>
      <c r="I1152">
        <v>2.2583000000000002</v>
      </c>
      <c r="L1152">
        <v>54.2</v>
      </c>
      <c r="M1152">
        <v>24</v>
      </c>
      <c r="N1152">
        <v>1</v>
      </c>
      <c r="O1152">
        <v>0</v>
      </c>
      <c r="P1152">
        <v>0</v>
      </c>
      <c r="Q1152" t="s">
        <v>28</v>
      </c>
      <c r="R1152" t="s">
        <v>29</v>
      </c>
      <c r="S1152" t="s">
        <v>30</v>
      </c>
      <c r="U1152">
        <v>0</v>
      </c>
      <c r="V1152">
        <v>0</v>
      </c>
      <c r="W1152" t="s">
        <v>32</v>
      </c>
      <c r="X1152">
        <v>54.199199999999998</v>
      </c>
      <c r="Y1152">
        <v>2.2583000000000002</v>
      </c>
      <c r="Z1152">
        <v>2.2583000000000002</v>
      </c>
    </row>
    <row r="1153" spans="1:26" x14ac:dyDescent="0.3">
      <c r="A1153" s="1">
        <f>_xlfn.XLOOKUP(E1153,[1]HEADER!A:A,[1]HEADER!D:D)</f>
        <v>45422</v>
      </c>
      <c r="B1153" t="str">
        <f>_xlfn.XLOOKUP(E1153,[1]HEADER!A:A,[1]HEADER!C:C)</f>
        <v>30168002-A</v>
      </c>
      <c r="C1153" t="str">
        <f>_xlfn.XLOOKUP(B1153,[2]Sheet1!$A:$A,[2]Sheet1!$B:$B)</f>
        <v>PYP MARKETING - BKT COOMBE</v>
      </c>
      <c r="D1153" t="str">
        <f xml:space="preserve"> _xlfn.XLOOKUP(E1153,[1]HEADER!A:A,[1]HEADER!I:I)</f>
        <v>SR04</v>
      </c>
      <c r="E1153" t="s">
        <v>313</v>
      </c>
      <c r="F1153">
        <v>14008192</v>
      </c>
      <c r="G1153">
        <v>24</v>
      </c>
      <c r="H1153">
        <v>1.43</v>
      </c>
      <c r="I1153">
        <v>1.43</v>
      </c>
      <c r="L1153">
        <v>34.32</v>
      </c>
      <c r="M1153">
        <v>24</v>
      </c>
      <c r="N1153">
        <v>1</v>
      </c>
      <c r="O1153">
        <v>0</v>
      </c>
      <c r="P1153">
        <v>0</v>
      </c>
      <c r="Q1153" t="s">
        <v>28</v>
      </c>
      <c r="R1153" t="s">
        <v>29</v>
      </c>
      <c r="S1153" t="s">
        <v>30</v>
      </c>
      <c r="U1153">
        <v>0</v>
      </c>
      <c r="V1153">
        <v>0</v>
      </c>
      <c r="W1153" t="s">
        <v>32</v>
      </c>
      <c r="X1153">
        <v>34.32</v>
      </c>
      <c r="Y1153">
        <v>1.43</v>
      </c>
      <c r="Z1153">
        <v>1.43</v>
      </c>
    </row>
    <row r="1154" spans="1:26" x14ac:dyDescent="0.3">
      <c r="A1154" s="1">
        <f>_xlfn.XLOOKUP(E1154,[1]HEADER!A:A,[1]HEADER!D:D)</f>
        <v>45422</v>
      </c>
      <c r="B1154">
        <f>_xlfn.XLOOKUP(E1154,[1]HEADER!A:A,[1]HEADER!C:C)</f>
        <v>32104006</v>
      </c>
      <c r="C1154" t="str">
        <f>_xlfn.XLOOKUP(B1154,[2]Sheet1!$A:$A,[2]Sheet1!$B:$B)</f>
        <v>PERNIAGAAN SRI JAYA 77 - CASH (NA)</v>
      </c>
      <c r="D1154" t="str">
        <f xml:space="preserve"> _xlfn.XLOOKUP(E1154,[1]HEADER!A:A,[1]HEADER!I:I)</f>
        <v>SR04</v>
      </c>
      <c r="E1154" t="s">
        <v>314</v>
      </c>
      <c r="F1154">
        <v>14006929</v>
      </c>
      <c r="G1154">
        <v>24</v>
      </c>
      <c r="H1154">
        <v>2.61</v>
      </c>
      <c r="I1154">
        <v>2.61</v>
      </c>
      <c r="L1154">
        <v>62.64</v>
      </c>
      <c r="M1154">
        <v>24</v>
      </c>
      <c r="N1154">
        <v>1</v>
      </c>
      <c r="O1154">
        <v>0</v>
      </c>
      <c r="P1154">
        <v>0</v>
      </c>
      <c r="Q1154" t="s">
        <v>28</v>
      </c>
      <c r="R1154" t="s">
        <v>29</v>
      </c>
      <c r="S1154" t="s">
        <v>30</v>
      </c>
      <c r="U1154">
        <v>0</v>
      </c>
      <c r="V1154" t="s">
        <v>34</v>
      </c>
      <c r="W1154" t="s">
        <v>32</v>
      </c>
      <c r="X1154">
        <v>62.64</v>
      </c>
      <c r="Y1154">
        <v>2.61</v>
      </c>
      <c r="Z1154">
        <v>2.61</v>
      </c>
    </row>
    <row r="1155" spans="1:26" x14ac:dyDescent="0.3">
      <c r="A1155" s="1">
        <f>_xlfn.XLOOKUP(E1155,[1]HEADER!A:A,[1]HEADER!D:D)</f>
        <v>45422</v>
      </c>
      <c r="B1155">
        <f>_xlfn.XLOOKUP(E1155,[1]HEADER!A:A,[1]HEADER!C:C)</f>
        <v>32104006</v>
      </c>
      <c r="C1155" t="str">
        <f>_xlfn.XLOOKUP(B1155,[2]Sheet1!$A:$A,[2]Sheet1!$B:$B)</f>
        <v>PERNIAGAAN SRI JAYA 77 - CASH (NA)</v>
      </c>
      <c r="D1155" t="str">
        <f xml:space="preserve"> _xlfn.XLOOKUP(E1155,[1]HEADER!A:A,[1]HEADER!I:I)</f>
        <v>SR04</v>
      </c>
      <c r="E1155" t="s">
        <v>314</v>
      </c>
      <c r="F1155">
        <v>14006931</v>
      </c>
      <c r="G1155">
        <v>24</v>
      </c>
      <c r="H1155">
        <v>3.04</v>
      </c>
      <c r="I1155">
        <v>3.04</v>
      </c>
      <c r="L1155">
        <v>72.959999999999994</v>
      </c>
      <c r="M1155">
        <v>24</v>
      </c>
      <c r="N1155">
        <v>1</v>
      </c>
      <c r="O1155">
        <v>0</v>
      </c>
      <c r="P1155">
        <v>0</v>
      </c>
      <c r="Q1155" t="s">
        <v>28</v>
      </c>
      <c r="R1155" t="s">
        <v>29</v>
      </c>
      <c r="S1155" t="s">
        <v>30</v>
      </c>
      <c r="U1155">
        <v>0</v>
      </c>
      <c r="V1155" t="s">
        <v>59</v>
      </c>
      <c r="W1155" t="s">
        <v>32</v>
      </c>
      <c r="X1155">
        <v>72.959999999999994</v>
      </c>
      <c r="Y1155">
        <v>3.04</v>
      </c>
      <c r="Z1155">
        <v>3.04</v>
      </c>
    </row>
    <row r="1156" spans="1:26" x14ac:dyDescent="0.3">
      <c r="A1156" s="1">
        <f>_xlfn.XLOOKUP(E1156,[1]HEADER!A:A,[1]HEADER!D:D)</f>
        <v>45422</v>
      </c>
      <c r="B1156">
        <f>_xlfn.XLOOKUP(E1156,[1]HEADER!A:A,[1]HEADER!C:C)</f>
        <v>32104006</v>
      </c>
      <c r="C1156" t="str">
        <f>_xlfn.XLOOKUP(B1156,[2]Sheet1!$A:$A,[2]Sheet1!$B:$B)</f>
        <v>PERNIAGAAN SRI JAYA 77 - CASH (NA)</v>
      </c>
      <c r="D1156" t="str">
        <f xml:space="preserve"> _xlfn.XLOOKUP(E1156,[1]HEADER!A:A,[1]HEADER!I:I)</f>
        <v>SR04</v>
      </c>
      <c r="E1156" t="s">
        <v>314</v>
      </c>
      <c r="F1156">
        <v>14008188</v>
      </c>
      <c r="G1156">
        <v>24</v>
      </c>
      <c r="H1156">
        <v>3.04</v>
      </c>
      <c r="I1156">
        <v>3.04</v>
      </c>
      <c r="L1156">
        <v>72.959999999999994</v>
      </c>
      <c r="M1156">
        <v>24</v>
      </c>
      <c r="N1156">
        <v>1</v>
      </c>
      <c r="O1156">
        <v>0</v>
      </c>
      <c r="P1156">
        <v>0</v>
      </c>
      <c r="Q1156" t="s">
        <v>28</v>
      </c>
      <c r="R1156" t="s">
        <v>29</v>
      </c>
      <c r="S1156" t="s">
        <v>30</v>
      </c>
      <c r="U1156">
        <v>0</v>
      </c>
      <c r="V1156" t="s">
        <v>66</v>
      </c>
      <c r="W1156" t="s">
        <v>32</v>
      </c>
      <c r="X1156">
        <v>72.959999999999994</v>
      </c>
      <c r="Y1156">
        <v>3.04</v>
      </c>
      <c r="Z1156">
        <v>3.04</v>
      </c>
    </row>
    <row r="1157" spans="1:26" x14ac:dyDescent="0.3">
      <c r="A1157" s="1">
        <f>_xlfn.XLOOKUP(E1157,[1]HEADER!A:A,[1]HEADER!D:D)</f>
        <v>45422</v>
      </c>
      <c r="B1157">
        <f>_xlfn.XLOOKUP(E1157,[1]HEADER!A:A,[1]HEADER!C:C)</f>
        <v>32104006</v>
      </c>
      <c r="C1157" t="str">
        <f>_xlfn.XLOOKUP(B1157,[2]Sheet1!$A:$A,[2]Sheet1!$B:$B)</f>
        <v>PERNIAGAAN SRI JAYA 77 - CASH (NA)</v>
      </c>
      <c r="D1157" t="str">
        <f xml:space="preserve"> _xlfn.XLOOKUP(E1157,[1]HEADER!A:A,[1]HEADER!I:I)</f>
        <v>SR04</v>
      </c>
      <c r="E1157" t="s">
        <v>314</v>
      </c>
      <c r="F1157">
        <v>14008189</v>
      </c>
      <c r="G1157">
        <v>24</v>
      </c>
      <c r="H1157">
        <v>2.61</v>
      </c>
      <c r="I1157">
        <v>2.61</v>
      </c>
      <c r="L1157">
        <v>62.64</v>
      </c>
      <c r="M1157">
        <v>24</v>
      </c>
      <c r="N1157">
        <v>1</v>
      </c>
      <c r="O1157">
        <v>0</v>
      </c>
      <c r="P1157">
        <v>0</v>
      </c>
      <c r="Q1157" t="s">
        <v>28</v>
      </c>
      <c r="R1157" t="s">
        <v>29</v>
      </c>
      <c r="S1157" t="s">
        <v>30</v>
      </c>
      <c r="U1157">
        <v>0</v>
      </c>
      <c r="V1157" t="s">
        <v>34</v>
      </c>
      <c r="W1157" t="s">
        <v>32</v>
      </c>
      <c r="X1157">
        <v>62.64</v>
      </c>
      <c r="Y1157">
        <v>2.61</v>
      </c>
      <c r="Z1157">
        <v>2.61</v>
      </c>
    </row>
    <row r="1158" spans="1:26" x14ac:dyDescent="0.3">
      <c r="A1158" s="1">
        <f>_xlfn.XLOOKUP(E1158,[1]HEADER!A:A,[1]HEADER!D:D)</f>
        <v>45422</v>
      </c>
      <c r="B1158">
        <f>_xlfn.XLOOKUP(E1158,[1]HEADER!A:A,[1]HEADER!C:C)</f>
        <v>32104006</v>
      </c>
      <c r="C1158" t="str">
        <f>_xlfn.XLOOKUP(B1158,[2]Sheet1!$A:$A,[2]Sheet1!$B:$B)</f>
        <v>PERNIAGAAN SRI JAYA 77 - CASH (NA)</v>
      </c>
      <c r="D1158" t="str">
        <f xml:space="preserve"> _xlfn.XLOOKUP(E1158,[1]HEADER!A:A,[1]HEADER!I:I)</f>
        <v>SR04</v>
      </c>
      <c r="E1158" t="s">
        <v>314</v>
      </c>
      <c r="F1158">
        <v>14008192</v>
      </c>
      <c r="G1158">
        <v>24</v>
      </c>
      <c r="H1158">
        <v>1.43</v>
      </c>
      <c r="I1158">
        <v>1.43</v>
      </c>
      <c r="L1158">
        <v>34.32</v>
      </c>
      <c r="M1158">
        <v>24</v>
      </c>
      <c r="N1158">
        <v>1</v>
      </c>
      <c r="O1158">
        <v>0</v>
      </c>
      <c r="P1158">
        <v>0</v>
      </c>
      <c r="Q1158" t="s">
        <v>28</v>
      </c>
      <c r="R1158" t="s">
        <v>29</v>
      </c>
      <c r="S1158" t="s">
        <v>30</v>
      </c>
      <c r="U1158">
        <v>0</v>
      </c>
      <c r="V1158">
        <v>0</v>
      </c>
      <c r="W1158" t="s">
        <v>32</v>
      </c>
      <c r="X1158">
        <v>34.32</v>
      </c>
      <c r="Y1158">
        <v>1.43</v>
      </c>
      <c r="Z1158">
        <v>1.43</v>
      </c>
    </row>
    <row r="1159" spans="1:26" x14ac:dyDescent="0.3">
      <c r="A1159" s="1">
        <f>_xlfn.XLOOKUP(E1159,[1]HEADER!A:A,[1]HEADER!D:D)</f>
        <v>45422</v>
      </c>
      <c r="B1159">
        <f>_xlfn.XLOOKUP(E1159,[1]HEADER!A:A,[1]HEADER!C:C)</f>
        <v>32104006</v>
      </c>
      <c r="C1159" t="str">
        <f>_xlfn.XLOOKUP(B1159,[2]Sheet1!$A:$A,[2]Sheet1!$B:$B)</f>
        <v>PERNIAGAAN SRI JAYA 77 - CASH (NA)</v>
      </c>
      <c r="D1159" t="str">
        <f xml:space="preserve"> _xlfn.XLOOKUP(E1159,[1]HEADER!A:A,[1]HEADER!I:I)</f>
        <v>SR04</v>
      </c>
      <c r="E1159" t="s">
        <v>314</v>
      </c>
      <c r="F1159">
        <v>14008193</v>
      </c>
      <c r="G1159">
        <v>24</v>
      </c>
      <c r="H1159">
        <v>2.61</v>
      </c>
      <c r="I1159">
        <v>2.61</v>
      </c>
      <c r="L1159">
        <v>62.64</v>
      </c>
      <c r="M1159">
        <v>24</v>
      </c>
      <c r="N1159">
        <v>1</v>
      </c>
      <c r="O1159">
        <v>0</v>
      </c>
      <c r="P1159">
        <v>0</v>
      </c>
      <c r="Q1159" t="s">
        <v>28</v>
      </c>
      <c r="R1159" t="s">
        <v>29</v>
      </c>
      <c r="S1159" t="s">
        <v>30</v>
      </c>
      <c r="U1159">
        <v>0</v>
      </c>
      <c r="V1159" t="s">
        <v>34</v>
      </c>
      <c r="W1159" t="s">
        <v>32</v>
      </c>
      <c r="X1159">
        <v>62.64</v>
      </c>
      <c r="Y1159">
        <v>2.61</v>
      </c>
      <c r="Z1159">
        <v>2.61</v>
      </c>
    </row>
    <row r="1160" spans="1:26" x14ac:dyDescent="0.3">
      <c r="A1160" s="1">
        <f>_xlfn.XLOOKUP(E1160,[1]HEADER!A:A,[1]HEADER!D:D)</f>
        <v>45422</v>
      </c>
      <c r="B1160">
        <f>_xlfn.XLOOKUP(E1160,[1]HEADER!A:A,[1]HEADER!C:C)</f>
        <v>30168535</v>
      </c>
      <c r="C1160" t="str">
        <f>_xlfn.XLOOKUP(B1160,[2]Sheet1!$A:$A,[2]Sheet1!$B:$B)</f>
        <v>PRISMA MAJURIA SDN BHD</v>
      </c>
      <c r="D1160" t="str">
        <f xml:space="preserve"> _xlfn.XLOOKUP(E1160,[1]HEADER!A:A,[1]HEADER!I:I)</f>
        <v>SR04</v>
      </c>
      <c r="E1160" t="s">
        <v>315</v>
      </c>
      <c r="F1160">
        <v>14007271</v>
      </c>
      <c r="G1160">
        <v>12</v>
      </c>
      <c r="H1160">
        <v>24.2</v>
      </c>
      <c r="I1160">
        <v>22.99</v>
      </c>
      <c r="L1160">
        <v>275.88</v>
      </c>
      <c r="M1160">
        <v>12</v>
      </c>
      <c r="N1160">
        <v>2</v>
      </c>
      <c r="O1160">
        <v>0</v>
      </c>
      <c r="P1160">
        <v>0</v>
      </c>
      <c r="Q1160" t="s">
        <v>28</v>
      </c>
      <c r="R1160" t="s">
        <v>29</v>
      </c>
      <c r="S1160" t="s">
        <v>30</v>
      </c>
      <c r="U1160">
        <v>14.52</v>
      </c>
      <c r="V1160" t="s">
        <v>114</v>
      </c>
      <c r="W1160" t="s">
        <v>32</v>
      </c>
      <c r="X1160">
        <v>145.19999999999999</v>
      </c>
      <c r="Y1160">
        <v>24.2</v>
      </c>
      <c r="Z1160">
        <v>24.2</v>
      </c>
    </row>
    <row r="1161" spans="1:26" x14ac:dyDescent="0.3">
      <c r="A1161" s="1">
        <f>_xlfn.XLOOKUP(E1161,[1]HEADER!A:A,[1]HEADER!D:D)</f>
        <v>45422</v>
      </c>
      <c r="B1161">
        <f>_xlfn.XLOOKUP(E1161,[1]HEADER!A:A,[1]HEADER!C:C)</f>
        <v>32100765</v>
      </c>
      <c r="C1161" t="str">
        <f>_xlfn.XLOOKUP(B1161,[2]Sheet1!$A:$A,[2]Sheet1!$B:$B)</f>
        <v xml:space="preserve">TAN SOON HONG </v>
      </c>
      <c r="D1161" t="str">
        <f xml:space="preserve"> _xlfn.XLOOKUP(E1161,[1]HEADER!A:A,[1]HEADER!I:I)</f>
        <v>SR04</v>
      </c>
      <c r="E1161" t="s">
        <v>316</v>
      </c>
      <c r="F1161">
        <v>14008192</v>
      </c>
      <c r="G1161">
        <v>48</v>
      </c>
      <c r="H1161">
        <v>1.43</v>
      </c>
      <c r="I1161">
        <v>1.3871</v>
      </c>
      <c r="L1161">
        <v>66.58</v>
      </c>
      <c r="M1161">
        <v>48</v>
      </c>
      <c r="N1161">
        <v>2</v>
      </c>
      <c r="O1161">
        <v>0</v>
      </c>
      <c r="P1161">
        <v>0</v>
      </c>
      <c r="Q1161" t="s">
        <v>28</v>
      </c>
      <c r="R1161" t="s">
        <v>29</v>
      </c>
      <c r="S1161" t="s">
        <v>30</v>
      </c>
      <c r="U1161">
        <v>2.06</v>
      </c>
      <c r="V1161" t="s">
        <v>71</v>
      </c>
      <c r="W1161" t="s">
        <v>32</v>
      </c>
      <c r="X1161">
        <v>34.32</v>
      </c>
      <c r="Y1161">
        <v>1.43</v>
      </c>
      <c r="Z1161">
        <v>1.43</v>
      </c>
    </row>
    <row r="1162" spans="1:26" x14ac:dyDescent="0.3">
      <c r="A1162" s="1">
        <f>_xlfn.XLOOKUP(E1162,[1]HEADER!A:A,[1]HEADER!D:D)</f>
        <v>45422</v>
      </c>
      <c r="B1162">
        <f>_xlfn.XLOOKUP(E1162,[1]HEADER!A:A,[1]HEADER!C:C)</f>
        <v>30167746</v>
      </c>
      <c r="C1162" t="str">
        <f>_xlfn.XLOOKUP(B1162,[2]Sheet1!$A:$A,[2]Sheet1!$B:$B)</f>
        <v>BERSATU HEALTH GROUP SDN BHD - CASH (NA)</v>
      </c>
      <c r="D1162" t="str">
        <f xml:space="preserve"> _xlfn.XLOOKUP(E1162,[1]HEADER!A:A,[1]HEADER!I:I)</f>
        <v>SR04</v>
      </c>
      <c r="E1162" t="s">
        <v>317</v>
      </c>
      <c r="F1162">
        <v>14007294</v>
      </c>
      <c r="G1162">
        <v>12</v>
      </c>
      <c r="H1162">
        <v>3.01</v>
      </c>
      <c r="I1162">
        <v>2.9197000000000002</v>
      </c>
      <c r="L1162">
        <v>35.04</v>
      </c>
      <c r="M1162">
        <v>12</v>
      </c>
      <c r="N1162">
        <v>0</v>
      </c>
      <c r="O1162">
        <v>1</v>
      </c>
      <c r="P1162">
        <v>0</v>
      </c>
      <c r="Q1162" t="s">
        <v>28</v>
      </c>
      <c r="R1162" t="s">
        <v>39</v>
      </c>
      <c r="S1162" t="s">
        <v>29</v>
      </c>
      <c r="U1162">
        <v>1.08</v>
      </c>
      <c r="V1162" t="s">
        <v>59</v>
      </c>
      <c r="W1162" t="s">
        <v>32</v>
      </c>
      <c r="X1162">
        <v>866.88</v>
      </c>
      <c r="Y1162">
        <v>36.119999999999997</v>
      </c>
      <c r="Z1162">
        <v>3.01</v>
      </c>
    </row>
    <row r="1163" spans="1:26" x14ac:dyDescent="0.3">
      <c r="A1163" s="1">
        <f>_xlfn.XLOOKUP(E1163,[1]HEADER!A:A,[1]HEADER!D:D)</f>
        <v>45422</v>
      </c>
      <c r="B1163">
        <f>_xlfn.XLOOKUP(E1163,[1]HEADER!A:A,[1]HEADER!C:C)</f>
        <v>30167746</v>
      </c>
      <c r="C1163" t="str">
        <f>_xlfn.XLOOKUP(B1163,[2]Sheet1!$A:$A,[2]Sheet1!$B:$B)</f>
        <v>BERSATU HEALTH GROUP SDN BHD - CASH (NA)</v>
      </c>
      <c r="D1163" t="str">
        <f xml:space="preserve"> _xlfn.XLOOKUP(E1163,[1]HEADER!A:A,[1]HEADER!I:I)</f>
        <v>SR04</v>
      </c>
      <c r="E1163" t="s">
        <v>317</v>
      </c>
      <c r="F1163">
        <v>14007295</v>
      </c>
      <c r="G1163">
        <v>12</v>
      </c>
      <c r="H1163">
        <v>3.01</v>
      </c>
      <c r="I1163">
        <v>2.9197000000000002</v>
      </c>
      <c r="L1163">
        <v>35.04</v>
      </c>
      <c r="M1163">
        <v>12</v>
      </c>
      <c r="N1163">
        <v>0</v>
      </c>
      <c r="O1163">
        <v>1</v>
      </c>
      <c r="P1163">
        <v>0</v>
      </c>
      <c r="Q1163" t="s">
        <v>28</v>
      </c>
      <c r="R1163" t="s">
        <v>39</v>
      </c>
      <c r="S1163" t="s">
        <v>29</v>
      </c>
      <c r="U1163">
        <v>1.08</v>
      </c>
      <c r="V1163" t="s">
        <v>66</v>
      </c>
      <c r="W1163" t="s">
        <v>32</v>
      </c>
      <c r="X1163">
        <v>866.88</v>
      </c>
      <c r="Y1163">
        <v>36.119999999999997</v>
      </c>
      <c r="Z1163">
        <v>3.01</v>
      </c>
    </row>
    <row r="1164" spans="1:26" x14ac:dyDescent="0.3">
      <c r="A1164" s="1">
        <f>_xlfn.XLOOKUP(E1164,[1]HEADER!A:A,[1]HEADER!D:D)</f>
        <v>45422</v>
      </c>
      <c r="B1164">
        <f>_xlfn.XLOOKUP(E1164,[1]HEADER!A:A,[1]HEADER!C:C)</f>
        <v>30167746</v>
      </c>
      <c r="C1164" t="str">
        <f>_xlfn.XLOOKUP(B1164,[2]Sheet1!$A:$A,[2]Sheet1!$B:$B)</f>
        <v>BERSATU HEALTH GROUP SDN BHD - CASH (NA)</v>
      </c>
      <c r="D1164" t="str">
        <f xml:space="preserve"> _xlfn.XLOOKUP(E1164,[1]HEADER!A:A,[1]HEADER!I:I)</f>
        <v>SR04</v>
      </c>
      <c r="E1164" t="s">
        <v>317</v>
      </c>
      <c r="F1164">
        <v>14008517</v>
      </c>
      <c r="G1164">
        <v>72</v>
      </c>
      <c r="H1164">
        <v>4.2324999999999999</v>
      </c>
      <c r="I1164">
        <v>3.8092999999999999</v>
      </c>
      <c r="L1164">
        <v>274.27</v>
      </c>
      <c r="M1164">
        <v>72</v>
      </c>
      <c r="N1164">
        <v>1</v>
      </c>
      <c r="O1164">
        <v>0</v>
      </c>
      <c r="P1164">
        <v>0</v>
      </c>
      <c r="Q1164" t="s">
        <v>28</v>
      </c>
      <c r="R1164" t="s">
        <v>56</v>
      </c>
      <c r="S1164" t="s">
        <v>57</v>
      </c>
      <c r="U1164">
        <v>30.47</v>
      </c>
      <c r="V1164">
        <v>10</v>
      </c>
      <c r="W1164" t="s">
        <v>32</v>
      </c>
      <c r="X1164">
        <v>304.74</v>
      </c>
      <c r="Y1164">
        <v>50.79</v>
      </c>
      <c r="Z1164">
        <v>4.2324999999999999</v>
      </c>
    </row>
    <row r="1165" spans="1:26" x14ac:dyDescent="0.3">
      <c r="A1165" s="1">
        <f>_xlfn.XLOOKUP(E1165,[1]HEADER!A:A,[1]HEADER!D:D)</f>
        <v>45422</v>
      </c>
      <c r="B1165">
        <f>_xlfn.XLOOKUP(E1165,[1]HEADER!A:A,[1]HEADER!C:C)</f>
        <v>32100715</v>
      </c>
      <c r="C1165" t="str">
        <f>_xlfn.XLOOKUP(B1165,[2]Sheet1!$A:$A,[2]Sheet1!$B:$B)</f>
        <v>**AMBA SEGAR ENTERPRISE*OVD</v>
      </c>
      <c r="D1165" t="str">
        <f xml:space="preserve"> _xlfn.XLOOKUP(E1165,[1]HEADER!A:A,[1]HEADER!I:I)</f>
        <v>SR04</v>
      </c>
      <c r="E1165" t="s">
        <v>318</v>
      </c>
      <c r="F1165">
        <v>14007268</v>
      </c>
      <c r="G1165">
        <v>12</v>
      </c>
      <c r="H1165">
        <v>13.49</v>
      </c>
      <c r="I1165">
        <v>12.9504</v>
      </c>
      <c r="L1165">
        <v>155.4</v>
      </c>
      <c r="M1165">
        <v>12</v>
      </c>
      <c r="N1165">
        <v>2</v>
      </c>
      <c r="O1165">
        <v>0</v>
      </c>
      <c r="P1165">
        <v>0</v>
      </c>
      <c r="Q1165" t="s">
        <v>28</v>
      </c>
      <c r="R1165" t="s">
        <v>29</v>
      </c>
      <c r="S1165" t="s">
        <v>30</v>
      </c>
      <c r="U1165">
        <v>6.48</v>
      </c>
      <c r="V1165">
        <v>4</v>
      </c>
      <c r="W1165" t="s">
        <v>32</v>
      </c>
      <c r="X1165">
        <v>80.94</v>
      </c>
      <c r="Y1165">
        <v>13.49</v>
      </c>
      <c r="Z1165">
        <v>13.49</v>
      </c>
    </row>
    <row r="1166" spans="1:26" x14ac:dyDescent="0.3">
      <c r="A1166" s="1">
        <f>_xlfn.XLOOKUP(E1166,[1]HEADER!A:A,[1]HEADER!D:D)</f>
        <v>45422</v>
      </c>
      <c r="B1166">
        <f>_xlfn.XLOOKUP(E1166,[1]HEADER!A:A,[1]HEADER!C:C)</f>
        <v>32100715</v>
      </c>
      <c r="C1166" t="str">
        <f>_xlfn.XLOOKUP(B1166,[2]Sheet1!$A:$A,[2]Sheet1!$B:$B)</f>
        <v>**AMBA SEGAR ENTERPRISE*OVD</v>
      </c>
      <c r="D1166" t="str">
        <f xml:space="preserve"> _xlfn.XLOOKUP(E1166,[1]HEADER!A:A,[1]HEADER!I:I)</f>
        <v>SR04</v>
      </c>
      <c r="E1166" t="s">
        <v>318</v>
      </c>
      <c r="F1166">
        <v>14007302</v>
      </c>
      <c r="G1166">
        <v>12</v>
      </c>
      <c r="H1166">
        <v>8.68</v>
      </c>
      <c r="I1166">
        <v>8.68</v>
      </c>
      <c r="L1166">
        <v>104.16</v>
      </c>
      <c r="M1166">
        <v>12</v>
      </c>
      <c r="N1166">
        <v>1</v>
      </c>
      <c r="O1166">
        <v>0</v>
      </c>
      <c r="P1166">
        <v>0</v>
      </c>
      <c r="Q1166" t="s">
        <v>28</v>
      </c>
      <c r="R1166" t="s">
        <v>29</v>
      </c>
      <c r="S1166" t="s">
        <v>30</v>
      </c>
      <c r="U1166">
        <v>0</v>
      </c>
      <c r="V1166">
        <v>0</v>
      </c>
      <c r="W1166" t="s">
        <v>32</v>
      </c>
      <c r="X1166">
        <v>104.16</v>
      </c>
      <c r="Y1166">
        <v>8.68</v>
      </c>
      <c r="Z1166">
        <v>8.68</v>
      </c>
    </row>
    <row r="1167" spans="1:26" x14ac:dyDescent="0.3">
      <c r="A1167" s="1">
        <f>_xlfn.XLOOKUP(E1167,[1]HEADER!A:A,[1]HEADER!D:D)</f>
        <v>45422</v>
      </c>
      <c r="B1167">
        <f>_xlfn.XLOOKUP(E1167,[1]HEADER!A:A,[1]HEADER!C:C)</f>
        <v>32100715</v>
      </c>
      <c r="C1167" t="str">
        <f>_xlfn.XLOOKUP(B1167,[2]Sheet1!$A:$A,[2]Sheet1!$B:$B)</f>
        <v>**AMBA SEGAR ENTERPRISE*OVD</v>
      </c>
      <c r="D1167" t="str">
        <f xml:space="preserve"> _xlfn.XLOOKUP(E1167,[1]HEADER!A:A,[1]HEADER!I:I)</f>
        <v>SR04</v>
      </c>
      <c r="E1167" t="s">
        <v>318</v>
      </c>
      <c r="F1167">
        <v>14008189</v>
      </c>
      <c r="G1167">
        <v>24</v>
      </c>
      <c r="H1167">
        <v>2.61</v>
      </c>
      <c r="I1167">
        <v>2.61</v>
      </c>
      <c r="L1167">
        <v>62.64</v>
      </c>
      <c r="M1167">
        <v>24</v>
      </c>
      <c r="N1167">
        <v>1</v>
      </c>
      <c r="O1167">
        <v>0</v>
      </c>
      <c r="P1167">
        <v>0</v>
      </c>
      <c r="Q1167" t="s">
        <v>28</v>
      </c>
      <c r="R1167" t="s">
        <v>29</v>
      </c>
      <c r="S1167" t="s">
        <v>30</v>
      </c>
      <c r="U1167">
        <v>0</v>
      </c>
      <c r="V1167">
        <v>0</v>
      </c>
      <c r="W1167" t="s">
        <v>32</v>
      </c>
      <c r="X1167">
        <v>62.64</v>
      </c>
      <c r="Y1167">
        <v>2.61</v>
      </c>
      <c r="Z1167">
        <v>2.61</v>
      </c>
    </row>
    <row r="1168" spans="1:26" x14ac:dyDescent="0.3">
      <c r="A1168" s="1">
        <f>_xlfn.XLOOKUP(E1168,[1]HEADER!A:A,[1]HEADER!D:D)</f>
        <v>45422</v>
      </c>
      <c r="B1168">
        <f>_xlfn.XLOOKUP(E1168,[1]HEADER!A:A,[1]HEADER!C:C)</f>
        <v>32100715</v>
      </c>
      <c r="C1168" t="str">
        <f>_xlfn.XLOOKUP(B1168,[2]Sheet1!$A:$A,[2]Sheet1!$B:$B)</f>
        <v>**AMBA SEGAR ENTERPRISE*OVD</v>
      </c>
      <c r="D1168" t="str">
        <f xml:space="preserve"> _xlfn.XLOOKUP(E1168,[1]HEADER!A:A,[1]HEADER!I:I)</f>
        <v>SR04</v>
      </c>
      <c r="E1168" t="s">
        <v>318</v>
      </c>
      <c r="F1168">
        <v>14008192</v>
      </c>
      <c r="G1168">
        <v>48</v>
      </c>
      <c r="H1168">
        <v>1.43</v>
      </c>
      <c r="I1168">
        <v>1.3871</v>
      </c>
      <c r="L1168">
        <v>66.58</v>
      </c>
      <c r="M1168">
        <v>48</v>
      </c>
      <c r="N1168">
        <v>2</v>
      </c>
      <c r="O1168">
        <v>0</v>
      </c>
      <c r="P1168">
        <v>0</v>
      </c>
      <c r="Q1168" t="s">
        <v>28</v>
      </c>
      <c r="R1168" t="s">
        <v>29</v>
      </c>
      <c r="S1168" t="s">
        <v>30</v>
      </c>
      <c r="U1168">
        <v>2.06</v>
      </c>
      <c r="V1168" t="s">
        <v>79</v>
      </c>
      <c r="W1168" t="s">
        <v>32</v>
      </c>
      <c r="X1168">
        <v>34.32</v>
      </c>
      <c r="Y1168">
        <v>1.43</v>
      </c>
      <c r="Z1168">
        <v>1.43</v>
      </c>
    </row>
    <row r="1169" spans="1:26" x14ac:dyDescent="0.3">
      <c r="A1169" s="1">
        <f>_xlfn.XLOOKUP(E1169,[1]HEADER!A:A,[1]HEADER!D:D)</f>
        <v>45422</v>
      </c>
      <c r="B1169" t="str">
        <f>_xlfn.XLOOKUP(E1169,[1]HEADER!A:A,[1]HEADER!C:C)</f>
        <v>32104006-A</v>
      </c>
      <c r="C1169" t="str">
        <f>_xlfn.XLOOKUP(B1169,[2]Sheet1!$A:$A,[2]Sheet1!$B:$B)</f>
        <v>PERNIAGAAN SRI JAYA 77 - BANDAR BARU - CASH (NA)</v>
      </c>
      <c r="D1169" t="str">
        <f xml:space="preserve"> _xlfn.XLOOKUP(E1169,[1]HEADER!A:A,[1]HEADER!I:I)</f>
        <v>SR04</v>
      </c>
      <c r="E1169" t="s">
        <v>319</v>
      </c>
      <c r="F1169">
        <v>14006929</v>
      </c>
      <c r="G1169">
        <v>24</v>
      </c>
      <c r="H1169">
        <v>2.61</v>
      </c>
      <c r="I1169">
        <v>2.4794999999999998</v>
      </c>
      <c r="L1169">
        <v>59.51</v>
      </c>
      <c r="M1169">
        <v>24</v>
      </c>
      <c r="N1169">
        <v>1</v>
      </c>
      <c r="O1169">
        <v>0</v>
      </c>
      <c r="P1169">
        <v>0</v>
      </c>
      <c r="Q1169" t="s">
        <v>28</v>
      </c>
      <c r="R1169" t="s">
        <v>29</v>
      </c>
      <c r="S1169" t="s">
        <v>30</v>
      </c>
      <c r="U1169">
        <v>3.13</v>
      </c>
      <c r="V1169" t="s">
        <v>36</v>
      </c>
      <c r="W1169" t="s">
        <v>32</v>
      </c>
      <c r="X1169">
        <v>62.64</v>
      </c>
      <c r="Y1169">
        <v>2.61</v>
      </c>
      <c r="Z1169">
        <v>2.61</v>
      </c>
    </row>
    <row r="1170" spans="1:26" x14ac:dyDescent="0.3">
      <c r="A1170" s="1">
        <f>_xlfn.XLOOKUP(E1170,[1]HEADER!A:A,[1]HEADER!D:D)</f>
        <v>45422</v>
      </c>
      <c r="B1170" t="str">
        <f>_xlfn.XLOOKUP(E1170,[1]HEADER!A:A,[1]HEADER!C:C)</f>
        <v>32104006-A</v>
      </c>
      <c r="C1170" t="str">
        <f>_xlfn.XLOOKUP(B1170,[2]Sheet1!$A:$A,[2]Sheet1!$B:$B)</f>
        <v>PERNIAGAAN SRI JAYA 77 - BANDAR BARU - CASH (NA)</v>
      </c>
      <c r="D1170" t="str">
        <f xml:space="preserve"> _xlfn.XLOOKUP(E1170,[1]HEADER!A:A,[1]HEADER!I:I)</f>
        <v>SR04</v>
      </c>
      <c r="E1170" t="s">
        <v>319</v>
      </c>
      <c r="F1170">
        <v>14007268</v>
      </c>
      <c r="G1170">
        <v>3</v>
      </c>
      <c r="H1170">
        <v>13.49</v>
      </c>
      <c r="I1170">
        <v>13.49</v>
      </c>
      <c r="L1170">
        <v>40.47</v>
      </c>
      <c r="M1170">
        <v>3</v>
      </c>
      <c r="N1170">
        <v>0</v>
      </c>
      <c r="O1170">
        <v>3</v>
      </c>
      <c r="P1170">
        <v>0</v>
      </c>
      <c r="Q1170" t="s">
        <v>28</v>
      </c>
      <c r="R1170" t="s">
        <v>29</v>
      </c>
      <c r="S1170" t="s">
        <v>30</v>
      </c>
      <c r="U1170">
        <v>0</v>
      </c>
      <c r="V1170">
        <v>0</v>
      </c>
      <c r="W1170" t="s">
        <v>32</v>
      </c>
      <c r="X1170">
        <v>80.94</v>
      </c>
      <c r="Y1170">
        <v>13.49</v>
      </c>
      <c r="Z1170">
        <v>13.49</v>
      </c>
    </row>
    <row r="1171" spans="1:26" x14ac:dyDescent="0.3">
      <c r="A1171" s="1">
        <f>_xlfn.XLOOKUP(E1171,[1]HEADER!A:A,[1]HEADER!D:D)</f>
        <v>45422</v>
      </c>
      <c r="B1171" t="str">
        <f>_xlfn.XLOOKUP(E1171,[1]HEADER!A:A,[1]HEADER!C:C)</f>
        <v>32104006-A</v>
      </c>
      <c r="C1171" t="str">
        <f>_xlfn.XLOOKUP(B1171,[2]Sheet1!$A:$A,[2]Sheet1!$B:$B)</f>
        <v>PERNIAGAAN SRI JAYA 77 - BANDAR BARU - CASH (NA)</v>
      </c>
      <c r="D1171" t="str">
        <f xml:space="preserve"> _xlfn.XLOOKUP(E1171,[1]HEADER!A:A,[1]HEADER!I:I)</f>
        <v>SR04</v>
      </c>
      <c r="E1171" t="s">
        <v>319</v>
      </c>
      <c r="F1171">
        <v>14007294</v>
      </c>
      <c r="G1171">
        <v>12</v>
      </c>
      <c r="H1171">
        <v>3.01</v>
      </c>
      <c r="I1171">
        <v>2.9197000000000002</v>
      </c>
      <c r="L1171">
        <v>35.04</v>
      </c>
      <c r="M1171">
        <v>12</v>
      </c>
      <c r="N1171">
        <v>0</v>
      </c>
      <c r="O1171">
        <v>1</v>
      </c>
      <c r="P1171">
        <v>0</v>
      </c>
      <c r="Q1171" t="s">
        <v>28</v>
      </c>
      <c r="R1171" t="s">
        <v>39</v>
      </c>
      <c r="S1171" t="s">
        <v>29</v>
      </c>
      <c r="U1171">
        <v>1.08</v>
      </c>
      <c r="V1171" t="s">
        <v>70</v>
      </c>
      <c r="W1171" t="s">
        <v>32</v>
      </c>
      <c r="X1171">
        <v>866.88</v>
      </c>
      <c r="Y1171">
        <v>36.119999999999997</v>
      </c>
      <c r="Z1171">
        <v>3.01</v>
      </c>
    </row>
    <row r="1172" spans="1:26" x14ac:dyDescent="0.3">
      <c r="A1172" s="1">
        <f>_xlfn.XLOOKUP(E1172,[1]HEADER!A:A,[1]HEADER!D:D)</f>
        <v>45422</v>
      </c>
      <c r="B1172" t="str">
        <f>_xlfn.XLOOKUP(E1172,[1]HEADER!A:A,[1]HEADER!C:C)</f>
        <v>32104006-A</v>
      </c>
      <c r="C1172" t="str">
        <f>_xlfn.XLOOKUP(B1172,[2]Sheet1!$A:$A,[2]Sheet1!$B:$B)</f>
        <v>PERNIAGAAN SRI JAYA 77 - BANDAR BARU - CASH (NA)</v>
      </c>
      <c r="D1172" t="str">
        <f xml:space="preserve"> _xlfn.XLOOKUP(E1172,[1]HEADER!A:A,[1]HEADER!I:I)</f>
        <v>SR04</v>
      </c>
      <c r="E1172" t="s">
        <v>319</v>
      </c>
      <c r="F1172">
        <v>14007295</v>
      </c>
      <c r="G1172">
        <v>12</v>
      </c>
      <c r="H1172">
        <v>3.01</v>
      </c>
      <c r="I1172">
        <v>2.9197000000000002</v>
      </c>
      <c r="L1172">
        <v>35.04</v>
      </c>
      <c r="M1172">
        <v>12</v>
      </c>
      <c r="N1172">
        <v>0</v>
      </c>
      <c r="O1172">
        <v>1</v>
      </c>
      <c r="P1172">
        <v>0</v>
      </c>
      <c r="Q1172" t="s">
        <v>28</v>
      </c>
      <c r="R1172" t="s">
        <v>39</v>
      </c>
      <c r="S1172" t="s">
        <v>29</v>
      </c>
      <c r="U1172">
        <v>1.08</v>
      </c>
      <c r="V1172" t="s">
        <v>61</v>
      </c>
      <c r="W1172" t="s">
        <v>32</v>
      </c>
      <c r="X1172">
        <v>866.88</v>
      </c>
      <c r="Y1172">
        <v>36.119999999999997</v>
      </c>
      <c r="Z1172">
        <v>3.01</v>
      </c>
    </row>
    <row r="1173" spans="1:26" x14ac:dyDescent="0.3">
      <c r="A1173" s="1">
        <f>_xlfn.XLOOKUP(E1173,[1]HEADER!A:A,[1]HEADER!D:D)</f>
        <v>45422</v>
      </c>
      <c r="B1173" t="str">
        <f>_xlfn.XLOOKUP(E1173,[1]HEADER!A:A,[1]HEADER!C:C)</f>
        <v>32104006-A</v>
      </c>
      <c r="C1173" t="str">
        <f>_xlfn.XLOOKUP(B1173,[2]Sheet1!$A:$A,[2]Sheet1!$B:$B)</f>
        <v>PERNIAGAAN SRI JAYA 77 - BANDAR BARU - CASH (NA)</v>
      </c>
      <c r="D1173" t="str">
        <f xml:space="preserve"> _xlfn.XLOOKUP(E1173,[1]HEADER!A:A,[1]HEADER!I:I)</f>
        <v>SR04</v>
      </c>
      <c r="E1173" t="s">
        <v>319</v>
      </c>
      <c r="F1173">
        <v>14007302</v>
      </c>
      <c r="G1173">
        <v>6</v>
      </c>
      <c r="H1173">
        <v>8.68</v>
      </c>
      <c r="I1173">
        <v>8.68</v>
      </c>
      <c r="L1173">
        <v>52.08</v>
      </c>
      <c r="M1173">
        <v>6</v>
      </c>
      <c r="N1173">
        <v>0</v>
      </c>
      <c r="O1173">
        <v>6</v>
      </c>
      <c r="P1173">
        <v>0</v>
      </c>
      <c r="Q1173" t="s">
        <v>28</v>
      </c>
      <c r="R1173" t="s">
        <v>29</v>
      </c>
      <c r="S1173" t="s">
        <v>30</v>
      </c>
      <c r="U1173">
        <v>0</v>
      </c>
      <c r="V1173">
        <v>0</v>
      </c>
      <c r="W1173" t="s">
        <v>32</v>
      </c>
      <c r="X1173">
        <v>104.16</v>
      </c>
      <c r="Y1173">
        <v>8.68</v>
      </c>
      <c r="Z1173">
        <v>8.68</v>
      </c>
    </row>
    <row r="1174" spans="1:26" x14ac:dyDescent="0.3">
      <c r="A1174" s="1">
        <f>_xlfn.XLOOKUP(E1174,[1]HEADER!A:A,[1]HEADER!D:D)</f>
        <v>45422</v>
      </c>
      <c r="B1174" t="str">
        <f>_xlfn.XLOOKUP(E1174,[1]HEADER!A:A,[1]HEADER!C:C)</f>
        <v>32104006-A</v>
      </c>
      <c r="C1174" t="str">
        <f>_xlfn.XLOOKUP(B1174,[2]Sheet1!$A:$A,[2]Sheet1!$B:$B)</f>
        <v>PERNIAGAAN SRI JAYA 77 - BANDAR BARU - CASH (NA)</v>
      </c>
      <c r="D1174" t="str">
        <f xml:space="preserve"> _xlfn.XLOOKUP(E1174,[1]HEADER!A:A,[1]HEADER!I:I)</f>
        <v>SR04</v>
      </c>
      <c r="E1174" t="s">
        <v>319</v>
      </c>
      <c r="F1174">
        <v>14008188</v>
      </c>
      <c r="G1174">
        <v>24</v>
      </c>
      <c r="H1174">
        <v>3.04</v>
      </c>
      <c r="I1174">
        <v>3.04</v>
      </c>
      <c r="L1174">
        <v>72.959999999999994</v>
      </c>
      <c r="M1174">
        <v>24</v>
      </c>
      <c r="N1174">
        <v>1</v>
      </c>
      <c r="O1174">
        <v>0</v>
      </c>
      <c r="P1174">
        <v>0</v>
      </c>
      <c r="Q1174" t="s">
        <v>28</v>
      </c>
      <c r="R1174" t="s">
        <v>29</v>
      </c>
      <c r="S1174" t="s">
        <v>30</v>
      </c>
      <c r="U1174">
        <v>0</v>
      </c>
      <c r="V1174">
        <v>0</v>
      </c>
      <c r="W1174" t="s">
        <v>32</v>
      </c>
      <c r="X1174">
        <v>72.959999999999994</v>
      </c>
      <c r="Y1174">
        <v>3.04</v>
      </c>
      <c r="Z1174">
        <v>3.04</v>
      </c>
    </row>
    <row r="1175" spans="1:26" x14ac:dyDescent="0.3">
      <c r="A1175" s="1">
        <f>_xlfn.XLOOKUP(E1175,[1]HEADER!A:A,[1]HEADER!D:D)</f>
        <v>45422</v>
      </c>
      <c r="B1175" t="str">
        <f>_xlfn.XLOOKUP(E1175,[1]HEADER!A:A,[1]HEADER!C:C)</f>
        <v>32104006-A</v>
      </c>
      <c r="C1175" t="str">
        <f>_xlfn.XLOOKUP(B1175,[2]Sheet1!$A:$A,[2]Sheet1!$B:$B)</f>
        <v>PERNIAGAAN SRI JAYA 77 - BANDAR BARU - CASH (NA)</v>
      </c>
      <c r="D1175" t="str">
        <f xml:space="preserve"> _xlfn.XLOOKUP(E1175,[1]HEADER!A:A,[1]HEADER!I:I)</f>
        <v>SR04</v>
      </c>
      <c r="E1175" t="s">
        <v>319</v>
      </c>
      <c r="F1175">
        <v>14008189</v>
      </c>
      <c r="G1175">
        <v>24</v>
      </c>
      <c r="H1175">
        <v>2.61</v>
      </c>
      <c r="I1175">
        <v>2.4794999999999998</v>
      </c>
      <c r="L1175">
        <v>59.51</v>
      </c>
      <c r="M1175">
        <v>24</v>
      </c>
      <c r="N1175">
        <v>1</v>
      </c>
      <c r="O1175">
        <v>0</v>
      </c>
      <c r="P1175">
        <v>0</v>
      </c>
      <c r="Q1175" t="s">
        <v>28</v>
      </c>
      <c r="R1175" t="s">
        <v>29</v>
      </c>
      <c r="S1175" t="s">
        <v>30</v>
      </c>
      <c r="U1175">
        <v>3.13</v>
      </c>
      <c r="V1175" t="s">
        <v>31</v>
      </c>
      <c r="W1175" t="s">
        <v>32</v>
      </c>
      <c r="X1175">
        <v>62.64</v>
      </c>
      <c r="Y1175">
        <v>2.61</v>
      </c>
      <c r="Z1175">
        <v>2.61</v>
      </c>
    </row>
    <row r="1176" spans="1:26" x14ac:dyDescent="0.3">
      <c r="A1176" s="1">
        <f>_xlfn.XLOOKUP(E1176,[1]HEADER!A:A,[1]HEADER!D:D)</f>
        <v>45422</v>
      </c>
      <c r="B1176" t="str">
        <f>_xlfn.XLOOKUP(E1176,[1]HEADER!A:A,[1]HEADER!C:C)</f>
        <v>32104006-A</v>
      </c>
      <c r="C1176" t="str">
        <f>_xlfn.XLOOKUP(B1176,[2]Sheet1!$A:$A,[2]Sheet1!$B:$B)</f>
        <v>PERNIAGAAN SRI JAYA 77 - BANDAR BARU - CASH (NA)</v>
      </c>
      <c r="D1176" t="str">
        <f xml:space="preserve"> _xlfn.XLOOKUP(E1176,[1]HEADER!A:A,[1]HEADER!I:I)</f>
        <v>SR04</v>
      </c>
      <c r="E1176" t="s">
        <v>319</v>
      </c>
      <c r="F1176">
        <v>14008192</v>
      </c>
      <c r="G1176">
        <v>48</v>
      </c>
      <c r="H1176">
        <v>1.43</v>
      </c>
      <c r="I1176">
        <v>1.3871</v>
      </c>
      <c r="L1176">
        <v>66.58</v>
      </c>
      <c r="M1176">
        <v>48</v>
      </c>
      <c r="N1176">
        <v>2</v>
      </c>
      <c r="O1176">
        <v>0</v>
      </c>
      <c r="P1176">
        <v>0</v>
      </c>
      <c r="Q1176" t="s">
        <v>28</v>
      </c>
      <c r="R1176" t="s">
        <v>29</v>
      </c>
      <c r="S1176" t="s">
        <v>30</v>
      </c>
      <c r="U1176">
        <v>2.06</v>
      </c>
      <c r="V1176" t="s">
        <v>71</v>
      </c>
      <c r="W1176" t="s">
        <v>32</v>
      </c>
      <c r="X1176">
        <v>34.32</v>
      </c>
      <c r="Y1176">
        <v>1.43</v>
      </c>
      <c r="Z1176">
        <v>1.43</v>
      </c>
    </row>
    <row r="1177" spans="1:26" x14ac:dyDescent="0.3">
      <c r="A1177" s="1">
        <f>_xlfn.XLOOKUP(E1177,[1]HEADER!A:A,[1]HEADER!D:D)</f>
        <v>45422</v>
      </c>
      <c r="B1177" t="str">
        <f>_xlfn.XLOOKUP(E1177,[1]HEADER!A:A,[1]HEADER!C:C)</f>
        <v>32104006-A</v>
      </c>
      <c r="C1177" t="str">
        <f>_xlfn.XLOOKUP(B1177,[2]Sheet1!$A:$A,[2]Sheet1!$B:$B)</f>
        <v>PERNIAGAAN SRI JAYA 77 - BANDAR BARU - CASH (NA)</v>
      </c>
      <c r="D1177" t="str">
        <f xml:space="preserve"> _xlfn.XLOOKUP(E1177,[1]HEADER!A:A,[1]HEADER!I:I)</f>
        <v>SR04</v>
      </c>
      <c r="E1177" t="s">
        <v>319</v>
      </c>
      <c r="F1177">
        <v>14008193</v>
      </c>
      <c r="G1177">
        <v>24</v>
      </c>
      <c r="H1177">
        <v>2.61</v>
      </c>
      <c r="I1177">
        <v>2.4794999999999998</v>
      </c>
      <c r="L1177">
        <v>59.51</v>
      </c>
      <c r="M1177">
        <v>24</v>
      </c>
      <c r="N1177">
        <v>1</v>
      </c>
      <c r="O1177">
        <v>0</v>
      </c>
      <c r="P1177">
        <v>0</v>
      </c>
      <c r="Q1177" t="s">
        <v>28</v>
      </c>
      <c r="R1177" t="s">
        <v>29</v>
      </c>
      <c r="S1177" t="s">
        <v>30</v>
      </c>
      <c r="U1177">
        <v>3.13</v>
      </c>
      <c r="V1177" t="s">
        <v>31</v>
      </c>
      <c r="W1177" t="s">
        <v>32</v>
      </c>
      <c r="X1177">
        <v>62.64</v>
      </c>
      <c r="Y1177">
        <v>2.61</v>
      </c>
      <c r="Z1177">
        <v>2.61</v>
      </c>
    </row>
    <row r="1178" spans="1:26" x14ac:dyDescent="0.3">
      <c r="A1178" s="1">
        <f>_xlfn.XLOOKUP(E1178,[1]HEADER!A:A,[1]HEADER!D:D)</f>
        <v>45422</v>
      </c>
      <c r="B1178">
        <f>_xlfn.XLOOKUP(E1178,[1]HEADER!A:A,[1]HEADER!C:C)</f>
        <v>32100738</v>
      </c>
      <c r="C1178" t="str">
        <f>_xlfn.XLOOKUP(B1178,[2]Sheet1!$A:$A,[2]Sheet1!$B:$B)</f>
        <v>PASAR MINI ISMAIL GANI (CASH)</v>
      </c>
      <c r="D1178" t="str">
        <f xml:space="preserve"> _xlfn.XLOOKUP(E1178,[1]HEADER!A:A,[1]HEADER!I:I)</f>
        <v>SR04</v>
      </c>
      <c r="E1178" t="s">
        <v>320</v>
      </c>
      <c r="F1178">
        <v>14007297</v>
      </c>
      <c r="G1178">
        <v>36</v>
      </c>
      <c r="H1178">
        <v>0.85</v>
      </c>
      <c r="I1178">
        <v>0.85</v>
      </c>
      <c r="L1178">
        <v>30.6</v>
      </c>
      <c r="M1178">
        <v>36</v>
      </c>
      <c r="N1178">
        <v>0</v>
      </c>
      <c r="O1178">
        <v>1</v>
      </c>
      <c r="P1178">
        <v>0</v>
      </c>
      <c r="Q1178" t="s">
        <v>28</v>
      </c>
      <c r="R1178" t="s">
        <v>39</v>
      </c>
      <c r="S1178" t="s">
        <v>29</v>
      </c>
      <c r="U1178">
        <v>0</v>
      </c>
      <c r="V1178">
        <v>0</v>
      </c>
      <c r="W1178" t="s">
        <v>32</v>
      </c>
      <c r="X1178">
        <v>367.2</v>
      </c>
      <c r="Y1178">
        <v>30.6</v>
      </c>
      <c r="Z1178">
        <v>0.85</v>
      </c>
    </row>
    <row r="1179" spans="1:26" x14ac:dyDescent="0.3">
      <c r="A1179" s="1">
        <f>_xlfn.XLOOKUP(E1179,[1]HEADER!A:A,[1]HEADER!D:D)</f>
        <v>45422</v>
      </c>
      <c r="B1179">
        <f>_xlfn.XLOOKUP(E1179,[1]HEADER!A:A,[1]HEADER!C:C)</f>
        <v>30167352</v>
      </c>
      <c r="C1179" t="str">
        <f>_xlfn.XLOOKUP(B1179,[2]Sheet1!$A:$A,[2]Sheet1!$B:$B)</f>
        <v>BORONG DIN AS CASH &amp; CARRY SDN BHD - SENA</v>
      </c>
      <c r="D1179" t="str">
        <f xml:space="preserve"> _xlfn.XLOOKUP(E1179,[1]HEADER!A:A,[1]HEADER!I:I)</f>
        <v>SR05</v>
      </c>
      <c r="E1179" t="s">
        <v>321</v>
      </c>
      <c r="F1179">
        <v>14006929</v>
      </c>
      <c r="G1179">
        <v>48</v>
      </c>
      <c r="H1179">
        <v>2.61</v>
      </c>
      <c r="I1179">
        <v>2.48</v>
      </c>
      <c r="L1179">
        <v>119.02</v>
      </c>
      <c r="M1179">
        <v>48</v>
      </c>
      <c r="N1179">
        <v>2</v>
      </c>
      <c r="O1179">
        <v>0</v>
      </c>
      <c r="P1179">
        <v>0</v>
      </c>
      <c r="Q1179" t="s">
        <v>28</v>
      </c>
      <c r="R1179" t="s">
        <v>29</v>
      </c>
      <c r="S1179" t="s">
        <v>30</v>
      </c>
      <c r="U1179">
        <v>6.26</v>
      </c>
      <c r="V1179" t="s">
        <v>34</v>
      </c>
      <c r="W1179" t="s">
        <v>32</v>
      </c>
      <c r="X1179">
        <v>62.64</v>
      </c>
      <c r="Y1179">
        <v>2.61</v>
      </c>
      <c r="Z1179">
        <v>2.61</v>
      </c>
    </row>
    <row r="1180" spans="1:26" x14ac:dyDescent="0.3">
      <c r="A1180" s="1">
        <f>_xlfn.XLOOKUP(E1180,[1]HEADER!A:A,[1]HEADER!D:D)</f>
        <v>45422</v>
      </c>
      <c r="B1180">
        <f>_xlfn.XLOOKUP(E1180,[1]HEADER!A:A,[1]HEADER!C:C)</f>
        <v>30167352</v>
      </c>
      <c r="C1180" t="str">
        <f>_xlfn.XLOOKUP(B1180,[2]Sheet1!$A:$A,[2]Sheet1!$B:$B)</f>
        <v>BORONG DIN AS CASH &amp; CARRY SDN BHD - SENA</v>
      </c>
      <c r="D1180" t="str">
        <f xml:space="preserve"> _xlfn.XLOOKUP(E1180,[1]HEADER!A:A,[1]HEADER!I:I)</f>
        <v>SR05</v>
      </c>
      <c r="E1180" t="s">
        <v>321</v>
      </c>
      <c r="F1180">
        <v>14006931</v>
      </c>
      <c r="G1180">
        <v>48</v>
      </c>
      <c r="H1180">
        <v>3.04</v>
      </c>
      <c r="I1180">
        <v>2.95</v>
      </c>
      <c r="L1180">
        <v>141.54</v>
      </c>
      <c r="M1180">
        <v>48</v>
      </c>
      <c r="N1180">
        <v>2</v>
      </c>
      <c r="O1180">
        <v>0</v>
      </c>
      <c r="P1180">
        <v>0</v>
      </c>
      <c r="Q1180" t="s">
        <v>28</v>
      </c>
      <c r="R1180" t="s">
        <v>29</v>
      </c>
      <c r="S1180" t="s">
        <v>30</v>
      </c>
      <c r="U1180">
        <v>4.38</v>
      </c>
      <c r="V1180" t="s">
        <v>70</v>
      </c>
      <c r="W1180" t="s">
        <v>32</v>
      </c>
      <c r="X1180">
        <v>72.959999999999994</v>
      </c>
      <c r="Y1180">
        <v>3.04</v>
      </c>
      <c r="Z1180">
        <v>3.04</v>
      </c>
    </row>
    <row r="1181" spans="1:26" x14ac:dyDescent="0.3">
      <c r="A1181" s="1">
        <f>_xlfn.XLOOKUP(E1181,[1]HEADER!A:A,[1]HEADER!D:D)</f>
        <v>45422</v>
      </c>
      <c r="B1181">
        <f>_xlfn.XLOOKUP(E1181,[1]HEADER!A:A,[1]HEADER!C:C)</f>
        <v>30167352</v>
      </c>
      <c r="C1181" t="str">
        <f>_xlfn.XLOOKUP(B1181,[2]Sheet1!$A:$A,[2]Sheet1!$B:$B)</f>
        <v>BORONG DIN AS CASH &amp; CARRY SDN BHD - SENA</v>
      </c>
      <c r="D1181" t="str">
        <f xml:space="preserve"> _xlfn.XLOOKUP(E1181,[1]HEADER!A:A,[1]HEADER!I:I)</f>
        <v>SR05</v>
      </c>
      <c r="E1181" t="s">
        <v>321</v>
      </c>
      <c r="F1181">
        <v>14007294</v>
      </c>
      <c r="G1181">
        <v>60</v>
      </c>
      <c r="H1181">
        <v>3.01</v>
      </c>
      <c r="I1181">
        <v>2.92</v>
      </c>
      <c r="L1181">
        <v>175.18</v>
      </c>
      <c r="M1181">
        <v>60</v>
      </c>
      <c r="N1181">
        <v>0</v>
      </c>
      <c r="O1181">
        <v>5</v>
      </c>
      <c r="P1181">
        <v>0</v>
      </c>
      <c r="Q1181" t="s">
        <v>28</v>
      </c>
      <c r="R1181" t="s">
        <v>39</v>
      </c>
      <c r="S1181" t="s">
        <v>29</v>
      </c>
      <c r="U1181">
        <v>5.42</v>
      </c>
      <c r="V1181" t="s">
        <v>70</v>
      </c>
      <c r="W1181" t="s">
        <v>32</v>
      </c>
      <c r="X1181">
        <v>866.88</v>
      </c>
      <c r="Y1181">
        <v>36.119999999999997</v>
      </c>
      <c r="Z1181">
        <v>3.01</v>
      </c>
    </row>
    <row r="1182" spans="1:26" x14ac:dyDescent="0.3">
      <c r="A1182" s="1">
        <f>_xlfn.XLOOKUP(E1182,[1]HEADER!A:A,[1]HEADER!D:D)</f>
        <v>45422</v>
      </c>
      <c r="B1182">
        <f>_xlfn.XLOOKUP(E1182,[1]HEADER!A:A,[1]HEADER!C:C)</f>
        <v>30167352</v>
      </c>
      <c r="C1182" t="str">
        <f>_xlfn.XLOOKUP(B1182,[2]Sheet1!$A:$A,[2]Sheet1!$B:$B)</f>
        <v>BORONG DIN AS CASH &amp; CARRY SDN BHD - SENA</v>
      </c>
      <c r="D1182" t="str">
        <f xml:space="preserve"> _xlfn.XLOOKUP(E1182,[1]HEADER!A:A,[1]HEADER!I:I)</f>
        <v>SR05</v>
      </c>
      <c r="E1182" t="s">
        <v>321</v>
      </c>
      <c r="F1182">
        <v>14007295</v>
      </c>
      <c r="G1182">
        <v>60</v>
      </c>
      <c r="H1182">
        <v>3.01</v>
      </c>
      <c r="I1182">
        <v>2.92</v>
      </c>
      <c r="L1182">
        <v>175.18</v>
      </c>
      <c r="M1182">
        <v>60</v>
      </c>
      <c r="N1182">
        <v>0</v>
      </c>
      <c r="O1182">
        <v>5</v>
      </c>
      <c r="P1182">
        <v>0</v>
      </c>
      <c r="Q1182" t="s">
        <v>28</v>
      </c>
      <c r="R1182" t="s">
        <v>39</v>
      </c>
      <c r="S1182" t="s">
        <v>29</v>
      </c>
      <c r="U1182">
        <v>5.42</v>
      </c>
      <c r="V1182" t="s">
        <v>61</v>
      </c>
      <c r="W1182" t="s">
        <v>32</v>
      </c>
      <c r="X1182">
        <v>866.88</v>
      </c>
      <c r="Y1182">
        <v>36.119999999999997</v>
      </c>
      <c r="Z1182">
        <v>3.01</v>
      </c>
    </row>
    <row r="1183" spans="1:26" x14ac:dyDescent="0.3">
      <c r="A1183" s="1">
        <f>_xlfn.XLOOKUP(E1183,[1]HEADER!A:A,[1]HEADER!D:D)</f>
        <v>45422</v>
      </c>
      <c r="B1183">
        <f>_xlfn.XLOOKUP(E1183,[1]HEADER!A:A,[1]HEADER!C:C)</f>
        <v>30167352</v>
      </c>
      <c r="C1183" t="str">
        <f>_xlfn.XLOOKUP(B1183,[2]Sheet1!$A:$A,[2]Sheet1!$B:$B)</f>
        <v>BORONG DIN AS CASH &amp; CARRY SDN BHD - SENA</v>
      </c>
      <c r="D1183" t="str">
        <f xml:space="preserve"> _xlfn.XLOOKUP(E1183,[1]HEADER!A:A,[1]HEADER!I:I)</f>
        <v>SR05</v>
      </c>
      <c r="E1183" t="s">
        <v>321</v>
      </c>
      <c r="F1183">
        <v>14007297</v>
      </c>
      <c r="G1183">
        <v>108</v>
      </c>
      <c r="H1183">
        <v>0.85</v>
      </c>
      <c r="I1183">
        <v>0.82</v>
      </c>
      <c r="L1183">
        <v>89.05</v>
      </c>
      <c r="M1183">
        <v>108</v>
      </c>
      <c r="N1183">
        <v>0</v>
      </c>
      <c r="O1183">
        <v>3</v>
      </c>
      <c r="P1183">
        <v>0</v>
      </c>
      <c r="Q1183" t="s">
        <v>28</v>
      </c>
      <c r="R1183" t="s">
        <v>39</v>
      </c>
      <c r="S1183" t="s">
        <v>29</v>
      </c>
      <c r="U1183">
        <v>2.75</v>
      </c>
      <c r="V1183" t="s">
        <v>59</v>
      </c>
      <c r="W1183" t="s">
        <v>32</v>
      </c>
      <c r="X1183">
        <v>367.2</v>
      </c>
      <c r="Y1183">
        <v>30.6</v>
      </c>
      <c r="Z1183">
        <v>0.85</v>
      </c>
    </row>
    <row r="1184" spans="1:26" x14ac:dyDescent="0.3">
      <c r="A1184" s="1">
        <f>_xlfn.XLOOKUP(E1184,[1]HEADER!A:A,[1]HEADER!D:D)</f>
        <v>45422</v>
      </c>
      <c r="B1184">
        <f>_xlfn.XLOOKUP(E1184,[1]HEADER!A:A,[1]HEADER!C:C)</f>
        <v>30167352</v>
      </c>
      <c r="C1184" t="str">
        <f>_xlfn.XLOOKUP(B1184,[2]Sheet1!$A:$A,[2]Sheet1!$B:$B)</f>
        <v>BORONG DIN AS CASH &amp; CARRY SDN BHD - SENA</v>
      </c>
      <c r="D1184" t="str">
        <f xml:space="preserve"> _xlfn.XLOOKUP(E1184,[1]HEADER!A:A,[1]HEADER!I:I)</f>
        <v>SR05</v>
      </c>
      <c r="E1184" t="s">
        <v>321</v>
      </c>
      <c r="F1184">
        <v>14007298</v>
      </c>
      <c r="G1184">
        <v>108</v>
      </c>
      <c r="H1184">
        <v>0.85</v>
      </c>
      <c r="I1184">
        <v>0.82</v>
      </c>
      <c r="L1184">
        <v>89.05</v>
      </c>
      <c r="M1184">
        <v>108</v>
      </c>
      <c r="N1184">
        <v>0</v>
      </c>
      <c r="O1184">
        <v>3</v>
      </c>
      <c r="P1184">
        <v>0</v>
      </c>
      <c r="Q1184" t="s">
        <v>28</v>
      </c>
      <c r="R1184" t="s">
        <v>39</v>
      </c>
      <c r="S1184" t="s">
        <v>29</v>
      </c>
      <c r="U1184">
        <v>2.75</v>
      </c>
      <c r="V1184" t="s">
        <v>66</v>
      </c>
      <c r="W1184" t="s">
        <v>32</v>
      </c>
      <c r="X1184">
        <v>367.2</v>
      </c>
      <c r="Y1184">
        <v>30.6</v>
      </c>
      <c r="Z1184">
        <v>0.85</v>
      </c>
    </row>
    <row r="1185" spans="1:26" x14ac:dyDescent="0.3">
      <c r="A1185" s="1">
        <f>_xlfn.XLOOKUP(E1185,[1]HEADER!A:A,[1]HEADER!D:D)</f>
        <v>45422</v>
      </c>
      <c r="B1185">
        <f>_xlfn.XLOOKUP(E1185,[1]HEADER!A:A,[1]HEADER!C:C)</f>
        <v>30167352</v>
      </c>
      <c r="C1185" t="str">
        <f>_xlfn.XLOOKUP(B1185,[2]Sheet1!$A:$A,[2]Sheet1!$B:$B)</f>
        <v>BORONG DIN AS CASH &amp; CARRY SDN BHD - SENA</v>
      </c>
      <c r="D1185" t="str">
        <f xml:space="preserve"> _xlfn.XLOOKUP(E1185,[1]HEADER!A:A,[1]HEADER!I:I)</f>
        <v>SR05</v>
      </c>
      <c r="E1185" t="s">
        <v>321</v>
      </c>
      <c r="F1185">
        <v>14008188</v>
      </c>
      <c r="G1185">
        <v>48</v>
      </c>
      <c r="H1185">
        <v>3.04</v>
      </c>
      <c r="I1185">
        <v>2.95</v>
      </c>
      <c r="L1185">
        <v>141.54</v>
      </c>
      <c r="M1185">
        <v>48</v>
      </c>
      <c r="N1185">
        <v>2</v>
      </c>
      <c r="O1185">
        <v>0</v>
      </c>
      <c r="P1185">
        <v>0</v>
      </c>
      <c r="Q1185" t="s">
        <v>28</v>
      </c>
      <c r="R1185" t="s">
        <v>29</v>
      </c>
      <c r="S1185" t="s">
        <v>30</v>
      </c>
      <c r="U1185">
        <v>4.38</v>
      </c>
      <c r="V1185" t="s">
        <v>59</v>
      </c>
      <c r="W1185" t="s">
        <v>32</v>
      </c>
      <c r="X1185">
        <v>72.959999999999994</v>
      </c>
      <c r="Y1185">
        <v>3.04</v>
      </c>
      <c r="Z1185">
        <v>3.04</v>
      </c>
    </row>
    <row r="1186" spans="1:26" x14ac:dyDescent="0.3">
      <c r="A1186" s="1">
        <f>_xlfn.XLOOKUP(E1186,[1]HEADER!A:A,[1]HEADER!D:D)</f>
        <v>45422</v>
      </c>
      <c r="B1186">
        <f>_xlfn.XLOOKUP(E1186,[1]HEADER!A:A,[1]HEADER!C:C)</f>
        <v>30167352</v>
      </c>
      <c r="C1186" t="str">
        <f>_xlfn.XLOOKUP(B1186,[2]Sheet1!$A:$A,[2]Sheet1!$B:$B)</f>
        <v>BORONG DIN AS CASH &amp; CARRY SDN BHD - SENA</v>
      </c>
      <c r="D1186" t="str">
        <f xml:space="preserve"> _xlfn.XLOOKUP(E1186,[1]HEADER!A:A,[1]HEADER!I:I)</f>
        <v>SR05</v>
      </c>
      <c r="E1186" t="s">
        <v>321</v>
      </c>
      <c r="F1186">
        <v>14008189</v>
      </c>
      <c r="G1186">
        <v>48</v>
      </c>
      <c r="H1186">
        <v>2.61</v>
      </c>
      <c r="I1186">
        <v>2.48</v>
      </c>
      <c r="L1186">
        <v>119.02</v>
      </c>
      <c r="M1186">
        <v>48</v>
      </c>
      <c r="N1186">
        <v>2</v>
      </c>
      <c r="O1186">
        <v>0</v>
      </c>
      <c r="P1186">
        <v>0</v>
      </c>
      <c r="Q1186" t="s">
        <v>28</v>
      </c>
      <c r="R1186" t="s">
        <v>29</v>
      </c>
      <c r="S1186" t="s">
        <v>30</v>
      </c>
      <c r="U1186">
        <v>6.26</v>
      </c>
      <c r="V1186" t="s">
        <v>31</v>
      </c>
      <c r="W1186" t="s">
        <v>32</v>
      </c>
      <c r="X1186">
        <v>62.64</v>
      </c>
      <c r="Y1186">
        <v>2.61</v>
      </c>
      <c r="Z1186">
        <v>2.61</v>
      </c>
    </row>
    <row r="1187" spans="1:26" x14ac:dyDescent="0.3">
      <c r="A1187" s="1">
        <f>_xlfn.XLOOKUP(E1187,[1]HEADER!A:A,[1]HEADER!D:D)</f>
        <v>45422</v>
      </c>
      <c r="B1187">
        <f>_xlfn.XLOOKUP(E1187,[1]HEADER!A:A,[1]HEADER!C:C)</f>
        <v>30167352</v>
      </c>
      <c r="C1187" t="str">
        <f>_xlfn.XLOOKUP(B1187,[2]Sheet1!$A:$A,[2]Sheet1!$B:$B)</f>
        <v>BORONG DIN AS CASH &amp; CARRY SDN BHD - SENA</v>
      </c>
      <c r="D1187" t="str">
        <f xml:space="preserve"> _xlfn.XLOOKUP(E1187,[1]HEADER!A:A,[1]HEADER!I:I)</f>
        <v>SR05</v>
      </c>
      <c r="E1187" t="s">
        <v>321</v>
      </c>
      <c r="F1187">
        <v>14008193</v>
      </c>
      <c r="G1187">
        <v>48</v>
      </c>
      <c r="H1187">
        <v>2.61</v>
      </c>
      <c r="I1187">
        <v>2.48</v>
      </c>
      <c r="L1187">
        <v>119.02</v>
      </c>
      <c r="M1187">
        <v>48</v>
      </c>
      <c r="N1187">
        <v>2</v>
      </c>
      <c r="O1187">
        <v>0</v>
      </c>
      <c r="P1187">
        <v>0</v>
      </c>
      <c r="Q1187" t="s">
        <v>28</v>
      </c>
      <c r="R1187" t="s">
        <v>29</v>
      </c>
      <c r="S1187" t="s">
        <v>30</v>
      </c>
      <c r="U1187">
        <v>6.26</v>
      </c>
      <c r="V1187" t="s">
        <v>36</v>
      </c>
      <c r="W1187" t="s">
        <v>32</v>
      </c>
      <c r="X1187">
        <v>62.64</v>
      </c>
      <c r="Y1187">
        <v>2.61</v>
      </c>
      <c r="Z1187">
        <v>2.61</v>
      </c>
    </row>
    <row r="1188" spans="1:26" x14ac:dyDescent="0.3">
      <c r="A1188" s="1">
        <f>_xlfn.XLOOKUP(E1188,[1]HEADER!A:A,[1]HEADER!D:D)</f>
        <v>45422</v>
      </c>
      <c r="B1188">
        <f>_xlfn.XLOOKUP(E1188,[1]HEADER!A:A,[1]HEADER!C:C)</f>
        <v>30167352</v>
      </c>
      <c r="C1188" t="str">
        <f>_xlfn.XLOOKUP(B1188,[2]Sheet1!$A:$A,[2]Sheet1!$B:$B)</f>
        <v>BORONG DIN AS CASH &amp; CARRY SDN BHD - SENA</v>
      </c>
      <c r="D1188" t="str">
        <f xml:space="preserve"> _xlfn.XLOOKUP(E1188,[1]HEADER!A:A,[1]HEADER!I:I)</f>
        <v>SR05</v>
      </c>
      <c r="E1188" t="s">
        <v>321</v>
      </c>
      <c r="F1188">
        <v>14008402</v>
      </c>
      <c r="G1188">
        <v>60</v>
      </c>
      <c r="H1188">
        <v>12.45</v>
      </c>
      <c r="I1188">
        <v>11.45</v>
      </c>
      <c r="L1188">
        <v>687.24</v>
      </c>
      <c r="M1188">
        <v>60</v>
      </c>
      <c r="N1188">
        <v>10</v>
      </c>
      <c r="O1188">
        <v>0</v>
      </c>
      <c r="P1188">
        <v>0</v>
      </c>
      <c r="Q1188" t="s">
        <v>28</v>
      </c>
      <c r="R1188" t="s">
        <v>29</v>
      </c>
      <c r="S1188" t="s">
        <v>30</v>
      </c>
      <c r="U1188">
        <v>59.76</v>
      </c>
      <c r="V1188">
        <v>8</v>
      </c>
      <c r="W1188" t="s">
        <v>32</v>
      </c>
      <c r="X1188">
        <v>74.7</v>
      </c>
      <c r="Y1188">
        <v>12.45</v>
      </c>
      <c r="Z1188">
        <v>12.45</v>
      </c>
    </row>
    <row r="1189" spans="1:26" x14ac:dyDescent="0.3">
      <c r="A1189" s="1">
        <f>_xlfn.XLOOKUP(E1189,[1]HEADER!A:A,[1]HEADER!D:D)</f>
        <v>45422</v>
      </c>
      <c r="B1189">
        <f>_xlfn.XLOOKUP(E1189,[1]HEADER!A:A,[1]HEADER!C:C)</f>
        <v>30167352</v>
      </c>
      <c r="C1189" t="str">
        <f>_xlfn.XLOOKUP(B1189,[2]Sheet1!$A:$A,[2]Sheet1!$B:$B)</f>
        <v>BORONG DIN AS CASH &amp; CARRY SDN BHD - SENA</v>
      </c>
      <c r="D1189" t="str">
        <f xml:space="preserve"> _xlfn.XLOOKUP(E1189,[1]HEADER!A:A,[1]HEADER!I:I)</f>
        <v>SR05</v>
      </c>
      <c r="E1189" t="s">
        <v>321</v>
      </c>
      <c r="F1189">
        <v>14008403</v>
      </c>
      <c r="G1189">
        <v>12</v>
      </c>
      <c r="H1189">
        <v>12.45</v>
      </c>
      <c r="I1189">
        <v>11.21</v>
      </c>
      <c r="L1189">
        <v>134.46</v>
      </c>
      <c r="M1189">
        <v>12</v>
      </c>
      <c r="N1189">
        <v>2</v>
      </c>
      <c r="O1189">
        <v>0</v>
      </c>
      <c r="P1189">
        <v>0</v>
      </c>
      <c r="Q1189" t="s">
        <v>28</v>
      </c>
      <c r="R1189" t="s">
        <v>29</v>
      </c>
      <c r="S1189" t="s">
        <v>30</v>
      </c>
      <c r="U1189">
        <v>14.94</v>
      </c>
      <c r="V1189">
        <v>10</v>
      </c>
      <c r="W1189" t="s">
        <v>32</v>
      </c>
      <c r="X1189">
        <v>74.7</v>
      </c>
      <c r="Y1189">
        <v>12.45</v>
      </c>
      <c r="Z1189">
        <v>12.45</v>
      </c>
    </row>
    <row r="1190" spans="1:26" x14ac:dyDescent="0.3">
      <c r="A1190" s="1">
        <f>_xlfn.XLOOKUP(E1190,[1]HEADER!A:A,[1]HEADER!D:D)</f>
        <v>45422</v>
      </c>
      <c r="B1190">
        <f>_xlfn.XLOOKUP(E1190,[1]HEADER!A:A,[1]HEADER!C:C)</f>
        <v>30167231</v>
      </c>
      <c r="C1190" t="str">
        <f>_xlfn.XLOOKUP(B1190,[2]Sheet1!$A:$A,[2]Sheet1!$B:$B)</f>
        <v>BORONG DIN AS CASH &amp; CARRY SDN BHD - PAUH</v>
      </c>
      <c r="D1190" t="str">
        <f xml:space="preserve"> _xlfn.XLOOKUP(E1190,[1]HEADER!A:A,[1]HEADER!I:I)</f>
        <v>SR05</v>
      </c>
      <c r="E1190" t="s">
        <v>322</v>
      </c>
      <c r="F1190">
        <v>14006929</v>
      </c>
      <c r="G1190">
        <v>48</v>
      </c>
      <c r="H1190">
        <v>2.61</v>
      </c>
      <c r="I1190">
        <v>2.48</v>
      </c>
      <c r="L1190">
        <v>119.02</v>
      </c>
      <c r="M1190">
        <v>48</v>
      </c>
      <c r="N1190">
        <v>2</v>
      </c>
      <c r="O1190">
        <v>0</v>
      </c>
      <c r="P1190">
        <v>0</v>
      </c>
      <c r="Q1190" t="s">
        <v>28</v>
      </c>
      <c r="R1190" t="s">
        <v>29</v>
      </c>
      <c r="S1190" t="s">
        <v>30</v>
      </c>
      <c r="U1190">
        <v>6.26</v>
      </c>
      <c r="V1190" t="s">
        <v>36</v>
      </c>
      <c r="W1190" t="s">
        <v>32</v>
      </c>
      <c r="X1190">
        <v>62.64</v>
      </c>
      <c r="Y1190">
        <v>2.61</v>
      </c>
      <c r="Z1190">
        <v>2.61</v>
      </c>
    </row>
    <row r="1191" spans="1:26" x14ac:dyDescent="0.3">
      <c r="A1191" s="1">
        <f>_xlfn.XLOOKUP(E1191,[1]HEADER!A:A,[1]HEADER!D:D)</f>
        <v>45422</v>
      </c>
      <c r="B1191">
        <f>_xlfn.XLOOKUP(E1191,[1]HEADER!A:A,[1]HEADER!C:C)</f>
        <v>30167231</v>
      </c>
      <c r="C1191" t="str">
        <f>_xlfn.XLOOKUP(B1191,[2]Sheet1!$A:$A,[2]Sheet1!$B:$B)</f>
        <v>BORONG DIN AS CASH &amp; CARRY SDN BHD - PAUH</v>
      </c>
      <c r="D1191" t="str">
        <f xml:space="preserve"> _xlfn.XLOOKUP(E1191,[1]HEADER!A:A,[1]HEADER!I:I)</f>
        <v>SR05</v>
      </c>
      <c r="E1191" t="s">
        <v>322</v>
      </c>
      <c r="F1191">
        <v>14006931</v>
      </c>
      <c r="G1191">
        <v>48</v>
      </c>
      <c r="H1191">
        <v>3.04</v>
      </c>
      <c r="I1191">
        <v>2.95</v>
      </c>
      <c r="L1191">
        <v>141.54</v>
      </c>
      <c r="M1191">
        <v>48</v>
      </c>
      <c r="N1191">
        <v>2</v>
      </c>
      <c r="O1191">
        <v>0</v>
      </c>
      <c r="P1191">
        <v>0</v>
      </c>
      <c r="Q1191" t="s">
        <v>28</v>
      </c>
      <c r="R1191" t="s">
        <v>29</v>
      </c>
      <c r="S1191" t="s">
        <v>30</v>
      </c>
      <c r="U1191">
        <v>4.38</v>
      </c>
      <c r="V1191" t="s">
        <v>59</v>
      </c>
      <c r="W1191" t="s">
        <v>32</v>
      </c>
      <c r="X1191">
        <v>72.959999999999994</v>
      </c>
      <c r="Y1191">
        <v>3.04</v>
      </c>
      <c r="Z1191">
        <v>3.04</v>
      </c>
    </row>
    <row r="1192" spans="1:26" x14ac:dyDescent="0.3">
      <c r="A1192" s="1">
        <f>_xlfn.XLOOKUP(E1192,[1]HEADER!A:A,[1]HEADER!D:D)</f>
        <v>45422</v>
      </c>
      <c r="B1192">
        <f>_xlfn.XLOOKUP(E1192,[1]HEADER!A:A,[1]HEADER!C:C)</f>
        <v>30167231</v>
      </c>
      <c r="C1192" t="str">
        <f>_xlfn.XLOOKUP(B1192,[2]Sheet1!$A:$A,[2]Sheet1!$B:$B)</f>
        <v>BORONG DIN AS CASH &amp; CARRY SDN BHD - PAUH</v>
      </c>
      <c r="D1192" t="str">
        <f xml:space="preserve"> _xlfn.XLOOKUP(E1192,[1]HEADER!A:A,[1]HEADER!I:I)</f>
        <v>SR05</v>
      </c>
      <c r="E1192" t="s">
        <v>322</v>
      </c>
      <c r="F1192">
        <v>14007294</v>
      </c>
      <c r="G1192">
        <v>36</v>
      </c>
      <c r="H1192">
        <v>3.01</v>
      </c>
      <c r="I1192">
        <v>2.92</v>
      </c>
      <c r="L1192">
        <v>105.11</v>
      </c>
      <c r="M1192">
        <v>36</v>
      </c>
      <c r="N1192">
        <v>0</v>
      </c>
      <c r="O1192">
        <v>3</v>
      </c>
      <c r="P1192">
        <v>0</v>
      </c>
      <c r="Q1192" t="s">
        <v>28</v>
      </c>
      <c r="R1192" t="s">
        <v>39</v>
      </c>
      <c r="S1192" t="s">
        <v>29</v>
      </c>
      <c r="U1192">
        <v>3.25</v>
      </c>
      <c r="V1192" t="s">
        <v>61</v>
      </c>
      <c r="W1192" t="s">
        <v>32</v>
      </c>
      <c r="X1192">
        <v>866.88</v>
      </c>
      <c r="Y1192">
        <v>36.119999999999997</v>
      </c>
      <c r="Z1192">
        <v>3.01</v>
      </c>
    </row>
    <row r="1193" spans="1:26" x14ac:dyDescent="0.3">
      <c r="A1193" s="1">
        <f>_xlfn.XLOOKUP(E1193,[1]HEADER!A:A,[1]HEADER!D:D)</f>
        <v>45422</v>
      </c>
      <c r="B1193">
        <f>_xlfn.XLOOKUP(E1193,[1]HEADER!A:A,[1]HEADER!C:C)</f>
        <v>30167231</v>
      </c>
      <c r="C1193" t="str">
        <f>_xlfn.XLOOKUP(B1193,[2]Sheet1!$A:$A,[2]Sheet1!$B:$B)</f>
        <v>BORONG DIN AS CASH &amp; CARRY SDN BHD - PAUH</v>
      </c>
      <c r="D1193" t="str">
        <f xml:space="preserve"> _xlfn.XLOOKUP(E1193,[1]HEADER!A:A,[1]HEADER!I:I)</f>
        <v>SR05</v>
      </c>
      <c r="E1193" t="s">
        <v>322</v>
      </c>
      <c r="F1193">
        <v>14007295</v>
      </c>
      <c r="G1193">
        <v>36</v>
      </c>
      <c r="H1193">
        <v>3.01</v>
      </c>
      <c r="I1193">
        <v>2.92</v>
      </c>
      <c r="L1193">
        <v>105.11</v>
      </c>
      <c r="M1193">
        <v>36</v>
      </c>
      <c r="N1193">
        <v>0</v>
      </c>
      <c r="O1193">
        <v>3</v>
      </c>
      <c r="P1193">
        <v>0</v>
      </c>
      <c r="Q1193" t="s">
        <v>28</v>
      </c>
      <c r="R1193" t="s">
        <v>39</v>
      </c>
      <c r="S1193" t="s">
        <v>29</v>
      </c>
      <c r="U1193">
        <v>3.25</v>
      </c>
      <c r="V1193" t="s">
        <v>70</v>
      </c>
      <c r="W1193" t="s">
        <v>32</v>
      </c>
      <c r="X1193">
        <v>866.88</v>
      </c>
      <c r="Y1193">
        <v>36.119999999999997</v>
      </c>
      <c r="Z1193">
        <v>3.01</v>
      </c>
    </row>
    <row r="1194" spans="1:26" x14ac:dyDescent="0.3">
      <c r="A1194" s="1">
        <f>_xlfn.XLOOKUP(E1194,[1]HEADER!A:A,[1]HEADER!D:D)</f>
        <v>45422</v>
      </c>
      <c r="B1194">
        <f>_xlfn.XLOOKUP(E1194,[1]HEADER!A:A,[1]HEADER!C:C)</f>
        <v>30167231</v>
      </c>
      <c r="C1194" t="str">
        <f>_xlfn.XLOOKUP(B1194,[2]Sheet1!$A:$A,[2]Sheet1!$B:$B)</f>
        <v>BORONG DIN AS CASH &amp; CARRY SDN BHD - PAUH</v>
      </c>
      <c r="D1194" t="str">
        <f xml:space="preserve"> _xlfn.XLOOKUP(E1194,[1]HEADER!A:A,[1]HEADER!I:I)</f>
        <v>SR05</v>
      </c>
      <c r="E1194" t="s">
        <v>322</v>
      </c>
      <c r="F1194">
        <v>14007297</v>
      </c>
      <c r="G1194">
        <v>180</v>
      </c>
      <c r="H1194">
        <v>0.85</v>
      </c>
      <c r="I1194">
        <v>0.82</v>
      </c>
      <c r="L1194">
        <v>148.41</v>
      </c>
      <c r="M1194">
        <v>180</v>
      </c>
      <c r="N1194">
        <v>0</v>
      </c>
      <c r="O1194">
        <v>5</v>
      </c>
      <c r="P1194">
        <v>0</v>
      </c>
      <c r="Q1194" t="s">
        <v>28</v>
      </c>
      <c r="R1194" t="s">
        <v>39</v>
      </c>
      <c r="S1194" t="s">
        <v>29</v>
      </c>
      <c r="U1194">
        <v>4.59</v>
      </c>
      <c r="V1194" t="s">
        <v>61</v>
      </c>
      <c r="W1194" t="s">
        <v>32</v>
      </c>
      <c r="X1194">
        <v>367.2</v>
      </c>
      <c r="Y1194">
        <v>30.6</v>
      </c>
      <c r="Z1194">
        <v>0.85</v>
      </c>
    </row>
    <row r="1195" spans="1:26" x14ac:dyDescent="0.3">
      <c r="A1195" s="1">
        <f>_xlfn.XLOOKUP(E1195,[1]HEADER!A:A,[1]HEADER!D:D)</f>
        <v>45422</v>
      </c>
      <c r="B1195">
        <f>_xlfn.XLOOKUP(E1195,[1]HEADER!A:A,[1]HEADER!C:C)</f>
        <v>30167231</v>
      </c>
      <c r="C1195" t="str">
        <f>_xlfn.XLOOKUP(B1195,[2]Sheet1!$A:$A,[2]Sheet1!$B:$B)</f>
        <v>BORONG DIN AS CASH &amp; CARRY SDN BHD - PAUH</v>
      </c>
      <c r="D1195" t="str">
        <f xml:space="preserve"> _xlfn.XLOOKUP(E1195,[1]HEADER!A:A,[1]HEADER!I:I)</f>
        <v>SR05</v>
      </c>
      <c r="E1195" t="s">
        <v>322</v>
      </c>
      <c r="F1195">
        <v>14008188</v>
      </c>
      <c r="G1195">
        <v>48</v>
      </c>
      <c r="H1195">
        <v>3.04</v>
      </c>
      <c r="I1195">
        <v>2.95</v>
      </c>
      <c r="L1195">
        <v>141.54</v>
      </c>
      <c r="M1195">
        <v>48</v>
      </c>
      <c r="N1195">
        <v>2</v>
      </c>
      <c r="O1195">
        <v>0</v>
      </c>
      <c r="P1195">
        <v>0</v>
      </c>
      <c r="Q1195" t="s">
        <v>28</v>
      </c>
      <c r="R1195" t="s">
        <v>29</v>
      </c>
      <c r="S1195" t="s">
        <v>30</v>
      </c>
      <c r="U1195">
        <v>4.38</v>
      </c>
      <c r="V1195" t="s">
        <v>61</v>
      </c>
      <c r="W1195" t="s">
        <v>32</v>
      </c>
      <c r="X1195">
        <v>72.959999999999994</v>
      </c>
      <c r="Y1195">
        <v>3.04</v>
      </c>
      <c r="Z1195">
        <v>3.04</v>
      </c>
    </row>
    <row r="1196" spans="1:26" x14ac:dyDescent="0.3">
      <c r="A1196" s="1">
        <f>_xlfn.XLOOKUP(E1196,[1]HEADER!A:A,[1]HEADER!D:D)</f>
        <v>45422</v>
      </c>
      <c r="B1196">
        <f>_xlfn.XLOOKUP(E1196,[1]HEADER!A:A,[1]HEADER!C:C)</f>
        <v>30167231</v>
      </c>
      <c r="C1196" t="str">
        <f>_xlfn.XLOOKUP(B1196,[2]Sheet1!$A:$A,[2]Sheet1!$B:$B)</f>
        <v>BORONG DIN AS CASH &amp; CARRY SDN BHD - PAUH</v>
      </c>
      <c r="D1196" t="str">
        <f xml:space="preserve"> _xlfn.XLOOKUP(E1196,[1]HEADER!A:A,[1]HEADER!I:I)</f>
        <v>SR05</v>
      </c>
      <c r="E1196" t="s">
        <v>322</v>
      </c>
      <c r="F1196">
        <v>14008189</v>
      </c>
      <c r="G1196">
        <v>48</v>
      </c>
      <c r="H1196">
        <v>2.61</v>
      </c>
      <c r="I1196">
        <v>2.48</v>
      </c>
      <c r="L1196">
        <v>119.02</v>
      </c>
      <c r="M1196">
        <v>48</v>
      </c>
      <c r="N1196">
        <v>2</v>
      </c>
      <c r="O1196">
        <v>0</v>
      </c>
      <c r="P1196">
        <v>0</v>
      </c>
      <c r="Q1196" t="s">
        <v>28</v>
      </c>
      <c r="R1196" t="s">
        <v>29</v>
      </c>
      <c r="S1196" t="s">
        <v>30</v>
      </c>
      <c r="U1196">
        <v>6.26</v>
      </c>
      <c r="V1196" t="s">
        <v>34</v>
      </c>
      <c r="W1196" t="s">
        <v>32</v>
      </c>
      <c r="X1196">
        <v>62.64</v>
      </c>
      <c r="Y1196">
        <v>2.61</v>
      </c>
      <c r="Z1196">
        <v>2.61</v>
      </c>
    </row>
    <row r="1197" spans="1:26" x14ac:dyDescent="0.3">
      <c r="A1197" s="1">
        <f>_xlfn.XLOOKUP(E1197,[1]HEADER!A:A,[1]HEADER!D:D)</f>
        <v>45422</v>
      </c>
      <c r="B1197">
        <f>_xlfn.XLOOKUP(E1197,[1]HEADER!A:A,[1]HEADER!C:C)</f>
        <v>30167231</v>
      </c>
      <c r="C1197" t="str">
        <f>_xlfn.XLOOKUP(B1197,[2]Sheet1!$A:$A,[2]Sheet1!$B:$B)</f>
        <v>BORONG DIN AS CASH &amp; CARRY SDN BHD - PAUH</v>
      </c>
      <c r="D1197" t="str">
        <f xml:space="preserve"> _xlfn.XLOOKUP(E1197,[1]HEADER!A:A,[1]HEADER!I:I)</f>
        <v>SR05</v>
      </c>
      <c r="E1197" t="s">
        <v>322</v>
      </c>
      <c r="F1197">
        <v>14008193</v>
      </c>
      <c r="G1197">
        <v>48</v>
      </c>
      <c r="H1197">
        <v>2.61</v>
      </c>
      <c r="I1197">
        <v>2.48</v>
      </c>
      <c r="L1197">
        <v>119.02</v>
      </c>
      <c r="M1197">
        <v>48</v>
      </c>
      <c r="N1197">
        <v>2</v>
      </c>
      <c r="O1197">
        <v>0</v>
      </c>
      <c r="P1197">
        <v>0</v>
      </c>
      <c r="Q1197" t="s">
        <v>28</v>
      </c>
      <c r="R1197" t="s">
        <v>29</v>
      </c>
      <c r="S1197" t="s">
        <v>30</v>
      </c>
      <c r="U1197">
        <v>6.26</v>
      </c>
      <c r="V1197" t="s">
        <v>34</v>
      </c>
      <c r="W1197" t="s">
        <v>32</v>
      </c>
      <c r="X1197">
        <v>62.64</v>
      </c>
      <c r="Y1197">
        <v>2.61</v>
      </c>
      <c r="Z1197">
        <v>2.61</v>
      </c>
    </row>
    <row r="1198" spans="1:26" x14ac:dyDescent="0.3">
      <c r="A1198" s="1">
        <f>_xlfn.XLOOKUP(E1198,[1]HEADER!A:A,[1]HEADER!D:D)</f>
        <v>45422</v>
      </c>
      <c r="B1198">
        <f>_xlfn.XLOOKUP(E1198,[1]HEADER!A:A,[1]HEADER!C:C)</f>
        <v>30167231</v>
      </c>
      <c r="C1198" t="str">
        <f>_xlfn.XLOOKUP(B1198,[2]Sheet1!$A:$A,[2]Sheet1!$B:$B)</f>
        <v>BORONG DIN AS CASH &amp; CARRY SDN BHD - PAUH</v>
      </c>
      <c r="D1198" t="str">
        <f xml:space="preserve"> _xlfn.XLOOKUP(E1198,[1]HEADER!A:A,[1]HEADER!I:I)</f>
        <v>SR05</v>
      </c>
      <c r="E1198" t="s">
        <v>322</v>
      </c>
      <c r="F1198">
        <v>14008402</v>
      </c>
      <c r="G1198">
        <v>60</v>
      </c>
      <c r="H1198">
        <v>12.45</v>
      </c>
      <c r="I1198">
        <v>11.45</v>
      </c>
      <c r="L1198">
        <v>687.24</v>
      </c>
      <c r="M1198">
        <v>60</v>
      </c>
      <c r="N1198">
        <v>10</v>
      </c>
      <c r="O1198">
        <v>0</v>
      </c>
      <c r="P1198">
        <v>0</v>
      </c>
      <c r="Q1198" t="s">
        <v>28</v>
      </c>
      <c r="R1198" t="s">
        <v>29</v>
      </c>
      <c r="S1198" t="s">
        <v>30</v>
      </c>
      <c r="U1198">
        <v>59.76</v>
      </c>
      <c r="V1198">
        <v>8</v>
      </c>
      <c r="W1198" t="s">
        <v>32</v>
      </c>
      <c r="X1198">
        <v>74.7</v>
      </c>
      <c r="Y1198">
        <v>12.45</v>
      </c>
      <c r="Z1198">
        <v>12.45</v>
      </c>
    </row>
    <row r="1199" spans="1:26" x14ac:dyDescent="0.3">
      <c r="A1199" s="1">
        <f>_xlfn.XLOOKUP(E1199,[1]HEADER!A:A,[1]HEADER!D:D)</f>
        <v>45422</v>
      </c>
      <c r="B1199">
        <f>_xlfn.XLOOKUP(E1199,[1]HEADER!A:A,[1]HEADER!C:C)</f>
        <v>30167231</v>
      </c>
      <c r="C1199" t="str">
        <f>_xlfn.XLOOKUP(B1199,[2]Sheet1!$A:$A,[2]Sheet1!$B:$B)</f>
        <v>BORONG DIN AS CASH &amp; CARRY SDN BHD - PAUH</v>
      </c>
      <c r="D1199" t="str">
        <f xml:space="preserve"> _xlfn.XLOOKUP(E1199,[1]HEADER!A:A,[1]HEADER!I:I)</f>
        <v>SR05</v>
      </c>
      <c r="E1199" t="s">
        <v>322</v>
      </c>
      <c r="F1199">
        <v>14008403</v>
      </c>
      <c r="G1199">
        <v>12</v>
      </c>
      <c r="H1199">
        <v>12.45</v>
      </c>
      <c r="I1199">
        <v>11.21</v>
      </c>
      <c r="L1199">
        <v>134.46</v>
      </c>
      <c r="M1199">
        <v>12</v>
      </c>
      <c r="N1199">
        <v>2</v>
      </c>
      <c r="O1199">
        <v>0</v>
      </c>
      <c r="P1199">
        <v>0</v>
      </c>
      <c r="Q1199" t="s">
        <v>28</v>
      </c>
      <c r="R1199" t="s">
        <v>29</v>
      </c>
      <c r="S1199" t="s">
        <v>30</v>
      </c>
      <c r="U1199">
        <v>14.94</v>
      </c>
      <c r="V1199">
        <v>10</v>
      </c>
      <c r="W1199" t="s">
        <v>32</v>
      </c>
      <c r="X1199">
        <v>74.7</v>
      </c>
      <c r="Y1199">
        <v>12.45</v>
      </c>
      <c r="Z1199">
        <v>12.45</v>
      </c>
    </row>
    <row r="1200" spans="1:26" x14ac:dyDescent="0.3">
      <c r="A1200" s="1">
        <f>_xlfn.XLOOKUP(E1200,[1]HEADER!A:A,[1]HEADER!D:D)</f>
        <v>45422</v>
      </c>
      <c r="B1200">
        <f>_xlfn.XLOOKUP(E1200,[1]HEADER!A:A,[1]HEADER!C:C)</f>
        <v>32103571</v>
      </c>
      <c r="C1200" t="str">
        <f>_xlfn.XLOOKUP(B1200,[2]Sheet1!$A:$A,[2]Sheet1!$B:$B)</f>
        <v>PASAR RAYA BORONG DIN AS (JITRA) SDN BHD</v>
      </c>
      <c r="D1200" t="str">
        <f xml:space="preserve"> _xlfn.XLOOKUP(E1200,[1]HEADER!A:A,[1]HEADER!I:I)</f>
        <v>SR05</v>
      </c>
      <c r="E1200" t="s">
        <v>323</v>
      </c>
      <c r="F1200">
        <v>14007294</v>
      </c>
      <c r="G1200">
        <v>36</v>
      </c>
      <c r="H1200">
        <v>3.01</v>
      </c>
      <c r="I1200">
        <v>2.9197000000000002</v>
      </c>
      <c r="L1200">
        <v>105.11</v>
      </c>
      <c r="M1200">
        <v>36</v>
      </c>
      <c r="N1200">
        <v>0</v>
      </c>
      <c r="O1200">
        <v>3</v>
      </c>
      <c r="P1200">
        <v>0</v>
      </c>
      <c r="Q1200" t="s">
        <v>28</v>
      </c>
      <c r="R1200" t="s">
        <v>39</v>
      </c>
      <c r="S1200" t="s">
        <v>29</v>
      </c>
      <c r="U1200">
        <v>3.25</v>
      </c>
      <c r="V1200" t="s">
        <v>61</v>
      </c>
      <c r="W1200" t="s">
        <v>32</v>
      </c>
      <c r="X1200">
        <v>866.88</v>
      </c>
      <c r="Y1200">
        <v>36.119999999999997</v>
      </c>
      <c r="Z1200">
        <v>3.01</v>
      </c>
    </row>
    <row r="1201" spans="1:26" x14ac:dyDescent="0.3">
      <c r="A1201" s="1">
        <f>_xlfn.XLOOKUP(E1201,[1]HEADER!A:A,[1]HEADER!D:D)</f>
        <v>45422</v>
      </c>
      <c r="B1201">
        <f>_xlfn.XLOOKUP(E1201,[1]HEADER!A:A,[1]HEADER!C:C)</f>
        <v>32103571</v>
      </c>
      <c r="C1201" t="str">
        <f>_xlfn.XLOOKUP(B1201,[2]Sheet1!$A:$A,[2]Sheet1!$B:$B)</f>
        <v>PASAR RAYA BORONG DIN AS (JITRA) SDN BHD</v>
      </c>
      <c r="D1201" t="str">
        <f xml:space="preserve"> _xlfn.XLOOKUP(E1201,[1]HEADER!A:A,[1]HEADER!I:I)</f>
        <v>SR05</v>
      </c>
      <c r="E1201" t="s">
        <v>323</v>
      </c>
      <c r="F1201">
        <v>14007295</v>
      </c>
      <c r="G1201">
        <v>36</v>
      </c>
      <c r="H1201">
        <v>3.01</v>
      </c>
      <c r="I1201">
        <v>2.9197000000000002</v>
      </c>
      <c r="L1201">
        <v>105.11</v>
      </c>
      <c r="M1201">
        <v>36</v>
      </c>
      <c r="N1201">
        <v>0</v>
      </c>
      <c r="O1201">
        <v>3</v>
      </c>
      <c r="P1201">
        <v>0</v>
      </c>
      <c r="Q1201" t="s">
        <v>28</v>
      </c>
      <c r="R1201" t="s">
        <v>39</v>
      </c>
      <c r="S1201" t="s">
        <v>29</v>
      </c>
      <c r="U1201">
        <v>3.25</v>
      </c>
      <c r="V1201" t="s">
        <v>70</v>
      </c>
      <c r="W1201" t="s">
        <v>32</v>
      </c>
      <c r="X1201">
        <v>866.88</v>
      </c>
      <c r="Y1201">
        <v>36.119999999999997</v>
      </c>
      <c r="Z1201">
        <v>3.01</v>
      </c>
    </row>
    <row r="1202" spans="1:26" x14ac:dyDescent="0.3">
      <c r="A1202" s="1">
        <f>_xlfn.XLOOKUP(E1202,[1]HEADER!A:A,[1]HEADER!D:D)</f>
        <v>45422</v>
      </c>
      <c r="B1202">
        <f>_xlfn.XLOOKUP(E1202,[1]HEADER!A:A,[1]HEADER!C:C)</f>
        <v>32103571</v>
      </c>
      <c r="C1202" t="str">
        <f>_xlfn.XLOOKUP(B1202,[2]Sheet1!$A:$A,[2]Sheet1!$B:$B)</f>
        <v>PASAR RAYA BORONG DIN AS (JITRA) SDN BHD</v>
      </c>
      <c r="D1202" t="str">
        <f xml:space="preserve"> _xlfn.XLOOKUP(E1202,[1]HEADER!A:A,[1]HEADER!I:I)</f>
        <v>SR05</v>
      </c>
      <c r="E1202" t="s">
        <v>323</v>
      </c>
      <c r="F1202">
        <v>14007297</v>
      </c>
      <c r="G1202">
        <v>108</v>
      </c>
      <c r="H1202">
        <v>0.85</v>
      </c>
      <c r="I1202">
        <v>0.82450000000000001</v>
      </c>
      <c r="L1202">
        <v>89.05</v>
      </c>
      <c r="M1202">
        <v>108</v>
      </c>
      <c r="N1202">
        <v>0</v>
      </c>
      <c r="O1202">
        <v>3</v>
      </c>
      <c r="P1202">
        <v>0</v>
      </c>
      <c r="Q1202" t="s">
        <v>28</v>
      </c>
      <c r="R1202" t="s">
        <v>39</v>
      </c>
      <c r="S1202" t="s">
        <v>29</v>
      </c>
      <c r="U1202">
        <v>2.75</v>
      </c>
      <c r="V1202" t="s">
        <v>70</v>
      </c>
      <c r="W1202" t="s">
        <v>32</v>
      </c>
      <c r="X1202">
        <v>367.2</v>
      </c>
      <c r="Y1202">
        <v>30.6</v>
      </c>
      <c r="Z1202">
        <v>0.85</v>
      </c>
    </row>
    <row r="1203" spans="1:26" x14ac:dyDescent="0.3">
      <c r="A1203" s="1">
        <f>_xlfn.XLOOKUP(E1203,[1]HEADER!A:A,[1]HEADER!D:D)</f>
        <v>45422</v>
      </c>
      <c r="B1203">
        <f>_xlfn.XLOOKUP(E1203,[1]HEADER!A:A,[1]HEADER!C:C)</f>
        <v>32103571</v>
      </c>
      <c r="C1203" t="str">
        <f>_xlfn.XLOOKUP(B1203,[2]Sheet1!$A:$A,[2]Sheet1!$B:$B)</f>
        <v>PASAR RAYA BORONG DIN AS (JITRA) SDN BHD</v>
      </c>
      <c r="D1203" t="str">
        <f xml:space="preserve"> _xlfn.XLOOKUP(E1203,[1]HEADER!A:A,[1]HEADER!I:I)</f>
        <v>SR05</v>
      </c>
      <c r="E1203" t="s">
        <v>323</v>
      </c>
      <c r="F1203">
        <v>14007298</v>
      </c>
      <c r="G1203">
        <v>108</v>
      </c>
      <c r="H1203">
        <v>0.85</v>
      </c>
      <c r="I1203">
        <v>0.82450000000000001</v>
      </c>
      <c r="L1203">
        <v>89.05</v>
      </c>
      <c r="M1203">
        <v>108</v>
      </c>
      <c r="N1203">
        <v>0</v>
      </c>
      <c r="O1203">
        <v>3</v>
      </c>
      <c r="P1203">
        <v>0</v>
      </c>
      <c r="Q1203" t="s">
        <v>28</v>
      </c>
      <c r="R1203" t="s">
        <v>39</v>
      </c>
      <c r="S1203" t="s">
        <v>29</v>
      </c>
      <c r="U1203">
        <v>2.75</v>
      </c>
      <c r="V1203" t="s">
        <v>61</v>
      </c>
      <c r="W1203" t="s">
        <v>32</v>
      </c>
      <c r="X1203">
        <v>367.2</v>
      </c>
      <c r="Y1203">
        <v>30.6</v>
      </c>
      <c r="Z1203">
        <v>0.85</v>
      </c>
    </row>
    <row r="1204" spans="1:26" x14ac:dyDescent="0.3">
      <c r="A1204" s="1">
        <f>_xlfn.XLOOKUP(E1204,[1]HEADER!A:A,[1]HEADER!D:D)</f>
        <v>45422</v>
      </c>
      <c r="B1204">
        <f>_xlfn.XLOOKUP(E1204,[1]HEADER!A:A,[1]HEADER!C:C)</f>
        <v>32103571</v>
      </c>
      <c r="C1204" t="str">
        <f>_xlfn.XLOOKUP(B1204,[2]Sheet1!$A:$A,[2]Sheet1!$B:$B)</f>
        <v>PASAR RAYA BORONG DIN AS (JITRA) SDN BHD</v>
      </c>
      <c r="D1204" t="str">
        <f xml:space="preserve"> _xlfn.XLOOKUP(E1204,[1]HEADER!A:A,[1]HEADER!I:I)</f>
        <v>SR05</v>
      </c>
      <c r="E1204" t="s">
        <v>323</v>
      </c>
      <c r="F1204">
        <v>14008402</v>
      </c>
      <c r="G1204">
        <v>12</v>
      </c>
      <c r="H1204">
        <v>12.45</v>
      </c>
      <c r="I1204">
        <v>11.454000000000001</v>
      </c>
      <c r="L1204">
        <v>137.44999999999999</v>
      </c>
      <c r="M1204">
        <v>12</v>
      </c>
      <c r="N1204">
        <v>2</v>
      </c>
      <c r="O1204">
        <v>0</v>
      </c>
      <c r="P1204">
        <v>0</v>
      </c>
      <c r="Q1204" t="s">
        <v>28</v>
      </c>
      <c r="R1204" t="s">
        <v>29</v>
      </c>
      <c r="S1204" t="s">
        <v>30</v>
      </c>
      <c r="U1204">
        <v>11.95</v>
      </c>
      <c r="V1204">
        <v>8</v>
      </c>
      <c r="W1204" t="s">
        <v>32</v>
      </c>
      <c r="X1204">
        <v>74.7</v>
      </c>
      <c r="Y1204">
        <v>12.45</v>
      </c>
      <c r="Z1204">
        <v>12.45</v>
      </c>
    </row>
    <row r="1205" spans="1:26" x14ac:dyDescent="0.3">
      <c r="A1205" s="1">
        <f>_xlfn.XLOOKUP(E1205,[1]HEADER!A:A,[1]HEADER!D:D)</f>
        <v>45422</v>
      </c>
      <c r="B1205">
        <f>_xlfn.XLOOKUP(E1205,[1]HEADER!A:A,[1]HEADER!C:C)</f>
        <v>32103571</v>
      </c>
      <c r="C1205" t="str">
        <f>_xlfn.XLOOKUP(B1205,[2]Sheet1!$A:$A,[2]Sheet1!$B:$B)</f>
        <v>PASAR RAYA BORONG DIN AS (JITRA) SDN BHD</v>
      </c>
      <c r="D1205" t="str">
        <f xml:space="preserve"> _xlfn.XLOOKUP(E1205,[1]HEADER!A:A,[1]HEADER!I:I)</f>
        <v>SR05</v>
      </c>
      <c r="E1205" t="s">
        <v>323</v>
      </c>
      <c r="F1205">
        <v>14008403</v>
      </c>
      <c r="G1205">
        <v>6</v>
      </c>
      <c r="H1205">
        <v>12.45</v>
      </c>
      <c r="I1205">
        <v>11.205</v>
      </c>
      <c r="L1205">
        <v>67.23</v>
      </c>
      <c r="M1205">
        <v>6</v>
      </c>
      <c r="N1205">
        <v>1</v>
      </c>
      <c r="O1205">
        <v>0</v>
      </c>
      <c r="P1205">
        <v>0</v>
      </c>
      <c r="Q1205" t="s">
        <v>28</v>
      </c>
      <c r="R1205" t="s">
        <v>29</v>
      </c>
      <c r="S1205" t="s">
        <v>30</v>
      </c>
      <c r="U1205">
        <v>7.47</v>
      </c>
      <c r="V1205">
        <v>10</v>
      </c>
      <c r="W1205" t="s">
        <v>32</v>
      </c>
      <c r="X1205">
        <v>74.7</v>
      </c>
      <c r="Y1205">
        <v>12.45</v>
      </c>
      <c r="Z1205">
        <v>12.45</v>
      </c>
    </row>
    <row r="1206" spans="1:26" x14ac:dyDescent="0.3">
      <c r="A1206" s="1">
        <f>_xlfn.XLOOKUP(E1206,[1]HEADER!A:A,[1]HEADER!D:D)</f>
        <v>45422</v>
      </c>
      <c r="B1206">
        <f>_xlfn.XLOOKUP(E1206,[1]HEADER!A:A,[1]HEADER!C:C)</f>
        <v>32107164</v>
      </c>
      <c r="C1206" t="str">
        <f>_xlfn.XLOOKUP(B1206,[2]Sheet1!$A:$A,[2]Sheet1!$B:$B)</f>
        <v>PASAR RAYA BORONG DIN AS SDN BHD - AH</v>
      </c>
      <c r="D1206" t="str">
        <f xml:space="preserve"> _xlfn.XLOOKUP(E1206,[1]HEADER!A:A,[1]HEADER!I:I)</f>
        <v>SR05</v>
      </c>
      <c r="E1206" t="s">
        <v>324</v>
      </c>
      <c r="F1206">
        <v>14006929</v>
      </c>
      <c r="G1206">
        <v>48</v>
      </c>
      <c r="H1206">
        <v>2.61</v>
      </c>
      <c r="I1206">
        <v>2.48</v>
      </c>
      <c r="L1206">
        <v>119.02</v>
      </c>
      <c r="M1206">
        <v>48</v>
      </c>
      <c r="N1206">
        <v>2</v>
      </c>
      <c r="O1206">
        <v>0</v>
      </c>
      <c r="P1206">
        <v>0</v>
      </c>
      <c r="Q1206" t="s">
        <v>28</v>
      </c>
      <c r="R1206" t="s">
        <v>29</v>
      </c>
      <c r="S1206" t="s">
        <v>30</v>
      </c>
      <c r="U1206">
        <v>6.26</v>
      </c>
      <c r="V1206" t="s">
        <v>31</v>
      </c>
      <c r="W1206" t="s">
        <v>32</v>
      </c>
      <c r="X1206">
        <v>62.64</v>
      </c>
      <c r="Y1206">
        <v>2.61</v>
      </c>
      <c r="Z1206">
        <v>2.61</v>
      </c>
    </row>
    <row r="1207" spans="1:26" x14ac:dyDescent="0.3">
      <c r="A1207" s="1">
        <f>_xlfn.XLOOKUP(E1207,[1]HEADER!A:A,[1]HEADER!D:D)</f>
        <v>45422</v>
      </c>
      <c r="B1207">
        <f>_xlfn.XLOOKUP(E1207,[1]HEADER!A:A,[1]HEADER!C:C)</f>
        <v>32107164</v>
      </c>
      <c r="C1207" t="str">
        <f>_xlfn.XLOOKUP(B1207,[2]Sheet1!$A:$A,[2]Sheet1!$B:$B)</f>
        <v>PASAR RAYA BORONG DIN AS SDN BHD - AH</v>
      </c>
      <c r="D1207" t="str">
        <f xml:space="preserve"> _xlfn.XLOOKUP(E1207,[1]HEADER!A:A,[1]HEADER!I:I)</f>
        <v>SR05</v>
      </c>
      <c r="E1207" t="s">
        <v>324</v>
      </c>
      <c r="F1207">
        <v>14006931</v>
      </c>
      <c r="G1207">
        <v>24</v>
      </c>
      <c r="H1207">
        <v>3.04</v>
      </c>
      <c r="I1207">
        <v>2.95</v>
      </c>
      <c r="L1207">
        <v>70.77</v>
      </c>
      <c r="M1207">
        <v>24</v>
      </c>
      <c r="N1207">
        <v>1</v>
      </c>
      <c r="O1207">
        <v>0</v>
      </c>
      <c r="P1207">
        <v>0</v>
      </c>
      <c r="Q1207" t="s">
        <v>28</v>
      </c>
      <c r="R1207" t="s">
        <v>29</v>
      </c>
      <c r="S1207" t="s">
        <v>30</v>
      </c>
      <c r="U1207">
        <v>2.19</v>
      </c>
      <c r="V1207" t="s">
        <v>61</v>
      </c>
      <c r="W1207" t="s">
        <v>32</v>
      </c>
      <c r="X1207">
        <v>72.959999999999994</v>
      </c>
      <c r="Y1207">
        <v>3.04</v>
      </c>
      <c r="Z1207">
        <v>3.04</v>
      </c>
    </row>
    <row r="1208" spans="1:26" x14ac:dyDescent="0.3">
      <c r="A1208" s="1">
        <f>_xlfn.XLOOKUP(E1208,[1]HEADER!A:A,[1]HEADER!D:D)</f>
        <v>45422</v>
      </c>
      <c r="B1208">
        <f>_xlfn.XLOOKUP(E1208,[1]HEADER!A:A,[1]HEADER!C:C)</f>
        <v>32107164</v>
      </c>
      <c r="C1208" t="str">
        <f>_xlfn.XLOOKUP(B1208,[2]Sheet1!$A:$A,[2]Sheet1!$B:$B)</f>
        <v>PASAR RAYA BORONG DIN AS SDN BHD - AH</v>
      </c>
      <c r="D1208" t="str">
        <f xml:space="preserve"> _xlfn.XLOOKUP(E1208,[1]HEADER!A:A,[1]HEADER!I:I)</f>
        <v>SR05</v>
      </c>
      <c r="E1208" t="s">
        <v>324</v>
      </c>
      <c r="F1208">
        <v>14007297</v>
      </c>
      <c r="G1208">
        <v>36</v>
      </c>
      <c r="H1208">
        <v>0.85</v>
      </c>
      <c r="I1208">
        <v>0.82</v>
      </c>
      <c r="L1208">
        <v>29.68</v>
      </c>
      <c r="M1208">
        <v>36</v>
      </c>
      <c r="N1208">
        <v>0</v>
      </c>
      <c r="O1208">
        <v>1</v>
      </c>
      <c r="P1208">
        <v>0</v>
      </c>
      <c r="Q1208" t="s">
        <v>28</v>
      </c>
      <c r="R1208" t="s">
        <v>39</v>
      </c>
      <c r="S1208" t="s">
        <v>29</v>
      </c>
      <c r="U1208">
        <v>0.92</v>
      </c>
      <c r="V1208" t="s">
        <v>61</v>
      </c>
      <c r="W1208" t="s">
        <v>32</v>
      </c>
      <c r="X1208">
        <v>367.2</v>
      </c>
      <c r="Y1208">
        <v>30.6</v>
      </c>
      <c r="Z1208">
        <v>0.85</v>
      </c>
    </row>
    <row r="1209" spans="1:26" x14ac:dyDescent="0.3">
      <c r="A1209" s="1">
        <f>_xlfn.XLOOKUP(E1209,[1]HEADER!A:A,[1]HEADER!D:D)</f>
        <v>45422</v>
      </c>
      <c r="B1209">
        <f>_xlfn.XLOOKUP(E1209,[1]HEADER!A:A,[1]HEADER!C:C)</f>
        <v>32107164</v>
      </c>
      <c r="C1209" t="str">
        <f>_xlfn.XLOOKUP(B1209,[2]Sheet1!$A:$A,[2]Sheet1!$B:$B)</f>
        <v>PASAR RAYA BORONG DIN AS SDN BHD - AH</v>
      </c>
      <c r="D1209" t="str">
        <f xml:space="preserve"> _xlfn.XLOOKUP(E1209,[1]HEADER!A:A,[1]HEADER!I:I)</f>
        <v>SR05</v>
      </c>
      <c r="E1209" t="s">
        <v>324</v>
      </c>
      <c r="F1209">
        <v>14007298</v>
      </c>
      <c r="G1209">
        <v>144</v>
      </c>
      <c r="H1209">
        <v>0.85</v>
      </c>
      <c r="I1209">
        <v>0.82</v>
      </c>
      <c r="L1209">
        <v>118.73</v>
      </c>
      <c r="M1209">
        <v>144</v>
      </c>
      <c r="N1209">
        <v>0</v>
      </c>
      <c r="O1209">
        <v>4</v>
      </c>
      <c r="P1209">
        <v>0</v>
      </c>
      <c r="Q1209" t="s">
        <v>28</v>
      </c>
      <c r="R1209" t="s">
        <v>39</v>
      </c>
      <c r="S1209" t="s">
        <v>29</v>
      </c>
      <c r="U1209">
        <v>3.67</v>
      </c>
      <c r="V1209" t="s">
        <v>70</v>
      </c>
      <c r="W1209" t="s">
        <v>32</v>
      </c>
      <c r="X1209">
        <v>367.2</v>
      </c>
      <c r="Y1209">
        <v>30.6</v>
      </c>
      <c r="Z1209">
        <v>0.85</v>
      </c>
    </row>
    <row r="1210" spans="1:26" x14ac:dyDescent="0.3">
      <c r="A1210" s="1">
        <f>_xlfn.XLOOKUP(E1210,[1]HEADER!A:A,[1]HEADER!D:D)</f>
        <v>45422</v>
      </c>
      <c r="B1210">
        <f>_xlfn.XLOOKUP(E1210,[1]HEADER!A:A,[1]HEADER!C:C)</f>
        <v>32107164</v>
      </c>
      <c r="C1210" t="str">
        <f>_xlfn.XLOOKUP(B1210,[2]Sheet1!$A:$A,[2]Sheet1!$B:$B)</f>
        <v>PASAR RAYA BORONG DIN AS SDN BHD - AH</v>
      </c>
      <c r="D1210" t="str">
        <f xml:space="preserve"> _xlfn.XLOOKUP(E1210,[1]HEADER!A:A,[1]HEADER!I:I)</f>
        <v>SR05</v>
      </c>
      <c r="E1210" t="s">
        <v>324</v>
      </c>
      <c r="F1210">
        <v>14008188</v>
      </c>
      <c r="G1210">
        <v>48</v>
      </c>
      <c r="H1210">
        <v>3.04</v>
      </c>
      <c r="I1210">
        <v>2.95</v>
      </c>
      <c r="L1210">
        <v>141.54</v>
      </c>
      <c r="M1210">
        <v>48</v>
      </c>
      <c r="N1210">
        <v>2</v>
      </c>
      <c r="O1210">
        <v>0</v>
      </c>
      <c r="P1210">
        <v>0</v>
      </c>
      <c r="Q1210" t="s">
        <v>28</v>
      </c>
      <c r="R1210" t="s">
        <v>29</v>
      </c>
      <c r="S1210" t="s">
        <v>30</v>
      </c>
      <c r="U1210">
        <v>4.38</v>
      </c>
      <c r="V1210" t="s">
        <v>70</v>
      </c>
      <c r="W1210" t="s">
        <v>32</v>
      </c>
      <c r="X1210">
        <v>72.959999999999994</v>
      </c>
      <c r="Y1210">
        <v>3.04</v>
      </c>
      <c r="Z1210">
        <v>3.04</v>
      </c>
    </row>
    <row r="1211" spans="1:26" x14ac:dyDescent="0.3">
      <c r="A1211" s="1">
        <f>_xlfn.XLOOKUP(E1211,[1]HEADER!A:A,[1]HEADER!D:D)</f>
        <v>45422</v>
      </c>
      <c r="B1211">
        <f>_xlfn.XLOOKUP(E1211,[1]HEADER!A:A,[1]HEADER!C:C)</f>
        <v>32107164</v>
      </c>
      <c r="C1211" t="str">
        <f>_xlfn.XLOOKUP(B1211,[2]Sheet1!$A:$A,[2]Sheet1!$B:$B)</f>
        <v>PASAR RAYA BORONG DIN AS SDN BHD - AH</v>
      </c>
      <c r="D1211" t="str">
        <f xml:space="preserve"> _xlfn.XLOOKUP(E1211,[1]HEADER!A:A,[1]HEADER!I:I)</f>
        <v>SR05</v>
      </c>
      <c r="E1211" t="s">
        <v>324</v>
      </c>
      <c r="F1211">
        <v>14008193</v>
      </c>
      <c r="G1211">
        <v>48</v>
      </c>
      <c r="H1211">
        <v>2.61</v>
      </c>
      <c r="I1211">
        <v>2.48</v>
      </c>
      <c r="L1211">
        <v>119.02</v>
      </c>
      <c r="M1211">
        <v>48</v>
      </c>
      <c r="N1211">
        <v>2</v>
      </c>
      <c r="O1211">
        <v>0</v>
      </c>
      <c r="P1211">
        <v>0</v>
      </c>
      <c r="Q1211" t="s">
        <v>28</v>
      </c>
      <c r="R1211" t="s">
        <v>29</v>
      </c>
      <c r="S1211" t="s">
        <v>30</v>
      </c>
      <c r="U1211">
        <v>6.26</v>
      </c>
      <c r="V1211" t="s">
        <v>52</v>
      </c>
      <c r="W1211" t="s">
        <v>32</v>
      </c>
      <c r="X1211">
        <v>62.64</v>
      </c>
      <c r="Y1211">
        <v>2.61</v>
      </c>
      <c r="Z1211">
        <v>2.61</v>
      </c>
    </row>
    <row r="1212" spans="1:26" x14ac:dyDescent="0.3">
      <c r="A1212" s="1">
        <f>_xlfn.XLOOKUP(E1212,[1]HEADER!A:A,[1]HEADER!D:D)</f>
        <v>45422</v>
      </c>
      <c r="B1212">
        <f>_xlfn.XLOOKUP(E1212,[1]HEADER!A:A,[1]HEADER!C:C)</f>
        <v>32107164</v>
      </c>
      <c r="C1212" t="str">
        <f>_xlfn.XLOOKUP(B1212,[2]Sheet1!$A:$A,[2]Sheet1!$B:$B)</f>
        <v>PASAR RAYA BORONG DIN AS SDN BHD - AH</v>
      </c>
      <c r="D1212" t="str">
        <f xml:space="preserve"> _xlfn.XLOOKUP(E1212,[1]HEADER!A:A,[1]HEADER!I:I)</f>
        <v>SR05</v>
      </c>
      <c r="E1212" t="s">
        <v>324</v>
      </c>
      <c r="F1212">
        <v>14008402</v>
      </c>
      <c r="G1212">
        <v>60</v>
      </c>
      <c r="H1212">
        <v>12.45</v>
      </c>
      <c r="I1212">
        <v>11.45</v>
      </c>
      <c r="L1212">
        <v>687.24</v>
      </c>
      <c r="M1212">
        <v>60</v>
      </c>
      <c r="N1212">
        <v>10</v>
      </c>
      <c r="O1212">
        <v>0</v>
      </c>
      <c r="P1212">
        <v>0</v>
      </c>
      <c r="Q1212" t="s">
        <v>28</v>
      </c>
      <c r="R1212" t="s">
        <v>29</v>
      </c>
      <c r="S1212" t="s">
        <v>30</v>
      </c>
      <c r="U1212">
        <v>59.76</v>
      </c>
      <c r="V1212">
        <v>8</v>
      </c>
      <c r="W1212" t="s">
        <v>32</v>
      </c>
      <c r="X1212">
        <v>74.7</v>
      </c>
      <c r="Y1212">
        <v>12.45</v>
      </c>
      <c r="Z1212">
        <v>12.45</v>
      </c>
    </row>
    <row r="1213" spans="1:26" x14ac:dyDescent="0.3">
      <c r="A1213" s="1">
        <f>_xlfn.XLOOKUP(E1213,[1]HEADER!A:A,[1]HEADER!D:D)</f>
        <v>45422</v>
      </c>
      <c r="B1213">
        <f>_xlfn.XLOOKUP(E1213,[1]HEADER!A:A,[1]HEADER!C:C)</f>
        <v>32107164</v>
      </c>
      <c r="C1213" t="str">
        <f>_xlfn.XLOOKUP(B1213,[2]Sheet1!$A:$A,[2]Sheet1!$B:$B)</f>
        <v>PASAR RAYA BORONG DIN AS SDN BHD - AH</v>
      </c>
      <c r="D1213" t="str">
        <f xml:space="preserve"> _xlfn.XLOOKUP(E1213,[1]HEADER!A:A,[1]HEADER!I:I)</f>
        <v>SR05</v>
      </c>
      <c r="E1213" t="s">
        <v>324</v>
      </c>
      <c r="F1213">
        <v>14008403</v>
      </c>
      <c r="G1213">
        <v>12</v>
      </c>
      <c r="H1213">
        <v>12.45</v>
      </c>
      <c r="I1213">
        <v>11.21</v>
      </c>
      <c r="L1213">
        <v>134.46</v>
      </c>
      <c r="M1213">
        <v>12</v>
      </c>
      <c r="N1213">
        <v>2</v>
      </c>
      <c r="O1213">
        <v>0</v>
      </c>
      <c r="P1213">
        <v>0</v>
      </c>
      <c r="Q1213" t="s">
        <v>28</v>
      </c>
      <c r="R1213" t="s">
        <v>29</v>
      </c>
      <c r="S1213" t="s">
        <v>30</v>
      </c>
      <c r="U1213">
        <v>14.94</v>
      </c>
      <c r="V1213">
        <v>10</v>
      </c>
      <c r="W1213" t="s">
        <v>32</v>
      </c>
      <c r="X1213">
        <v>74.7</v>
      </c>
      <c r="Y1213">
        <v>12.45</v>
      </c>
      <c r="Z1213">
        <v>12.45</v>
      </c>
    </row>
    <row r="1214" spans="1:26" x14ac:dyDescent="0.3">
      <c r="A1214" s="1">
        <f>_xlfn.XLOOKUP(E1214,[1]HEADER!A:A,[1]HEADER!D:D)</f>
        <v>45422</v>
      </c>
      <c r="B1214">
        <f>_xlfn.XLOOKUP(E1214,[1]HEADER!A:A,[1]HEADER!C:C)</f>
        <v>30168380</v>
      </c>
      <c r="C1214" t="str">
        <f>_xlfn.XLOOKUP(B1214,[2]Sheet1!$A:$A,[2]Sheet1!$B:$B)</f>
        <v>BORONG DIN AS CASH &amp; CARRY SDN BHD - A.JANGGUS</v>
      </c>
      <c r="D1214" t="str">
        <f xml:space="preserve"> _xlfn.XLOOKUP(E1214,[1]HEADER!A:A,[1]HEADER!I:I)</f>
        <v>SR05</v>
      </c>
      <c r="E1214" t="s">
        <v>325</v>
      </c>
      <c r="F1214">
        <v>14006929</v>
      </c>
      <c r="G1214">
        <v>48</v>
      </c>
      <c r="H1214">
        <v>2.61</v>
      </c>
      <c r="I1214">
        <v>2.48</v>
      </c>
      <c r="L1214">
        <v>119.02</v>
      </c>
      <c r="M1214">
        <v>48</v>
      </c>
      <c r="N1214">
        <v>2</v>
      </c>
      <c r="O1214">
        <v>0</v>
      </c>
      <c r="P1214">
        <v>0</v>
      </c>
      <c r="Q1214" t="s">
        <v>28</v>
      </c>
      <c r="R1214" t="s">
        <v>29</v>
      </c>
      <c r="S1214" t="s">
        <v>30</v>
      </c>
      <c r="U1214">
        <v>6.26</v>
      </c>
      <c r="V1214" t="s">
        <v>31</v>
      </c>
      <c r="W1214" t="s">
        <v>32</v>
      </c>
      <c r="X1214">
        <v>62.64</v>
      </c>
      <c r="Y1214">
        <v>2.61</v>
      </c>
      <c r="Z1214">
        <v>2.61</v>
      </c>
    </row>
    <row r="1215" spans="1:26" x14ac:dyDescent="0.3">
      <c r="A1215" s="1">
        <f>_xlfn.XLOOKUP(E1215,[1]HEADER!A:A,[1]HEADER!D:D)</f>
        <v>45422</v>
      </c>
      <c r="B1215">
        <f>_xlfn.XLOOKUP(E1215,[1]HEADER!A:A,[1]HEADER!C:C)</f>
        <v>30168380</v>
      </c>
      <c r="C1215" t="str">
        <f>_xlfn.XLOOKUP(B1215,[2]Sheet1!$A:$A,[2]Sheet1!$B:$B)</f>
        <v>BORONG DIN AS CASH &amp; CARRY SDN BHD - A.JANGGUS</v>
      </c>
      <c r="D1215" t="str">
        <f xml:space="preserve"> _xlfn.XLOOKUP(E1215,[1]HEADER!A:A,[1]HEADER!I:I)</f>
        <v>SR05</v>
      </c>
      <c r="E1215" t="s">
        <v>325</v>
      </c>
      <c r="F1215">
        <v>14006931</v>
      </c>
      <c r="G1215">
        <v>24</v>
      </c>
      <c r="H1215">
        <v>3.04</v>
      </c>
      <c r="I1215">
        <v>2.95</v>
      </c>
      <c r="L1215">
        <v>70.77</v>
      </c>
      <c r="M1215">
        <v>24</v>
      </c>
      <c r="N1215">
        <v>1</v>
      </c>
      <c r="O1215">
        <v>0</v>
      </c>
      <c r="P1215">
        <v>0</v>
      </c>
      <c r="Q1215" t="s">
        <v>28</v>
      </c>
      <c r="R1215" t="s">
        <v>29</v>
      </c>
      <c r="S1215" t="s">
        <v>30</v>
      </c>
      <c r="U1215">
        <v>2.19</v>
      </c>
      <c r="V1215" t="s">
        <v>66</v>
      </c>
      <c r="W1215" t="s">
        <v>32</v>
      </c>
      <c r="X1215">
        <v>72.959999999999994</v>
      </c>
      <c r="Y1215">
        <v>3.04</v>
      </c>
      <c r="Z1215">
        <v>3.04</v>
      </c>
    </row>
    <row r="1216" spans="1:26" x14ac:dyDescent="0.3">
      <c r="A1216" s="1">
        <f>_xlfn.XLOOKUP(E1216,[1]HEADER!A:A,[1]HEADER!D:D)</f>
        <v>45422</v>
      </c>
      <c r="B1216">
        <f>_xlfn.XLOOKUP(E1216,[1]HEADER!A:A,[1]HEADER!C:C)</f>
        <v>30168380</v>
      </c>
      <c r="C1216" t="str">
        <f>_xlfn.XLOOKUP(B1216,[2]Sheet1!$A:$A,[2]Sheet1!$B:$B)</f>
        <v>BORONG DIN AS CASH &amp; CARRY SDN BHD - A.JANGGUS</v>
      </c>
      <c r="D1216" t="str">
        <f xml:space="preserve"> _xlfn.XLOOKUP(E1216,[1]HEADER!A:A,[1]HEADER!I:I)</f>
        <v>SR05</v>
      </c>
      <c r="E1216" t="s">
        <v>325</v>
      </c>
      <c r="F1216">
        <v>14007294</v>
      </c>
      <c r="G1216">
        <v>36</v>
      </c>
      <c r="H1216">
        <v>3.01</v>
      </c>
      <c r="I1216">
        <v>2.92</v>
      </c>
      <c r="L1216">
        <v>105.11</v>
      </c>
      <c r="M1216">
        <v>36</v>
      </c>
      <c r="N1216">
        <v>0</v>
      </c>
      <c r="O1216">
        <v>3</v>
      </c>
      <c r="P1216">
        <v>0</v>
      </c>
      <c r="Q1216" t="s">
        <v>28</v>
      </c>
      <c r="R1216" t="s">
        <v>39</v>
      </c>
      <c r="S1216" t="s">
        <v>29</v>
      </c>
      <c r="U1216">
        <v>3.25</v>
      </c>
      <c r="V1216" t="s">
        <v>59</v>
      </c>
      <c r="W1216" t="s">
        <v>32</v>
      </c>
      <c r="X1216">
        <v>866.88</v>
      </c>
      <c r="Y1216">
        <v>36.119999999999997</v>
      </c>
      <c r="Z1216">
        <v>3.01</v>
      </c>
    </row>
    <row r="1217" spans="1:26" x14ac:dyDescent="0.3">
      <c r="A1217" s="1">
        <f>_xlfn.XLOOKUP(E1217,[1]HEADER!A:A,[1]HEADER!D:D)</f>
        <v>45422</v>
      </c>
      <c r="B1217">
        <f>_xlfn.XLOOKUP(E1217,[1]HEADER!A:A,[1]HEADER!C:C)</f>
        <v>30168380</v>
      </c>
      <c r="C1217" t="str">
        <f>_xlfn.XLOOKUP(B1217,[2]Sheet1!$A:$A,[2]Sheet1!$B:$B)</f>
        <v>BORONG DIN AS CASH &amp; CARRY SDN BHD - A.JANGGUS</v>
      </c>
      <c r="D1217" t="str">
        <f xml:space="preserve"> _xlfn.XLOOKUP(E1217,[1]HEADER!A:A,[1]HEADER!I:I)</f>
        <v>SR05</v>
      </c>
      <c r="E1217" t="s">
        <v>325</v>
      </c>
      <c r="F1217">
        <v>14007295</v>
      </c>
      <c r="G1217">
        <v>36</v>
      </c>
      <c r="H1217">
        <v>3.01</v>
      </c>
      <c r="I1217">
        <v>2.92</v>
      </c>
      <c r="L1217">
        <v>105.11</v>
      </c>
      <c r="M1217">
        <v>36</v>
      </c>
      <c r="N1217">
        <v>0</v>
      </c>
      <c r="O1217">
        <v>3</v>
      </c>
      <c r="P1217">
        <v>0</v>
      </c>
      <c r="Q1217" t="s">
        <v>28</v>
      </c>
      <c r="R1217" t="s">
        <v>39</v>
      </c>
      <c r="S1217" t="s">
        <v>29</v>
      </c>
      <c r="U1217">
        <v>3.25</v>
      </c>
      <c r="V1217" t="s">
        <v>66</v>
      </c>
      <c r="W1217" t="s">
        <v>32</v>
      </c>
      <c r="X1217">
        <v>866.88</v>
      </c>
      <c r="Y1217">
        <v>36.119999999999997</v>
      </c>
      <c r="Z1217">
        <v>3.01</v>
      </c>
    </row>
    <row r="1218" spans="1:26" x14ac:dyDescent="0.3">
      <c r="A1218" s="1">
        <f>_xlfn.XLOOKUP(E1218,[1]HEADER!A:A,[1]HEADER!D:D)</f>
        <v>45422</v>
      </c>
      <c r="B1218">
        <f>_xlfn.XLOOKUP(E1218,[1]HEADER!A:A,[1]HEADER!C:C)</f>
        <v>30168380</v>
      </c>
      <c r="C1218" t="str">
        <f>_xlfn.XLOOKUP(B1218,[2]Sheet1!$A:$A,[2]Sheet1!$B:$B)</f>
        <v>BORONG DIN AS CASH &amp; CARRY SDN BHD - A.JANGGUS</v>
      </c>
      <c r="D1218" t="str">
        <f xml:space="preserve"> _xlfn.XLOOKUP(E1218,[1]HEADER!A:A,[1]HEADER!I:I)</f>
        <v>SR05</v>
      </c>
      <c r="E1218" t="s">
        <v>325</v>
      </c>
      <c r="F1218">
        <v>14008188</v>
      </c>
      <c r="G1218">
        <v>48</v>
      </c>
      <c r="H1218">
        <v>3.04</v>
      </c>
      <c r="I1218">
        <v>2.95</v>
      </c>
      <c r="L1218">
        <v>141.54</v>
      </c>
      <c r="M1218">
        <v>48</v>
      </c>
      <c r="N1218">
        <v>2</v>
      </c>
      <c r="O1218">
        <v>0</v>
      </c>
      <c r="P1218">
        <v>0</v>
      </c>
      <c r="Q1218" t="s">
        <v>28</v>
      </c>
      <c r="R1218" t="s">
        <v>29</v>
      </c>
      <c r="S1218" t="s">
        <v>30</v>
      </c>
      <c r="U1218">
        <v>4.38</v>
      </c>
      <c r="V1218" t="s">
        <v>59</v>
      </c>
      <c r="W1218" t="s">
        <v>32</v>
      </c>
      <c r="X1218">
        <v>72.959999999999994</v>
      </c>
      <c r="Y1218">
        <v>3.04</v>
      </c>
      <c r="Z1218">
        <v>3.04</v>
      </c>
    </row>
    <row r="1219" spans="1:26" x14ac:dyDescent="0.3">
      <c r="A1219" s="1">
        <f>_xlfn.XLOOKUP(E1219,[1]HEADER!A:A,[1]HEADER!D:D)</f>
        <v>45422</v>
      </c>
      <c r="B1219">
        <f>_xlfn.XLOOKUP(E1219,[1]HEADER!A:A,[1]HEADER!C:C)</f>
        <v>30168380</v>
      </c>
      <c r="C1219" t="str">
        <f>_xlfn.XLOOKUP(B1219,[2]Sheet1!$A:$A,[2]Sheet1!$B:$B)</f>
        <v>BORONG DIN AS CASH &amp; CARRY SDN BHD - A.JANGGUS</v>
      </c>
      <c r="D1219" t="str">
        <f xml:space="preserve"> _xlfn.XLOOKUP(E1219,[1]HEADER!A:A,[1]HEADER!I:I)</f>
        <v>SR05</v>
      </c>
      <c r="E1219" t="s">
        <v>325</v>
      </c>
      <c r="F1219">
        <v>14008193</v>
      </c>
      <c r="G1219">
        <v>48</v>
      </c>
      <c r="H1219">
        <v>2.61</v>
      </c>
      <c r="I1219">
        <v>2.48</v>
      </c>
      <c r="L1219">
        <v>119.02</v>
      </c>
      <c r="M1219">
        <v>48</v>
      </c>
      <c r="N1219">
        <v>2</v>
      </c>
      <c r="O1219">
        <v>0</v>
      </c>
      <c r="P1219">
        <v>0</v>
      </c>
      <c r="Q1219" t="s">
        <v>28</v>
      </c>
      <c r="R1219" t="s">
        <v>29</v>
      </c>
      <c r="S1219" t="s">
        <v>30</v>
      </c>
      <c r="U1219">
        <v>6.26</v>
      </c>
      <c r="V1219" t="s">
        <v>36</v>
      </c>
      <c r="W1219" t="s">
        <v>32</v>
      </c>
      <c r="X1219">
        <v>62.64</v>
      </c>
      <c r="Y1219">
        <v>2.61</v>
      </c>
      <c r="Z1219">
        <v>2.61</v>
      </c>
    </row>
    <row r="1220" spans="1:26" x14ac:dyDescent="0.3">
      <c r="A1220" s="1">
        <f>_xlfn.XLOOKUP(E1220,[1]HEADER!A:A,[1]HEADER!D:D)</f>
        <v>45422</v>
      </c>
      <c r="B1220">
        <f>_xlfn.XLOOKUP(E1220,[1]HEADER!A:A,[1]HEADER!C:C)</f>
        <v>30168380</v>
      </c>
      <c r="C1220" t="str">
        <f>_xlfn.XLOOKUP(B1220,[2]Sheet1!$A:$A,[2]Sheet1!$B:$B)</f>
        <v>BORONG DIN AS CASH &amp; CARRY SDN BHD - A.JANGGUS</v>
      </c>
      <c r="D1220" t="str">
        <f xml:space="preserve"> _xlfn.XLOOKUP(E1220,[1]HEADER!A:A,[1]HEADER!I:I)</f>
        <v>SR05</v>
      </c>
      <c r="E1220" t="s">
        <v>325</v>
      </c>
      <c r="F1220">
        <v>14008403</v>
      </c>
      <c r="G1220">
        <v>24</v>
      </c>
      <c r="H1220">
        <v>12.45</v>
      </c>
      <c r="I1220">
        <v>11.21</v>
      </c>
      <c r="L1220">
        <v>268.92</v>
      </c>
      <c r="M1220">
        <v>24</v>
      </c>
      <c r="N1220">
        <v>4</v>
      </c>
      <c r="O1220">
        <v>0</v>
      </c>
      <c r="P1220">
        <v>0</v>
      </c>
      <c r="Q1220" t="s">
        <v>28</v>
      </c>
      <c r="R1220" t="s">
        <v>29</v>
      </c>
      <c r="S1220" t="s">
        <v>30</v>
      </c>
      <c r="U1220">
        <v>29.88</v>
      </c>
      <c r="V1220">
        <v>10</v>
      </c>
      <c r="W1220" t="s">
        <v>32</v>
      </c>
      <c r="X1220">
        <v>74.7</v>
      </c>
      <c r="Y1220">
        <v>12.45</v>
      </c>
      <c r="Z1220">
        <v>12.45</v>
      </c>
    </row>
    <row r="1221" spans="1:26" x14ac:dyDescent="0.3">
      <c r="A1221" s="1">
        <f>_xlfn.XLOOKUP(E1221,[1]HEADER!A:A,[1]HEADER!D:D)</f>
        <v>45422</v>
      </c>
      <c r="B1221">
        <f>_xlfn.XLOOKUP(E1221,[1]HEADER!A:A,[1]HEADER!C:C)</f>
        <v>32107163</v>
      </c>
      <c r="C1221" t="str">
        <f>_xlfn.XLOOKUP(B1221,[2]Sheet1!$A:$A,[2]Sheet1!$B:$B)</f>
        <v>BORONG DIN AS CASH &amp; CARRY SDN BHD - JEJAWI</v>
      </c>
      <c r="D1221" t="str">
        <f xml:space="preserve"> _xlfn.XLOOKUP(E1221,[1]HEADER!A:A,[1]HEADER!I:I)</f>
        <v>SR05</v>
      </c>
      <c r="E1221" t="s">
        <v>326</v>
      </c>
      <c r="F1221">
        <v>14006929</v>
      </c>
      <c r="G1221">
        <v>48</v>
      </c>
      <c r="H1221">
        <v>2.61</v>
      </c>
      <c r="I1221">
        <v>2.48</v>
      </c>
      <c r="L1221">
        <v>119.02</v>
      </c>
      <c r="M1221">
        <v>48</v>
      </c>
      <c r="N1221">
        <v>2</v>
      </c>
      <c r="O1221">
        <v>0</v>
      </c>
      <c r="P1221">
        <v>0</v>
      </c>
      <c r="Q1221" t="s">
        <v>28</v>
      </c>
      <c r="R1221" t="s">
        <v>29</v>
      </c>
      <c r="S1221" t="s">
        <v>30</v>
      </c>
      <c r="U1221">
        <v>6.26</v>
      </c>
      <c r="V1221" t="s">
        <v>36</v>
      </c>
      <c r="W1221" t="s">
        <v>32</v>
      </c>
      <c r="X1221">
        <v>62.64</v>
      </c>
      <c r="Y1221">
        <v>2.61</v>
      </c>
      <c r="Z1221">
        <v>2.61</v>
      </c>
    </row>
    <row r="1222" spans="1:26" x14ac:dyDescent="0.3">
      <c r="A1222" s="1">
        <f>_xlfn.XLOOKUP(E1222,[1]HEADER!A:A,[1]HEADER!D:D)</f>
        <v>45422</v>
      </c>
      <c r="B1222">
        <f>_xlfn.XLOOKUP(E1222,[1]HEADER!A:A,[1]HEADER!C:C)</f>
        <v>32107163</v>
      </c>
      <c r="C1222" t="str">
        <f>_xlfn.XLOOKUP(B1222,[2]Sheet1!$A:$A,[2]Sheet1!$B:$B)</f>
        <v>BORONG DIN AS CASH &amp; CARRY SDN BHD - JEJAWI</v>
      </c>
      <c r="D1222" t="str">
        <f xml:space="preserve"> _xlfn.XLOOKUP(E1222,[1]HEADER!A:A,[1]HEADER!I:I)</f>
        <v>SR05</v>
      </c>
      <c r="E1222" t="s">
        <v>326</v>
      </c>
      <c r="F1222">
        <v>14006931</v>
      </c>
      <c r="G1222">
        <v>24</v>
      </c>
      <c r="H1222">
        <v>3.04</v>
      </c>
      <c r="I1222">
        <v>2.95</v>
      </c>
      <c r="L1222">
        <v>70.77</v>
      </c>
      <c r="M1222">
        <v>24</v>
      </c>
      <c r="N1222">
        <v>1</v>
      </c>
      <c r="O1222">
        <v>0</v>
      </c>
      <c r="P1222">
        <v>0</v>
      </c>
      <c r="Q1222" t="s">
        <v>28</v>
      </c>
      <c r="R1222" t="s">
        <v>29</v>
      </c>
      <c r="S1222" t="s">
        <v>30</v>
      </c>
      <c r="U1222">
        <v>2.19</v>
      </c>
      <c r="V1222" t="s">
        <v>70</v>
      </c>
      <c r="W1222" t="s">
        <v>32</v>
      </c>
      <c r="X1222">
        <v>72.959999999999994</v>
      </c>
      <c r="Y1222">
        <v>3.04</v>
      </c>
      <c r="Z1222">
        <v>3.04</v>
      </c>
    </row>
    <row r="1223" spans="1:26" x14ac:dyDescent="0.3">
      <c r="A1223" s="1">
        <f>_xlfn.XLOOKUP(E1223,[1]HEADER!A:A,[1]HEADER!D:D)</f>
        <v>45422</v>
      </c>
      <c r="B1223">
        <f>_xlfn.XLOOKUP(E1223,[1]HEADER!A:A,[1]HEADER!C:C)</f>
        <v>32107163</v>
      </c>
      <c r="C1223" t="str">
        <f>_xlfn.XLOOKUP(B1223,[2]Sheet1!$A:$A,[2]Sheet1!$B:$B)</f>
        <v>BORONG DIN AS CASH &amp; CARRY SDN BHD - JEJAWI</v>
      </c>
      <c r="D1223" t="str">
        <f xml:space="preserve"> _xlfn.XLOOKUP(E1223,[1]HEADER!A:A,[1]HEADER!I:I)</f>
        <v>SR05</v>
      </c>
      <c r="E1223" t="s">
        <v>326</v>
      </c>
      <c r="F1223">
        <v>14007294</v>
      </c>
      <c r="G1223">
        <v>60</v>
      </c>
      <c r="H1223">
        <v>3.01</v>
      </c>
      <c r="I1223">
        <v>2.92</v>
      </c>
      <c r="L1223">
        <v>175.18</v>
      </c>
      <c r="M1223">
        <v>60</v>
      </c>
      <c r="N1223">
        <v>0</v>
      </c>
      <c r="O1223">
        <v>5</v>
      </c>
      <c r="P1223">
        <v>0</v>
      </c>
      <c r="Q1223" t="s">
        <v>28</v>
      </c>
      <c r="R1223" t="s">
        <v>39</v>
      </c>
      <c r="S1223" t="s">
        <v>29</v>
      </c>
      <c r="U1223">
        <v>5.42</v>
      </c>
      <c r="V1223" t="s">
        <v>70</v>
      </c>
      <c r="W1223" t="s">
        <v>32</v>
      </c>
      <c r="X1223">
        <v>866.88</v>
      </c>
      <c r="Y1223">
        <v>36.119999999999997</v>
      </c>
      <c r="Z1223">
        <v>3.01</v>
      </c>
    </row>
    <row r="1224" spans="1:26" x14ac:dyDescent="0.3">
      <c r="A1224" s="1">
        <f>_xlfn.XLOOKUP(E1224,[1]HEADER!A:A,[1]HEADER!D:D)</f>
        <v>45422</v>
      </c>
      <c r="B1224">
        <f>_xlfn.XLOOKUP(E1224,[1]HEADER!A:A,[1]HEADER!C:C)</f>
        <v>32107163</v>
      </c>
      <c r="C1224" t="str">
        <f>_xlfn.XLOOKUP(B1224,[2]Sheet1!$A:$A,[2]Sheet1!$B:$B)</f>
        <v>BORONG DIN AS CASH &amp; CARRY SDN BHD - JEJAWI</v>
      </c>
      <c r="D1224" t="str">
        <f xml:space="preserve"> _xlfn.XLOOKUP(E1224,[1]HEADER!A:A,[1]HEADER!I:I)</f>
        <v>SR05</v>
      </c>
      <c r="E1224" t="s">
        <v>326</v>
      </c>
      <c r="F1224">
        <v>14007295</v>
      </c>
      <c r="G1224">
        <v>60</v>
      </c>
      <c r="H1224">
        <v>3.01</v>
      </c>
      <c r="I1224">
        <v>2.92</v>
      </c>
      <c r="L1224">
        <v>175.18</v>
      </c>
      <c r="M1224">
        <v>60</v>
      </c>
      <c r="N1224">
        <v>0</v>
      </c>
      <c r="O1224">
        <v>5</v>
      </c>
      <c r="P1224">
        <v>0</v>
      </c>
      <c r="Q1224" t="s">
        <v>28</v>
      </c>
      <c r="R1224" t="s">
        <v>39</v>
      </c>
      <c r="S1224" t="s">
        <v>29</v>
      </c>
      <c r="U1224">
        <v>5.42</v>
      </c>
      <c r="V1224" t="s">
        <v>61</v>
      </c>
      <c r="W1224" t="s">
        <v>32</v>
      </c>
      <c r="X1224">
        <v>866.88</v>
      </c>
      <c r="Y1224">
        <v>36.119999999999997</v>
      </c>
      <c r="Z1224">
        <v>3.01</v>
      </c>
    </row>
    <row r="1225" spans="1:26" x14ac:dyDescent="0.3">
      <c r="A1225" s="1">
        <f>_xlfn.XLOOKUP(E1225,[1]HEADER!A:A,[1]HEADER!D:D)</f>
        <v>45422</v>
      </c>
      <c r="B1225">
        <f>_xlfn.XLOOKUP(E1225,[1]HEADER!A:A,[1]HEADER!C:C)</f>
        <v>32107163</v>
      </c>
      <c r="C1225" t="str">
        <f>_xlfn.XLOOKUP(B1225,[2]Sheet1!$A:$A,[2]Sheet1!$B:$B)</f>
        <v>BORONG DIN AS CASH &amp; CARRY SDN BHD - JEJAWI</v>
      </c>
      <c r="D1225" t="str">
        <f xml:space="preserve"> _xlfn.XLOOKUP(E1225,[1]HEADER!A:A,[1]HEADER!I:I)</f>
        <v>SR05</v>
      </c>
      <c r="E1225" t="s">
        <v>326</v>
      </c>
      <c r="F1225">
        <v>14007297</v>
      </c>
      <c r="G1225">
        <v>108</v>
      </c>
      <c r="H1225">
        <v>0.85</v>
      </c>
      <c r="I1225">
        <v>0.82</v>
      </c>
      <c r="L1225">
        <v>89.05</v>
      </c>
      <c r="M1225">
        <v>108</v>
      </c>
      <c r="N1225">
        <v>0</v>
      </c>
      <c r="O1225">
        <v>3</v>
      </c>
      <c r="P1225">
        <v>0</v>
      </c>
      <c r="Q1225" t="s">
        <v>28</v>
      </c>
      <c r="R1225" t="s">
        <v>39</v>
      </c>
      <c r="S1225" t="s">
        <v>29</v>
      </c>
      <c r="U1225">
        <v>2.75</v>
      </c>
      <c r="V1225" t="s">
        <v>59</v>
      </c>
      <c r="W1225" t="s">
        <v>32</v>
      </c>
      <c r="X1225">
        <v>367.2</v>
      </c>
      <c r="Y1225">
        <v>30.6</v>
      </c>
      <c r="Z1225">
        <v>0.85</v>
      </c>
    </row>
    <row r="1226" spans="1:26" x14ac:dyDescent="0.3">
      <c r="A1226" s="1">
        <f>_xlfn.XLOOKUP(E1226,[1]HEADER!A:A,[1]HEADER!D:D)</f>
        <v>45422</v>
      </c>
      <c r="B1226">
        <f>_xlfn.XLOOKUP(E1226,[1]HEADER!A:A,[1]HEADER!C:C)</f>
        <v>32107163</v>
      </c>
      <c r="C1226" t="str">
        <f>_xlfn.XLOOKUP(B1226,[2]Sheet1!$A:$A,[2]Sheet1!$B:$B)</f>
        <v>BORONG DIN AS CASH &amp; CARRY SDN BHD - JEJAWI</v>
      </c>
      <c r="D1226" t="str">
        <f xml:space="preserve"> _xlfn.XLOOKUP(E1226,[1]HEADER!A:A,[1]HEADER!I:I)</f>
        <v>SR05</v>
      </c>
      <c r="E1226" t="s">
        <v>326</v>
      </c>
      <c r="F1226">
        <v>14007298</v>
      </c>
      <c r="G1226">
        <v>108</v>
      </c>
      <c r="H1226">
        <v>0.85</v>
      </c>
      <c r="I1226">
        <v>0.82</v>
      </c>
      <c r="L1226">
        <v>89.05</v>
      </c>
      <c r="M1226">
        <v>108</v>
      </c>
      <c r="N1226">
        <v>0</v>
      </c>
      <c r="O1226">
        <v>3</v>
      </c>
      <c r="P1226">
        <v>0</v>
      </c>
      <c r="Q1226" t="s">
        <v>28</v>
      </c>
      <c r="R1226" t="s">
        <v>39</v>
      </c>
      <c r="S1226" t="s">
        <v>29</v>
      </c>
      <c r="U1226">
        <v>2.75</v>
      </c>
      <c r="V1226" t="s">
        <v>66</v>
      </c>
      <c r="W1226" t="s">
        <v>32</v>
      </c>
      <c r="X1226">
        <v>367.2</v>
      </c>
      <c r="Y1226">
        <v>30.6</v>
      </c>
      <c r="Z1226">
        <v>0.85</v>
      </c>
    </row>
    <row r="1227" spans="1:26" x14ac:dyDescent="0.3">
      <c r="A1227" s="1">
        <f>_xlfn.XLOOKUP(E1227,[1]HEADER!A:A,[1]HEADER!D:D)</f>
        <v>45422</v>
      </c>
      <c r="B1227">
        <f>_xlfn.XLOOKUP(E1227,[1]HEADER!A:A,[1]HEADER!C:C)</f>
        <v>32107163</v>
      </c>
      <c r="C1227" t="str">
        <f>_xlfn.XLOOKUP(B1227,[2]Sheet1!$A:$A,[2]Sheet1!$B:$B)</f>
        <v>BORONG DIN AS CASH &amp; CARRY SDN BHD - JEJAWI</v>
      </c>
      <c r="D1227" t="str">
        <f xml:space="preserve"> _xlfn.XLOOKUP(E1227,[1]HEADER!A:A,[1]HEADER!I:I)</f>
        <v>SR05</v>
      </c>
      <c r="E1227" t="s">
        <v>326</v>
      </c>
      <c r="F1227">
        <v>14008188</v>
      </c>
      <c r="G1227">
        <v>48</v>
      </c>
      <c r="H1227">
        <v>3.04</v>
      </c>
      <c r="I1227">
        <v>2.95</v>
      </c>
      <c r="L1227">
        <v>141.54</v>
      </c>
      <c r="M1227">
        <v>48</v>
      </c>
      <c r="N1227">
        <v>2</v>
      </c>
      <c r="O1227">
        <v>0</v>
      </c>
      <c r="P1227">
        <v>0</v>
      </c>
      <c r="Q1227" t="s">
        <v>28</v>
      </c>
      <c r="R1227" t="s">
        <v>29</v>
      </c>
      <c r="S1227" t="s">
        <v>30</v>
      </c>
      <c r="U1227">
        <v>4.38</v>
      </c>
      <c r="V1227" t="s">
        <v>61</v>
      </c>
      <c r="W1227" t="s">
        <v>32</v>
      </c>
      <c r="X1227">
        <v>72.959999999999994</v>
      </c>
      <c r="Y1227">
        <v>3.04</v>
      </c>
      <c r="Z1227">
        <v>3.04</v>
      </c>
    </row>
    <row r="1228" spans="1:26" x14ac:dyDescent="0.3">
      <c r="A1228" s="1">
        <f>_xlfn.XLOOKUP(E1228,[1]HEADER!A:A,[1]HEADER!D:D)</f>
        <v>45422</v>
      </c>
      <c r="B1228">
        <f>_xlfn.XLOOKUP(E1228,[1]HEADER!A:A,[1]HEADER!C:C)</f>
        <v>32107163</v>
      </c>
      <c r="C1228" t="str">
        <f>_xlfn.XLOOKUP(B1228,[2]Sheet1!$A:$A,[2]Sheet1!$B:$B)</f>
        <v>BORONG DIN AS CASH &amp; CARRY SDN BHD - JEJAWI</v>
      </c>
      <c r="D1228" t="str">
        <f xml:space="preserve"> _xlfn.XLOOKUP(E1228,[1]HEADER!A:A,[1]HEADER!I:I)</f>
        <v>SR05</v>
      </c>
      <c r="E1228" t="s">
        <v>326</v>
      </c>
      <c r="F1228">
        <v>14008189</v>
      </c>
      <c r="G1228">
        <v>48</v>
      </c>
      <c r="H1228">
        <v>2.61</v>
      </c>
      <c r="I1228">
        <v>2.48</v>
      </c>
      <c r="L1228">
        <v>119.02</v>
      </c>
      <c r="M1228">
        <v>48</v>
      </c>
      <c r="N1228">
        <v>2</v>
      </c>
      <c r="O1228">
        <v>0</v>
      </c>
      <c r="P1228">
        <v>0</v>
      </c>
      <c r="Q1228" t="s">
        <v>28</v>
      </c>
      <c r="R1228" t="s">
        <v>29</v>
      </c>
      <c r="S1228" t="s">
        <v>30</v>
      </c>
      <c r="U1228">
        <v>6.26</v>
      </c>
      <c r="V1228" t="s">
        <v>31</v>
      </c>
      <c r="W1228" t="s">
        <v>32</v>
      </c>
      <c r="X1228">
        <v>62.64</v>
      </c>
      <c r="Y1228">
        <v>2.61</v>
      </c>
      <c r="Z1228">
        <v>2.61</v>
      </c>
    </row>
    <row r="1229" spans="1:26" x14ac:dyDescent="0.3">
      <c r="A1229" s="1">
        <f>_xlfn.XLOOKUP(E1229,[1]HEADER!A:A,[1]HEADER!D:D)</f>
        <v>45422</v>
      </c>
      <c r="B1229">
        <f>_xlfn.XLOOKUP(E1229,[1]HEADER!A:A,[1]HEADER!C:C)</f>
        <v>32107163</v>
      </c>
      <c r="C1229" t="str">
        <f>_xlfn.XLOOKUP(B1229,[2]Sheet1!$A:$A,[2]Sheet1!$B:$B)</f>
        <v>BORONG DIN AS CASH &amp; CARRY SDN BHD - JEJAWI</v>
      </c>
      <c r="D1229" t="str">
        <f xml:space="preserve"> _xlfn.XLOOKUP(E1229,[1]HEADER!A:A,[1]HEADER!I:I)</f>
        <v>SR05</v>
      </c>
      <c r="E1229" t="s">
        <v>326</v>
      </c>
      <c r="F1229">
        <v>14008193</v>
      </c>
      <c r="G1229">
        <v>48</v>
      </c>
      <c r="H1229">
        <v>2.61</v>
      </c>
      <c r="I1229">
        <v>2.48</v>
      </c>
      <c r="L1229">
        <v>119.02</v>
      </c>
      <c r="M1229">
        <v>48</v>
      </c>
      <c r="N1229">
        <v>2</v>
      </c>
      <c r="O1229">
        <v>0</v>
      </c>
      <c r="P1229">
        <v>0</v>
      </c>
      <c r="Q1229" t="s">
        <v>28</v>
      </c>
      <c r="R1229" t="s">
        <v>29</v>
      </c>
      <c r="S1229" t="s">
        <v>30</v>
      </c>
      <c r="U1229">
        <v>6.26</v>
      </c>
      <c r="V1229" t="s">
        <v>36</v>
      </c>
      <c r="W1229" t="s">
        <v>32</v>
      </c>
      <c r="X1229">
        <v>62.64</v>
      </c>
      <c r="Y1229">
        <v>2.61</v>
      </c>
      <c r="Z1229">
        <v>2.61</v>
      </c>
    </row>
    <row r="1230" spans="1:26" x14ac:dyDescent="0.3">
      <c r="A1230" s="1">
        <f>_xlfn.XLOOKUP(E1230,[1]HEADER!A:A,[1]HEADER!D:D)</f>
        <v>45422</v>
      </c>
      <c r="B1230">
        <f>_xlfn.XLOOKUP(E1230,[1]HEADER!A:A,[1]HEADER!C:C)</f>
        <v>32107163</v>
      </c>
      <c r="C1230" t="str">
        <f>_xlfn.XLOOKUP(B1230,[2]Sheet1!$A:$A,[2]Sheet1!$B:$B)</f>
        <v>BORONG DIN AS CASH &amp; CARRY SDN BHD - JEJAWI</v>
      </c>
      <c r="D1230" t="str">
        <f xml:space="preserve"> _xlfn.XLOOKUP(E1230,[1]HEADER!A:A,[1]HEADER!I:I)</f>
        <v>SR05</v>
      </c>
      <c r="E1230" t="s">
        <v>326</v>
      </c>
      <c r="F1230">
        <v>14008402</v>
      </c>
      <c r="G1230">
        <v>48</v>
      </c>
      <c r="H1230">
        <v>12.45</v>
      </c>
      <c r="I1230">
        <v>11.45</v>
      </c>
      <c r="L1230">
        <v>549.79</v>
      </c>
      <c r="M1230">
        <v>48</v>
      </c>
      <c r="N1230">
        <v>8</v>
      </c>
      <c r="O1230">
        <v>0</v>
      </c>
      <c r="P1230">
        <v>0</v>
      </c>
      <c r="Q1230" t="s">
        <v>28</v>
      </c>
      <c r="R1230" t="s">
        <v>29</v>
      </c>
      <c r="S1230" t="s">
        <v>30</v>
      </c>
      <c r="U1230">
        <v>47.81</v>
      </c>
      <c r="V1230">
        <v>8</v>
      </c>
      <c r="W1230" t="s">
        <v>32</v>
      </c>
      <c r="X1230">
        <v>74.7</v>
      </c>
      <c r="Y1230">
        <v>12.45</v>
      </c>
      <c r="Z1230">
        <v>12.45</v>
      </c>
    </row>
    <row r="1231" spans="1:26" x14ac:dyDescent="0.3">
      <c r="A1231" s="1">
        <f>_xlfn.XLOOKUP(E1231,[1]HEADER!A:A,[1]HEADER!D:D)</f>
        <v>45422</v>
      </c>
      <c r="B1231">
        <f>_xlfn.XLOOKUP(E1231,[1]HEADER!A:A,[1]HEADER!C:C)</f>
        <v>32107163</v>
      </c>
      <c r="C1231" t="str">
        <f>_xlfn.XLOOKUP(B1231,[2]Sheet1!$A:$A,[2]Sheet1!$B:$B)</f>
        <v>BORONG DIN AS CASH &amp; CARRY SDN BHD - JEJAWI</v>
      </c>
      <c r="D1231" t="str">
        <f xml:space="preserve"> _xlfn.XLOOKUP(E1231,[1]HEADER!A:A,[1]HEADER!I:I)</f>
        <v>SR05</v>
      </c>
      <c r="E1231" t="s">
        <v>326</v>
      </c>
      <c r="F1231">
        <v>14008403</v>
      </c>
      <c r="G1231">
        <v>12</v>
      </c>
      <c r="H1231">
        <v>12.45</v>
      </c>
      <c r="I1231">
        <v>11.21</v>
      </c>
      <c r="L1231">
        <v>134.46</v>
      </c>
      <c r="M1231">
        <v>12</v>
      </c>
      <c r="N1231">
        <v>2</v>
      </c>
      <c r="O1231">
        <v>0</v>
      </c>
      <c r="P1231">
        <v>0</v>
      </c>
      <c r="Q1231" t="s">
        <v>28</v>
      </c>
      <c r="R1231" t="s">
        <v>29</v>
      </c>
      <c r="S1231" t="s">
        <v>30</v>
      </c>
      <c r="U1231">
        <v>14.94</v>
      </c>
      <c r="V1231">
        <v>10</v>
      </c>
      <c r="W1231" t="s">
        <v>32</v>
      </c>
      <c r="X1231">
        <v>74.7</v>
      </c>
      <c r="Y1231">
        <v>12.45</v>
      </c>
      <c r="Z1231">
        <v>12.45</v>
      </c>
    </row>
    <row r="1232" spans="1:26" x14ac:dyDescent="0.3">
      <c r="A1232" s="1">
        <f>_xlfn.XLOOKUP(E1232,[1]HEADER!A:A,[1]HEADER!D:D)</f>
        <v>45422</v>
      </c>
      <c r="B1232">
        <f>_xlfn.XLOOKUP(E1232,[1]HEADER!A:A,[1]HEADER!C:C)</f>
        <v>30168091</v>
      </c>
      <c r="C1232" t="str">
        <f>_xlfn.XLOOKUP(B1232,[2]Sheet1!$A:$A,[2]Sheet1!$B:$B)</f>
        <v>BORONG DIN AS CASH &amp; CARRY SDN BHD - P.BESAR</v>
      </c>
      <c r="D1232" t="str">
        <f xml:space="preserve"> _xlfn.XLOOKUP(E1232,[1]HEADER!A:A,[1]HEADER!I:I)</f>
        <v>SR05</v>
      </c>
      <c r="E1232" t="s">
        <v>327</v>
      </c>
      <c r="F1232">
        <v>14006929</v>
      </c>
      <c r="G1232">
        <v>48</v>
      </c>
      <c r="H1232">
        <v>2.61</v>
      </c>
      <c r="I1232">
        <v>2.48</v>
      </c>
      <c r="L1232">
        <v>119.02</v>
      </c>
      <c r="M1232">
        <v>48</v>
      </c>
      <c r="N1232">
        <v>2</v>
      </c>
      <c r="O1232">
        <v>0</v>
      </c>
      <c r="P1232">
        <v>0</v>
      </c>
      <c r="Q1232" t="s">
        <v>28</v>
      </c>
      <c r="R1232" t="s">
        <v>29</v>
      </c>
      <c r="S1232" t="s">
        <v>30</v>
      </c>
      <c r="U1232">
        <v>6.26</v>
      </c>
      <c r="V1232" t="s">
        <v>31</v>
      </c>
      <c r="W1232" t="s">
        <v>32</v>
      </c>
      <c r="X1232">
        <v>62.64</v>
      </c>
      <c r="Y1232">
        <v>2.61</v>
      </c>
      <c r="Z1232">
        <v>2.61</v>
      </c>
    </row>
    <row r="1233" spans="1:26" x14ac:dyDescent="0.3">
      <c r="A1233" s="1">
        <f>_xlfn.XLOOKUP(E1233,[1]HEADER!A:A,[1]HEADER!D:D)</f>
        <v>45422</v>
      </c>
      <c r="B1233">
        <f>_xlfn.XLOOKUP(E1233,[1]HEADER!A:A,[1]HEADER!C:C)</f>
        <v>30168091</v>
      </c>
      <c r="C1233" t="str">
        <f>_xlfn.XLOOKUP(B1233,[2]Sheet1!$A:$A,[2]Sheet1!$B:$B)</f>
        <v>BORONG DIN AS CASH &amp; CARRY SDN BHD - P.BESAR</v>
      </c>
      <c r="D1233" t="str">
        <f xml:space="preserve"> _xlfn.XLOOKUP(E1233,[1]HEADER!A:A,[1]HEADER!I:I)</f>
        <v>SR05</v>
      </c>
      <c r="E1233" t="s">
        <v>327</v>
      </c>
      <c r="F1233">
        <v>14006931</v>
      </c>
      <c r="G1233">
        <v>48</v>
      </c>
      <c r="H1233">
        <v>3.04</v>
      </c>
      <c r="I1233">
        <v>2.95</v>
      </c>
      <c r="L1233">
        <v>141.54</v>
      </c>
      <c r="M1233">
        <v>48</v>
      </c>
      <c r="N1233">
        <v>2</v>
      </c>
      <c r="O1233">
        <v>0</v>
      </c>
      <c r="P1233">
        <v>0</v>
      </c>
      <c r="Q1233" t="s">
        <v>28</v>
      </c>
      <c r="R1233" t="s">
        <v>29</v>
      </c>
      <c r="S1233" t="s">
        <v>30</v>
      </c>
      <c r="U1233">
        <v>4.38</v>
      </c>
      <c r="V1233" t="s">
        <v>70</v>
      </c>
      <c r="W1233" t="s">
        <v>32</v>
      </c>
      <c r="X1233">
        <v>72.959999999999994</v>
      </c>
      <c r="Y1233">
        <v>3.04</v>
      </c>
      <c r="Z1233">
        <v>3.04</v>
      </c>
    </row>
    <row r="1234" spans="1:26" x14ac:dyDescent="0.3">
      <c r="A1234" s="1">
        <f>_xlfn.XLOOKUP(E1234,[1]HEADER!A:A,[1]HEADER!D:D)</f>
        <v>45422</v>
      </c>
      <c r="B1234">
        <f>_xlfn.XLOOKUP(E1234,[1]HEADER!A:A,[1]HEADER!C:C)</f>
        <v>30168091</v>
      </c>
      <c r="C1234" t="str">
        <f>_xlfn.XLOOKUP(B1234,[2]Sheet1!$A:$A,[2]Sheet1!$B:$B)</f>
        <v>BORONG DIN AS CASH &amp; CARRY SDN BHD - P.BESAR</v>
      </c>
      <c r="D1234" t="str">
        <f xml:space="preserve"> _xlfn.XLOOKUP(E1234,[1]HEADER!A:A,[1]HEADER!I:I)</f>
        <v>SR05</v>
      </c>
      <c r="E1234" t="s">
        <v>327</v>
      </c>
      <c r="F1234">
        <v>14007294</v>
      </c>
      <c r="G1234">
        <v>60</v>
      </c>
      <c r="H1234">
        <v>3.01</v>
      </c>
      <c r="I1234">
        <v>2.92</v>
      </c>
      <c r="L1234">
        <v>175.18</v>
      </c>
      <c r="M1234">
        <v>60</v>
      </c>
      <c r="N1234">
        <v>0</v>
      </c>
      <c r="O1234">
        <v>5</v>
      </c>
      <c r="P1234">
        <v>0</v>
      </c>
      <c r="Q1234" t="s">
        <v>28</v>
      </c>
      <c r="R1234" t="s">
        <v>39</v>
      </c>
      <c r="S1234" t="s">
        <v>29</v>
      </c>
      <c r="U1234">
        <v>5.42</v>
      </c>
      <c r="V1234" t="s">
        <v>66</v>
      </c>
      <c r="W1234" t="s">
        <v>32</v>
      </c>
      <c r="X1234">
        <v>866.88</v>
      </c>
      <c r="Y1234">
        <v>36.119999999999997</v>
      </c>
      <c r="Z1234">
        <v>3.01</v>
      </c>
    </row>
    <row r="1235" spans="1:26" x14ac:dyDescent="0.3">
      <c r="A1235" s="1">
        <f>_xlfn.XLOOKUP(E1235,[1]HEADER!A:A,[1]HEADER!D:D)</f>
        <v>45422</v>
      </c>
      <c r="B1235">
        <f>_xlfn.XLOOKUP(E1235,[1]HEADER!A:A,[1]HEADER!C:C)</f>
        <v>30168091</v>
      </c>
      <c r="C1235" t="str">
        <f>_xlfn.XLOOKUP(B1235,[2]Sheet1!$A:$A,[2]Sheet1!$B:$B)</f>
        <v>BORONG DIN AS CASH &amp; CARRY SDN BHD - P.BESAR</v>
      </c>
      <c r="D1235" t="str">
        <f xml:space="preserve"> _xlfn.XLOOKUP(E1235,[1]HEADER!A:A,[1]HEADER!I:I)</f>
        <v>SR05</v>
      </c>
      <c r="E1235" t="s">
        <v>327</v>
      </c>
      <c r="F1235">
        <v>14007295</v>
      </c>
      <c r="G1235">
        <v>60</v>
      </c>
      <c r="H1235">
        <v>3.01</v>
      </c>
      <c r="I1235">
        <v>2.92</v>
      </c>
      <c r="L1235">
        <v>175.18</v>
      </c>
      <c r="M1235">
        <v>60</v>
      </c>
      <c r="N1235">
        <v>0</v>
      </c>
      <c r="O1235">
        <v>5</v>
      </c>
      <c r="P1235">
        <v>0</v>
      </c>
      <c r="Q1235" t="s">
        <v>28</v>
      </c>
      <c r="R1235" t="s">
        <v>39</v>
      </c>
      <c r="S1235" t="s">
        <v>29</v>
      </c>
      <c r="U1235">
        <v>5.42</v>
      </c>
      <c r="V1235" t="s">
        <v>59</v>
      </c>
      <c r="W1235" t="s">
        <v>32</v>
      </c>
      <c r="X1235">
        <v>866.88</v>
      </c>
      <c r="Y1235">
        <v>36.119999999999997</v>
      </c>
      <c r="Z1235">
        <v>3.01</v>
      </c>
    </row>
    <row r="1236" spans="1:26" x14ac:dyDescent="0.3">
      <c r="A1236" s="1">
        <f>_xlfn.XLOOKUP(E1236,[1]HEADER!A:A,[1]HEADER!D:D)</f>
        <v>45422</v>
      </c>
      <c r="B1236">
        <f>_xlfn.XLOOKUP(E1236,[1]HEADER!A:A,[1]HEADER!C:C)</f>
        <v>30168091</v>
      </c>
      <c r="C1236" t="str">
        <f>_xlfn.XLOOKUP(B1236,[2]Sheet1!$A:$A,[2]Sheet1!$B:$B)</f>
        <v>BORONG DIN AS CASH &amp; CARRY SDN BHD - P.BESAR</v>
      </c>
      <c r="D1236" t="str">
        <f xml:space="preserve"> _xlfn.XLOOKUP(E1236,[1]HEADER!A:A,[1]HEADER!I:I)</f>
        <v>SR05</v>
      </c>
      <c r="E1236" t="s">
        <v>327</v>
      </c>
      <c r="F1236">
        <v>14007297</v>
      </c>
      <c r="G1236">
        <v>108</v>
      </c>
      <c r="H1236">
        <v>0.85</v>
      </c>
      <c r="I1236">
        <v>0.82</v>
      </c>
      <c r="L1236">
        <v>89.05</v>
      </c>
      <c r="M1236">
        <v>108</v>
      </c>
      <c r="N1236">
        <v>0</v>
      </c>
      <c r="O1236">
        <v>3</v>
      </c>
      <c r="P1236">
        <v>0</v>
      </c>
      <c r="Q1236" t="s">
        <v>28</v>
      </c>
      <c r="R1236" t="s">
        <v>39</v>
      </c>
      <c r="S1236" t="s">
        <v>29</v>
      </c>
      <c r="U1236">
        <v>2.75</v>
      </c>
      <c r="V1236" t="s">
        <v>61</v>
      </c>
      <c r="W1236" t="s">
        <v>32</v>
      </c>
      <c r="X1236">
        <v>367.2</v>
      </c>
      <c r="Y1236">
        <v>30.6</v>
      </c>
      <c r="Z1236">
        <v>0.85</v>
      </c>
    </row>
    <row r="1237" spans="1:26" x14ac:dyDescent="0.3">
      <c r="A1237" s="1">
        <f>_xlfn.XLOOKUP(E1237,[1]HEADER!A:A,[1]HEADER!D:D)</f>
        <v>45422</v>
      </c>
      <c r="B1237">
        <f>_xlfn.XLOOKUP(E1237,[1]HEADER!A:A,[1]HEADER!C:C)</f>
        <v>30168091</v>
      </c>
      <c r="C1237" t="str">
        <f>_xlfn.XLOOKUP(B1237,[2]Sheet1!$A:$A,[2]Sheet1!$B:$B)</f>
        <v>BORONG DIN AS CASH &amp; CARRY SDN BHD - P.BESAR</v>
      </c>
      <c r="D1237" t="str">
        <f xml:space="preserve"> _xlfn.XLOOKUP(E1237,[1]HEADER!A:A,[1]HEADER!I:I)</f>
        <v>SR05</v>
      </c>
      <c r="E1237" t="s">
        <v>327</v>
      </c>
      <c r="F1237">
        <v>14007298</v>
      </c>
      <c r="G1237">
        <v>108</v>
      </c>
      <c r="H1237">
        <v>0.85</v>
      </c>
      <c r="I1237">
        <v>0.82</v>
      </c>
      <c r="L1237">
        <v>89.05</v>
      </c>
      <c r="M1237">
        <v>108</v>
      </c>
      <c r="N1237">
        <v>0</v>
      </c>
      <c r="O1237">
        <v>3</v>
      </c>
      <c r="P1237">
        <v>0</v>
      </c>
      <c r="Q1237" t="s">
        <v>28</v>
      </c>
      <c r="R1237" t="s">
        <v>39</v>
      </c>
      <c r="S1237" t="s">
        <v>29</v>
      </c>
      <c r="U1237">
        <v>2.75</v>
      </c>
      <c r="V1237" t="s">
        <v>70</v>
      </c>
      <c r="W1237" t="s">
        <v>32</v>
      </c>
      <c r="X1237">
        <v>367.2</v>
      </c>
      <c r="Y1237">
        <v>30.6</v>
      </c>
      <c r="Z1237">
        <v>0.85</v>
      </c>
    </row>
    <row r="1238" spans="1:26" x14ac:dyDescent="0.3">
      <c r="A1238" s="1">
        <f>_xlfn.XLOOKUP(E1238,[1]HEADER!A:A,[1]HEADER!D:D)</f>
        <v>45422</v>
      </c>
      <c r="B1238">
        <f>_xlfn.XLOOKUP(E1238,[1]HEADER!A:A,[1]HEADER!C:C)</f>
        <v>30168091</v>
      </c>
      <c r="C1238" t="str">
        <f>_xlfn.XLOOKUP(B1238,[2]Sheet1!$A:$A,[2]Sheet1!$B:$B)</f>
        <v>BORONG DIN AS CASH &amp; CARRY SDN BHD - P.BESAR</v>
      </c>
      <c r="D1238" t="str">
        <f xml:space="preserve"> _xlfn.XLOOKUP(E1238,[1]HEADER!A:A,[1]HEADER!I:I)</f>
        <v>SR05</v>
      </c>
      <c r="E1238" t="s">
        <v>327</v>
      </c>
      <c r="F1238">
        <v>14008188</v>
      </c>
      <c r="G1238">
        <v>24</v>
      </c>
      <c r="H1238">
        <v>3.04</v>
      </c>
      <c r="I1238">
        <v>2.95</v>
      </c>
      <c r="L1238">
        <v>70.77</v>
      </c>
      <c r="M1238">
        <v>24</v>
      </c>
      <c r="N1238">
        <v>1</v>
      </c>
      <c r="O1238">
        <v>0</v>
      </c>
      <c r="P1238">
        <v>0</v>
      </c>
      <c r="Q1238" t="s">
        <v>28</v>
      </c>
      <c r="R1238" t="s">
        <v>29</v>
      </c>
      <c r="S1238" t="s">
        <v>30</v>
      </c>
      <c r="U1238">
        <v>2.19</v>
      </c>
      <c r="V1238" t="s">
        <v>59</v>
      </c>
      <c r="W1238" t="s">
        <v>32</v>
      </c>
      <c r="X1238">
        <v>72.959999999999994</v>
      </c>
      <c r="Y1238">
        <v>3.04</v>
      </c>
      <c r="Z1238">
        <v>3.04</v>
      </c>
    </row>
    <row r="1239" spans="1:26" x14ac:dyDescent="0.3">
      <c r="A1239" s="1">
        <f>_xlfn.XLOOKUP(E1239,[1]HEADER!A:A,[1]HEADER!D:D)</f>
        <v>45422</v>
      </c>
      <c r="B1239">
        <f>_xlfn.XLOOKUP(E1239,[1]HEADER!A:A,[1]HEADER!C:C)</f>
        <v>30168091</v>
      </c>
      <c r="C1239" t="str">
        <f>_xlfn.XLOOKUP(B1239,[2]Sheet1!$A:$A,[2]Sheet1!$B:$B)</f>
        <v>BORONG DIN AS CASH &amp; CARRY SDN BHD - P.BESAR</v>
      </c>
      <c r="D1239" t="str">
        <f xml:space="preserve"> _xlfn.XLOOKUP(E1239,[1]HEADER!A:A,[1]HEADER!I:I)</f>
        <v>SR05</v>
      </c>
      <c r="E1239" t="s">
        <v>327</v>
      </c>
      <c r="F1239">
        <v>14008193</v>
      </c>
      <c r="G1239">
        <v>48</v>
      </c>
      <c r="H1239">
        <v>2.61</v>
      </c>
      <c r="I1239">
        <v>2.48</v>
      </c>
      <c r="L1239">
        <v>119.02</v>
      </c>
      <c r="M1239">
        <v>48</v>
      </c>
      <c r="N1239">
        <v>2</v>
      </c>
      <c r="O1239">
        <v>0</v>
      </c>
      <c r="P1239">
        <v>0</v>
      </c>
      <c r="Q1239" t="s">
        <v>28</v>
      </c>
      <c r="R1239" t="s">
        <v>29</v>
      </c>
      <c r="S1239" t="s">
        <v>30</v>
      </c>
      <c r="U1239">
        <v>6.26</v>
      </c>
      <c r="V1239" t="s">
        <v>31</v>
      </c>
      <c r="W1239" t="s">
        <v>32</v>
      </c>
      <c r="X1239">
        <v>62.64</v>
      </c>
      <c r="Y1239">
        <v>2.61</v>
      </c>
      <c r="Z1239">
        <v>2.61</v>
      </c>
    </row>
    <row r="1240" spans="1:26" x14ac:dyDescent="0.3">
      <c r="A1240" s="1">
        <f>_xlfn.XLOOKUP(E1240,[1]HEADER!A:A,[1]HEADER!D:D)</f>
        <v>45422</v>
      </c>
      <c r="B1240">
        <f>_xlfn.XLOOKUP(E1240,[1]HEADER!A:A,[1]HEADER!C:C)</f>
        <v>30168091</v>
      </c>
      <c r="C1240" t="str">
        <f>_xlfn.XLOOKUP(B1240,[2]Sheet1!$A:$A,[2]Sheet1!$B:$B)</f>
        <v>BORONG DIN AS CASH &amp; CARRY SDN BHD - P.BESAR</v>
      </c>
      <c r="D1240" t="str">
        <f xml:space="preserve"> _xlfn.XLOOKUP(E1240,[1]HEADER!A:A,[1]HEADER!I:I)</f>
        <v>SR05</v>
      </c>
      <c r="E1240" t="s">
        <v>327</v>
      </c>
      <c r="F1240">
        <v>14008402</v>
      </c>
      <c r="G1240">
        <v>60</v>
      </c>
      <c r="H1240">
        <v>12.45</v>
      </c>
      <c r="I1240">
        <v>11.45</v>
      </c>
      <c r="L1240">
        <v>687.24</v>
      </c>
      <c r="M1240">
        <v>60</v>
      </c>
      <c r="N1240">
        <v>10</v>
      </c>
      <c r="O1240">
        <v>0</v>
      </c>
      <c r="P1240">
        <v>0</v>
      </c>
      <c r="Q1240" t="s">
        <v>28</v>
      </c>
      <c r="R1240" t="s">
        <v>29</v>
      </c>
      <c r="S1240" t="s">
        <v>30</v>
      </c>
      <c r="U1240">
        <v>59.76</v>
      </c>
      <c r="V1240">
        <v>8</v>
      </c>
      <c r="W1240" t="s">
        <v>32</v>
      </c>
      <c r="X1240">
        <v>74.7</v>
      </c>
      <c r="Y1240">
        <v>12.45</v>
      </c>
      <c r="Z1240">
        <v>12.45</v>
      </c>
    </row>
    <row r="1241" spans="1:26" x14ac:dyDescent="0.3">
      <c r="A1241" s="1">
        <f>_xlfn.XLOOKUP(E1241,[1]HEADER!A:A,[1]HEADER!D:D)</f>
        <v>45422</v>
      </c>
      <c r="B1241">
        <f>_xlfn.XLOOKUP(E1241,[1]HEADER!A:A,[1]HEADER!C:C)</f>
        <v>30168091</v>
      </c>
      <c r="C1241" t="str">
        <f>_xlfn.XLOOKUP(B1241,[2]Sheet1!$A:$A,[2]Sheet1!$B:$B)</f>
        <v>BORONG DIN AS CASH &amp; CARRY SDN BHD - P.BESAR</v>
      </c>
      <c r="D1241" t="str">
        <f xml:space="preserve"> _xlfn.XLOOKUP(E1241,[1]HEADER!A:A,[1]HEADER!I:I)</f>
        <v>SR05</v>
      </c>
      <c r="E1241" t="s">
        <v>327</v>
      </c>
      <c r="F1241">
        <v>14008403</v>
      </c>
      <c r="G1241">
        <v>12</v>
      </c>
      <c r="H1241">
        <v>12.45</v>
      </c>
      <c r="I1241">
        <v>11.21</v>
      </c>
      <c r="L1241">
        <v>134.46</v>
      </c>
      <c r="M1241">
        <v>12</v>
      </c>
      <c r="N1241">
        <v>2</v>
      </c>
      <c r="O1241">
        <v>0</v>
      </c>
      <c r="P1241">
        <v>0</v>
      </c>
      <c r="Q1241" t="s">
        <v>28</v>
      </c>
      <c r="R1241" t="s">
        <v>29</v>
      </c>
      <c r="S1241" t="s">
        <v>30</v>
      </c>
      <c r="U1241">
        <v>14.94</v>
      </c>
      <c r="V1241">
        <v>10</v>
      </c>
      <c r="W1241" t="s">
        <v>32</v>
      </c>
      <c r="X1241">
        <v>74.7</v>
      </c>
      <c r="Y1241">
        <v>12.45</v>
      </c>
      <c r="Z1241">
        <v>12.45</v>
      </c>
    </row>
    <row r="1242" spans="1:26" x14ac:dyDescent="0.3">
      <c r="A1242" s="1">
        <f>_xlfn.XLOOKUP(E1242,[1]HEADER!A:A,[1]HEADER!D:D)</f>
        <v>45422</v>
      </c>
      <c r="B1242">
        <f>_xlfn.XLOOKUP(E1242,[1]HEADER!A:A,[1]HEADER!C:C)</f>
        <v>30168092</v>
      </c>
      <c r="C1242" t="str">
        <f>_xlfn.XLOOKUP(B1242,[2]Sheet1!$A:$A,[2]Sheet1!$B:$B)</f>
        <v>BORONG DIN AS CASH &amp; CARRY SDN BHD - TMN PERTIWI</v>
      </c>
      <c r="D1242" t="str">
        <f xml:space="preserve"> _xlfn.XLOOKUP(E1242,[1]HEADER!A:A,[1]HEADER!I:I)</f>
        <v>SR05</v>
      </c>
      <c r="E1242" t="s">
        <v>328</v>
      </c>
      <c r="F1242">
        <v>14006929</v>
      </c>
      <c r="G1242">
        <v>48</v>
      </c>
      <c r="H1242">
        <v>2.61</v>
      </c>
      <c r="I1242">
        <v>2.48</v>
      </c>
      <c r="L1242">
        <v>119.02</v>
      </c>
      <c r="M1242">
        <v>48</v>
      </c>
      <c r="N1242">
        <v>2</v>
      </c>
      <c r="O1242">
        <v>0</v>
      </c>
      <c r="P1242">
        <v>0</v>
      </c>
      <c r="Q1242" t="s">
        <v>28</v>
      </c>
      <c r="R1242" t="s">
        <v>29</v>
      </c>
      <c r="S1242" t="s">
        <v>30</v>
      </c>
      <c r="U1242">
        <v>6.26</v>
      </c>
      <c r="V1242" t="s">
        <v>34</v>
      </c>
      <c r="W1242" t="s">
        <v>32</v>
      </c>
      <c r="X1242">
        <v>62.64</v>
      </c>
      <c r="Y1242">
        <v>2.61</v>
      </c>
      <c r="Z1242">
        <v>2.61</v>
      </c>
    </row>
    <row r="1243" spans="1:26" x14ac:dyDescent="0.3">
      <c r="A1243" s="1">
        <f>_xlfn.XLOOKUP(E1243,[1]HEADER!A:A,[1]HEADER!D:D)</f>
        <v>45422</v>
      </c>
      <c r="B1243">
        <f>_xlfn.XLOOKUP(E1243,[1]HEADER!A:A,[1]HEADER!C:C)</f>
        <v>30168092</v>
      </c>
      <c r="C1243" t="str">
        <f>_xlfn.XLOOKUP(B1243,[2]Sheet1!$A:$A,[2]Sheet1!$B:$B)</f>
        <v>BORONG DIN AS CASH &amp; CARRY SDN BHD - TMN PERTIWI</v>
      </c>
      <c r="D1243" t="str">
        <f xml:space="preserve"> _xlfn.XLOOKUP(E1243,[1]HEADER!A:A,[1]HEADER!I:I)</f>
        <v>SR05</v>
      </c>
      <c r="E1243" t="s">
        <v>328</v>
      </c>
      <c r="F1243">
        <v>14006931</v>
      </c>
      <c r="G1243">
        <v>24</v>
      </c>
      <c r="H1243">
        <v>3.04</v>
      </c>
      <c r="I1243">
        <v>2.95</v>
      </c>
      <c r="L1243">
        <v>70.77</v>
      </c>
      <c r="M1243">
        <v>24</v>
      </c>
      <c r="N1243">
        <v>1</v>
      </c>
      <c r="O1243">
        <v>0</v>
      </c>
      <c r="P1243">
        <v>0</v>
      </c>
      <c r="Q1243" t="s">
        <v>28</v>
      </c>
      <c r="R1243" t="s">
        <v>29</v>
      </c>
      <c r="S1243" t="s">
        <v>30</v>
      </c>
      <c r="U1243">
        <v>2.19</v>
      </c>
      <c r="V1243" t="s">
        <v>61</v>
      </c>
      <c r="W1243" t="s">
        <v>32</v>
      </c>
      <c r="X1243">
        <v>72.959999999999994</v>
      </c>
      <c r="Y1243">
        <v>3.04</v>
      </c>
      <c r="Z1243">
        <v>3.04</v>
      </c>
    </row>
    <row r="1244" spans="1:26" x14ac:dyDescent="0.3">
      <c r="A1244" s="1">
        <f>_xlfn.XLOOKUP(E1244,[1]HEADER!A:A,[1]HEADER!D:D)</f>
        <v>45422</v>
      </c>
      <c r="B1244">
        <f>_xlfn.XLOOKUP(E1244,[1]HEADER!A:A,[1]HEADER!C:C)</f>
        <v>30168092</v>
      </c>
      <c r="C1244" t="str">
        <f>_xlfn.XLOOKUP(B1244,[2]Sheet1!$A:$A,[2]Sheet1!$B:$B)</f>
        <v>BORONG DIN AS CASH &amp; CARRY SDN BHD - TMN PERTIWI</v>
      </c>
      <c r="D1244" t="str">
        <f xml:space="preserve"> _xlfn.XLOOKUP(E1244,[1]HEADER!A:A,[1]HEADER!I:I)</f>
        <v>SR05</v>
      </c>
      <c r="E1244" t="s">
        <v>328</v>
      </c>
      <c r="F1244">
        <v>14007294</v>
      </c>
      <c r="G1244">
        <v>36</v>
      </c>
      <c r="H1244">
        <v>3.01</v>
      </c>
      <c r="I1244">
        <v>2.92</v>
      </c>
      <c r="L1244">
        <v>105.11</v>
      </c>
      <c r="M1244">
        <v>36</v>
      </c>
      <c r="N1244">
        <v>0</v>
      </c>
      <c r="O1244">
        <v>3</v>
      </c>
      <c r="P1244">
        <v>0</v>
      </c>
      <c r="Q1244" t="s">
        <v>28</v>
      </c>
      <c r="R1244" t="s">
        <v>39</v>
      </c>
      <c r="S1244" t="s">
        <v>29</v>
      </c>
      <c r="U1244">
        <v>3.25</v>
      </c>
      <c r="V1244" t="s">
        <v>70</v>
      </c>
      <c r="W1244" t="s">
        <v>32</v>
      </c>
      <c r="X1244">
        <v>866.88</v>
      </c>
      <c r="Y1244">
        <v>36.119999999999997</v>
      </c>
      <c r="Z1244">
        <v>3.01</v>
      </c>
    </row>
    <row r="1245" spans="1:26" x14ac:dyDescent="0.3">
      <c r="A1245" s="1">
        <f>_xlfn.XLOOKUP(E1245,[1]HEADER!A:A,[1]HEADER!D:D)</f>
        <v>45422</v>
      </c>
      <c r="B1245">
        <f>_xlfn.XLOOKUP(E1245,[1]HEADER!A:A,[1]HEADER!C:C)</f>
        <v>30168092</v>
      </c>
      <c r="C1245" t="str">
        <f>_xlfn.XLOOKUP(B1245,[2]Sheet1!$A:$A,[2]Sheet1!$B:$B)</f>
        <v>BORONG DIN AS CASH &amp; CARRY SDN BHD - TMN PERTIWI</v>
      </c>
      <c r="D1245" t="str">
        <f xml:space="preserve"> _xlfn.XLOOKUP(E1245,[1]HEADER!A:A,[1]HEADER!I:I)</f>
        <v>SR05</v>
      </c>
      <c r="E1245" t="s">
        <v>328</v>
      </c>
      <c r="F1245">
        <v>14007295</v>
      </c>
      <c r="G1245">
        <v>36</v>
      </c>
      <c r="H1245">
        <v>3.01</v>
      </c>
      <c r="I1245">
        <v>2.92</v>
      </c>
      <c r="L1245">
        <v>105.11</v>
      </c>
      <c r="M1245">
        <v>36</v>
      </c>
      <c r="N1245">
        <v>0</v>
      </c>
      <c r="O1245">
        <v>3</v>
      </c>
      <c r="P1245">
        <v>0</v>
      </c>
      <c r="Q1245" t="s">
        <v>28</v>
      </c>
      <c r="R1245" t="s">
        <v>39</v>
      </c>
      <c r="S1245" t="s">
        <v>29</v>
      </c>
      <c r="U1245">
        <v>3.25</v>
      </c>
      <c r="V1245" t="s">
        <v>61</v>
      </c>
      <c r="W1245" t="s">
        <v>32</v>
      </c>
      <c r="X1245">
        <v>866.88</v>
      </c>
      <c r="Y1245">
        <v>36.119999999999997</v>
      </c>
      <c r="Z1245">
        <v>3.01</v>
      </c>
    </row>
    <row r="1246" spans="1:26" x14ac:dyDescent="0.3">
      <c r="A1246" s="1">
        <f>_xlfn.XLOOKUP(E1246,[1]HEADER!A:A,[1]HEADER!D:D)</f>
        <v>45422</v>
      </c>
      <c r="B1246">
        <f>_xlfn.XLOOKUP(E1246,[1]HEADER!A:A,[1]HEADER!C:C)</f>
        <v>30168092</v>
      </c>
      <c r="C1246" t="str">
        <f>_xlfn.XLOOKUP(B1246,[2]Sheet1!$A:$A,[2]Sheet1!$B:$B)</f>
        <v>BORONG DIN AS CASH &amp; CARRY SDN BHD - TMN PERTIWI</v>
      </c>
      <c r="D1246" t="str">
        <f xml:space="preserve"> _xlfn.XLOOKUP(E1246,[1]HEADER!A:A,[1]HEADER!I:I)</f>
        <v>SR05</v>
      </c>
      <c r="E1246" t="s">
        <v>328</v>
      </c>
      <c r="F1246">
        <v>14007297</v>
      </c>
      <c r="G1246">
        <v>180</v>
      </c>
      <c r="H1246">
        <v>0.85</v>
      </c>
      <c r="I1246">
        <v>0.82</v>
      </c>
      <c r="L1246">
        <v>148.41</v>
      </c>
      <c r="M1246">
        <v>180</v>
      </c>
      <c r="N1246">
        <v>0</v>
      </c>
      <c r="O1246">
        <v>5</v>
      </c>
      <c r="P1246">
        <v>0</v>
      </c>
      <c r="Q1246" t="s">
        <v>28</v>
      </c>
      <c r="R1246" t="s">
        <v>39</v>
      </c>
      <c r="S1246" t="s">
        <v>29</v>
      </c>
      <c r="U1246">
        <v>4.59</v>
      </c>
      <c r="V1246" t="s">
        <v>70</v>
      </c>
      <c r="W1246" t="s">
        <v>32</v>
      </c>
      <c r="X1246">
        <v>367.2</v>
      </c>
      <c r="Y1246">
        <v>30.6</v>
      </c>
      <c r="Z1246">
        <v>0.85</v>
      </c>
    </row>
    <row r="1247" spans="1:26" x14ac:dyDescent="0.3">
      <c r="A1247" s="1">
        <f>_xlfn.XLOOKUP(E1247,[1]HEADER!A:A,[1]HEADER!D:D)</f>
        <v>45422</v>
      </c>
      <c r="B1247">
        <f>_xlfn.XLOOKUP(E1247,[1]HEADER!A:A,[1]HEADER!C:C)</f>
        <v>30168092</v>
      </c>
      <c r="C1247" t="str">
        <f>_xlfn.XLOOKUP(B1247,[2]Sheet1!$A:$A,[2]Sheet1!$B:$B)</f>
        <v>BORONG DIN AS CASH &amp; CARRY SDN BHD - TMN PERTIWI</v>
      </c>
      <c r="D1247" t="str">
        <f xml:space="preserve"> _xlfn.XLOOKUP(E1247,[1]HEADER!A:A,[1]HEADER!I:I)</f>
        <v>SR05</v>
      </c>
      <c r="E1247" t="s">
        <v>328</v>
      </c>
      <c r="F1247">
        <v>14008188</v>
      </c>
      <c r="G1247">
        <v>48</v>
      </c>
      <c r="H1247">
        <v>3.04</v>
      </c>
      <c r="I1247">
        <v>2.95</v>
      </c>
      <c r="L1247">
        <v>141.54</v>
      </c>
      <c r="M1247">
        <v>48</v>
      </c>
      <c r="N1247">
        <v>2</v>
      </c>
      <c r="O1247">
        <v>0</v>
      </c>
      <c r="P1247">
        <v>0</v>
      </c>
      <c r="Q1247" t="s">
        <v>28</v>
      </c>
      <c r="R1247" t="s">
        <v>29</v>
      </c>
      <c r="S1247" t="s">
        <v>30</v>
      </c>
      <c r="U1247">
        <v>4.38</v>
      </c>
      <c r="V1247" t="s">
        <v>66</v>
      </c>
      <c r="W1247" t="s">
        <v>32</v>
      </c>
      <c r="X1247">
        <v>72.959999999999994</v>
      </c>
      <c r="Y1247">
        <v>3.04</v>
      </c>
      <c r="Z1247">
        <v>3.04</v>
      </c>
    </row>
    <row r="1248" spans="1:26" x14ac:dyDescent="0.3">
      <c r="A1248" s="1">
        <f>_xlfn.XLOOKUP(E1248,[1]HEADER!A:A,[1]HEADER!D:D)</f>
        <v>45422</v>
      </c>
      <c r="B1248">
        <f>_xlfn.XLOOKUP(E1248,[1]HEADER!A:A,[1]HEADER!C:C)</f>
        <v>30168092</v>
      </c>
      <c r="C1248" t="str">
        <f>_xlfn.XLOOKUP(B1248,[2]Sheet1!$A:$A,[2]Sheet1!$B:$B)</f>
        <v>BORONG DIN AS CASH &amp; CARRY SDN BHD - TMN PERTIWI</v>
      </c>
      <c r="D1248" t="str">
        <f xml:space="preserve"> _xlfn.XLOOKUP(E1248,[1]HEADER!A:A,[1]HEADER!I:I)</f>
        <v>SR05</v>
      </c>
      <c r="E1248" t="s">
        <v>328</v>
      </c>
      <c r="F1248">
        <v>14008193</v>
      </c>
      <c r="G1248">
        <v>48</v>
      </c>
      <c r="H1248">
        <v>2.61</v>
      </c>
      <c r="I1248">
        <v>2.48</v>
      </c>
      <c r="L1248">
        <v>119.02</v>
      </c>
      <c r="M1248">
        <v>48</v>
      </c>
      <c r="N1248">
        <v>2</v>
      </c>
      <c r="O1248">
        <v>0</v>
      </c>
      <c r="P1248">
        <v>0</v>
      </c>
      <c r="Q1248" t="s">
        <v>28</v>
      </c>
      <c r="R1248" t="s">
        <v>29</v>
      </c>
      <c r="S1248" t="s">
        <v>30</v>
      </c>
      <c r="U1248">
        <v>6.26</v>
      </c>
      <c r="V1248" t="s">
        <v>36</v>
      </c>
      <c r="W1248" t="s">
        <v>32</v>
      </c>
      <c r="X1248">
        <v>62.64</v>
      </c>
      <c r="Y1248">
        <v>2.61</v>
      </c>
      <c r="Z1248">
        <v>2.61</v>
      </c>
    </row>
    <row r="1249" spans="1:26" x14ac:dyDescent="0.3">
      <c r="A1249" s="1">
        <f>_xlfn.XLOOKUP(E1249,[1]HEADER!A:A,[1]HEADER!D:D)</f>
        <v>45422</v>
      </c>
      <c r="B1249">
        <f>_xlfn.XLOOKUP(E1249,[1]HEADER!A:A,[1]HEADER!C:C)</f>
        <v>30168092</v>
      </c>
      <c r="C1249" t="str">
        <f>_xlfn.XLOOKUP(B1249,[2]Sheet1!$A:$A,[2]Sheet1!$B:$B)</f>
        <v>BORONG DIN AS CASH &amp; CARRY SDN BHD - TMN PERTIWI</v>
      </c>
      <c r="D1249" t="str">
        <f xml:space="preserve"> _xlfn.XLOOKUP(E1249,[1]HEADER!A:A,[1]HEADER!I:I)</f>
        <v>SR05</v>
      </c>
      <c r="E1249" t="s">
        <v>328</v>
      </c>
      <c r="F1249">
        <v>14008402</v>
      </c>
      <c r="G1249">
        <v>60</v>
      </c>
      <c r="H1249">
        <v>12.45</v>
      </c>
      <c r="I1249">
        <v>11.45</v>
      </c>
      <c r="L1249">
        <v>687.24</v>
      </c>
      <c r="M1249">
        <v>60</v>
      </c>
      <c r="N1249">
        <v>10</v>
      </c>
      <c r="O1249">
        <v>0</v>
      </c>
      <c r="P1249">
        <v>0</v>
      </c>
      <c r="Q1249" t="s">
        <v>28</v>
      </c>
      <c r="R1249" t="s">
        <v>29</v>
      </c>
      <c r="S1249" t="s">
        <v>30</v>
      </c>
      <c r="U1249">
        <v>59.76</v>
      </c>
      <c r="V1249">
        <v>8</v>
      </c>
      <c r="W1249" t="s">
        <v>32</v>
      </c>
      <c r="X1249">
        <v>74.7</v>
      </c>
      <c r="Y1249">
        <v>12.45</v>
      </c>
      <c r="Z1249">
        <v>12.45</v>
      </c>
    </row>
    <row r="1250" spans="1:26" x14ac:dyDescent="0.3">
      <c r="A1250" s="1">
        <f>_xlfn.XLOOKUP(E1250,[1]HEADER!A:A,[1]HEADER!D:D)</f>
        <v>45422</v>
      </c>
      <c r="B1250">
        <f>_xlfn.XLOOKUP(E1250,[1]HEADER!A:A,[1]HEADER!C:C)</f>
        <v>30168092</v>
      </c>
      <c r="C1250" t="str">
        <f>_xlfn.XLOOKUP(B1250,[2]Sheet1!$A:$A,[2]Sheet1!$B:$B)</f>
        <v>BORONG DIN AS CASH &amp; CARRY SDN BHD - TMN PERTIWI</v>
      </c>
      <c r="D1250" t="str">
        <f xml:space="preserve"> _xlfn.XLOOKUP(E1250,[1]HEADER!A:A,[1]HEADER!I:I)</f>
        <v>SR05</v>
      </c>
      <c r="E1250" t="s">
        <v>328</v>
      </c>
      <c r="F1250">
        <v>14008403</v>
      </c>
      <c r="G1250">
        <v>12</v>
      </c>
      <c r="H1250">
        <v>12.45</v>
      </c>
      <c r="I1250">
        <v>11.21</v>
      </c>
      <c r="L1250">
        <v>134.46</v>
      </c>
      <c r="M1250">
        <v>12</v>
      </c>
      <c r="N1250">
        <v>2</v>
      </c>
      <c r="O1250">
        <v>0</v>
      </c>
      <c r="P1250">
        <v>0</v>
      </c>
      <c r="Q1250" t="s">
        <v>28</v>
      </c>
      <c r="R1250" t="s">
        <v>29</v>
      </c>
      <c r="S1250" t="s">
        <v>30</v>
      </c>
      <c r="U1250">
        <v>14.94</v>
      </c>
      <c r="V1250">
        <v>10</v>
      </c>
      <c r="W1250" t="s">
        <v>32</v>
      </c>
      <c r="X1250">
        <v>74.7</v>
      </c>
      <c r="Y1250">
        <v>12.45</v>
      </c>
      <c r="Z1250">
        <v>12.45</v>
      </c>
    </row>
    <row r="1251" spans="1:26" x14ac:dyDescent="0.3">
      <c r="A1251" s="1">
        <f>_xlfn.XLOOKUP(E1251,[1]HEADER!A:A,[1]HEADER!D:D)</f>
        <v>45422</v>
      </c>
      <c r="B1251">
        <f>_xlfn.XLOOKUP(E1251,[1]HEADER!A:A,[1]HEADER!C:C)</f>
        <v>15100741</v>
      </c>
      <c r="C1251" t="str">
        <f>_xlfn.XLOOKUP(B1251,[2]Sheet1!$A:$A,[2]Sheet1!$B:$B)</f>
        <v>MCM UTARA TRADING - 38 BBOVDPP</v>
      </c>
      <c r="D1251" t="str">
        <f xml:space="preserve"> _xlfn.XLOOKUP(E1251,[1]HEADER!A:A,[1]HEADER!I:I)</f>
        <v>SR05</v>
      </c>
      <c r="E1251" t="s">
        <v>329</v>
      </c>
      <c r="F1251">
        <v>14006929</v>
      </c>
      <c r="G1251">
        <v>24</v>
      </c>
      <c r="H1251">
        <v>2.61</v>
      </c>
      <c r="I1251">
        <v>2.4794999999999998</v>
      </c>
      <c r="L1251">
        <v>59.51</v>
      </c>
      <c r="M1251">
        <v>24</v>
      </c>
      <c r="N1251">
        <v>1</v>
      </c>
      <c r="O1251">
        <v>0</v>
      </c>
      <c r="P1251">
        <v>0</v>
      </c>
      <c r="Q1251" t="s">
        <v>28</v>
      </c>
      <c r="R1251" t="s">
        <v>29</v>
      </c>
      <c r="S1251" t="s">
        <v>30</v>
      </c>
      <c r="U1251">
        <v>3.13</v>
      </c>
      <c r="V1251" t="s">
        <v>31</v>
      </c>
      <c r="W1251" t="s">
        <v>32</v>
      </c>
      <c r="X1251">
        <v>62.64</v>
      </c>
      <c r="Y1251">
        <v>2.61</v>
      </c>
      <c r="Z1251">
        <v>2.61</v>
      </c>
    </row>
    <row r="1252" spans="1:26" x14ac:dyDescent="0.3">
      <c r="A1252" s="1">
        <f>_xlfn.XLOOKUP(E1252,[1]HEADER!A:A,[1]HEADER!D:D)</f>
        <v>45422</v>
      </c>
      <c r="B1252">
        <f>_xlfn.XLOOKUP(E1252,[1]HEADER!A:A,[1]HEADER!C:C)</f>
        <v>15100741</v>
      </c>
      <c r="C1252" t="str">
        <f>_xlfn.XLOOKUP(B1252,[2]Sheet1!$A:$A,[2]Sheet1!$B:$B)</f>
        <v>MCM UTARA TRADING - 38 BBOVDPP</v>
      </c>
      <c r="D1252" t="str">
        <f xml:space="preserve"> _xlfn.XLOOKUP(E1252,[1]HEADER!A:A,[1]HEADER!I:I)</f>
        <v>SR05</v>
      </c>
      <c r="E1252" t="s">
        <v>329</v>
      </c>
      <c r="F1252">
        <v>14007294</v>
      </c>
      <c r="G1252">
        <v>12</v>
      </c>
      <c r="H1252">
        <v>3.01</v>
      </c>
      <c r="I1252">
        <v>2.9197000000000002</v>
      </c>
      <c r="L1252">
        <v>35.04</v>
      </c>
      <c r="M1252">
        <v>12</v>
      </c>
      <c r="N1252">
        <v>0</v>
      </c>
      <c r="O1252">
        <v>1</v>
      </c>
      <c r="P1252">
        <v>0</v>
      </c>
      <c r="Q1252" t="s">
        <v>28</v>
      </c>
      <c r="R1252" t="s">
        <v>39</v>
      </c>
      <c r="S1252" t="s">
        <v>29</v>
      </c>
      <c r="U1252">
        <v>1.08</v>
      </c>
      <c r="V1252" t="s">
        <v>66</v>
      </c>
      <c r="W1252" t="s">
        <v>32</v>
      </c>
      <c r="X1252">
        <v>866.88</v>
      </c>
      <c r="Y1252">
        <v>36.119999999999997</v>
      </c>
      <c r="Z1252">
        <v>3.01</v>
      </c>
    </row>
    <row r="1253" spans="1:26" x14ac:dyDescent="0.3">
      <c r="A1253" s="1">
        <f>_xlfn.XLOOKUP(E1253,[1]HEADER!A:A,[1]HEADER!D:D)</f>
        <v>45422</v>
      </c>
      <c r="B1253">
        <f>_xlfn.XLOOKUP(E1253,[1]HEADER!A:A,[1]HEADER!C:C)</f>
        <v>15100741</v>
      </c>
      <c r="C1253" t="str">
        <f>_xlfn.XLOOKUP(B1253,[2]Sheet1!$A:$A,[2]Sheet1!$B:$B)</f>
        <v>MCM UTARA TRADING - 38 BBOVDPP</v>
      </c>
      <c r="D1253" t="str">
        <f xml:space="preserve"> _xlfn.XLOOKUP(E1253,[1]HEADER!A:A,[1]HEADER!I:I)</f>
        <v>SR05</v>
      </c>
      <c r="E1253" t="s">
        <v>329</v>
      </c>
      <c r="F1253">
        <v>14007295</v>
      </c>
      <c r="G1253">
        <v>12</v>
      </c>
      <c r="H1253">
        <v>3.01</v>
      </c>
      <c r="I1253">
        <v>2.9197000000000002</v>
      </c>
      <c r="L1253">
        <v>35.04</v>
      </c>
      <c r="M1253">
        <v>12</v>
      </c>
      <c r="N1253">
        <v>0</v>
      </c>
      <c r="O1253">
        <v>1</v>
      </c>
      <c r="P1253">
        <v>0</v>
      </c>
      <c r="Q1253" t="s">
        <v>28</v>
      </c>
      <c r="R1253" t="s">
        <v>39</v>
      </c>
      <c r="S1253" t="s">
        <v>29</v>
      </c>
      <c r="U1253">
        <v>1.08</v>
      </c>
      <c r="V1253" t="s">
        <v>59</v>
      </c>
      <c r="W1253" t="s">
        <v>32</v>
      </c>
      <c r="X1253">
        <v>866.88</v>
      </c>
      <c r="Y1253">
        <v>36.119999999999997</v>
      </c>
      <c r="Z1253">
        <v>3.01</v>
      </c>
    </row>
    <row r="1254" spans="1:26" x14ac:dyDescent="0.3">
      <c r="A1254" s="1">
        <f>_xlfn.XLOOKUP(E1254,[1]HEADER!A:A,[1]HEADER!D:D)</f>
        <v>45422</v>
      </c>
      <c r="B1254">
        <f>_xlfn.XLOOKUP(E1254,[1]HEADER!A:A,[1]HEADER!C:C)</f>
        <v>15100741</v>
      </c>
      <c r="C1254" t="str">
        <f>_xlfn.XLOOKUP(B1254,[2]Sheet1!$A:$A,[2]Sheet1!$B:$B)</f>
        <v>MCM UTARA TRADING - 38 BBOVDPP</v>
      </c>
      <c r="D1254" t="str">
        <f xml:space="preserve"> _xlfn.XLOOKUP(E1254,[1]HEADER!A:A,[1]HEADER!I:I)</f>
        <v>SR05</v>
      </c>
      <c r="E1254" t="s">
        <v>329</v>
      </c>
      <c r="F1254">
        <v>14007297</v>
      </c>
      <c r="G1254">
        <v>36</v>
      </c>
      <c r="H1254">
        <v>0.85</v>
      </c>
      <c r="I1254">
        <v>0.82450000000000001</v>
      </c>
      <c r="L1254">
        <v>29.68</v>
      </c>
      <c r="M1254">
        <v>36</v>
      </c>
      <c r="N1254">
        <v>0</v>
      </c>
      <c r="O1254">
        <v>1</v>
      </c>
      <c r="P1254">
        <v>0</v>
      </c>
      <c r="Q1254" t="s">
        <v>28</v>
      </c>
      <c r="R1254" t="s">
        <v>39</v>
      </c>
      <c r="S1254" t="s">
        <v>29</v>
      </c>
      <c r="U1254">
        <v>0.92</v>
      </c>
      <c r="V1254" t="s">
        <v>61</v>
      </c>
      <c r="W1254" t="s">
        <v>32</v>
      </c>
      <c r="X1254">
        <v>367.2</v>
      </c>
      <c r="Y1254">
        <v>30.6</v>
      </c>
      <c r="Z1254">
        <v>0.85</v>
      </c>
    </row>
    <row r="1255" spans="1:26" x14ac:dyDescent="0.3">
      <c r="A1255" s="1">
        <f>_xlfn.XLOOKUP(E1255,[1]HEADER!A:A,[1]HEADER!D:D)</f>
        <v>45422</v>
      </c>
      <c r="B1255">
        <f>_xlfn.XLOOKUP(E1255,[1]HEADER!A:A,[1]HEADER!C:C)</f>
        <v>15100741</v>
      </c>
      <c r="C1255" t="str">
        <f>_xlfn.XLOOKUP(B1255,[2]Sheet1!$A:$A,[2]Sheet1!$B:$B)</f>
        <v>MCM UTARA TRADING - 38 BBOVDPP</v>
      </c>
      <c r="D1255" t="str">
        <f xml:space="preserve"> _xlfn.XLOOKUP(E1255,[1]HEADER!A:A,[1]HEADER!I:I)</f>
        <v>SR05</v>
      </c>
      <c r="E1255" t="s">
        <v>329</v>
      </c>
      <c r="F1255">
        <v>14007298</v>
      </c>
      <c r="G1255">
        <v>36</v>
      </c>
      <c r="H1255">
        <v>0.85</v>
      </c>
      <c r="I1255">
        <v>0.82450000000000001</v>
      </c>
      <c r="L1255">
        <v>29.68</v>
      </c>
      <c r="M1255">
        <v>36</v>
      </c>
      <c r="N1255">
        <v>0</v>
      </c>
      <c r="O1255">
        <v>1</v>
      </c>
      <c r="P1255">
        <v>0</v>
      </c>
      <c r="Q1255" t="s">
        <v>28</v>
      </c>
      <c r="R1255" t="s">
        <v>39</v>
      </c>
      <c r="S1255" t="s">
        <v>29</v>
      </c>
      <c r="U1255">
        <v>0.92</v>
      </c>
      <c r="V1255" t="s">
        <v>70</v>
      </c>
      <c r="W1255" t="s">
        <v>32</v>
      </c>
      <c r="X1255">
        <v>367.2</v>
      </c>
      <c r="Y1255">
        <v>30.6</v>
      </c>
      <c r="Z1255">
        <v>0.85</v>
      </c>
    </row>
    <row r="1256" spans="1:26" x14ac:dyDescent="0.3">
      <c r="A1256" s="1">
        <f>_xlfn.XLOOKUP(E1256,[1]HEADER!A:A,[1]HEADER!D:D)</f>
        <v>45422</v>
      </c>
      <c r="B1256">
        <f>_xlfn.XLOOKUP(E1256,[1]HEADER!A:A,[1]HEADER!C:C)</f>
        <v>15100741</v>
      </c>
      <c r="C1256" t="str">
        <f>_xlfn.XLOOKUP(B1256,[2]Sheet1!$A:$A,[2]Sheet1!$B:$B)</f>
        <v>MCM UTARA TRADING - 38 BBOVDPP</v>
      </c>
      <c r="D1256" t="str">
        <f xml:space="preserve"> _xlfn.XLOOKUP(E1256,[1]HEADER!A:A,[1]HEADER!I:I)</f>
        <v>SR05</v>
      </c>
      <c r="E1256" t="s">
        <v>329</v>
      </c>
      <c r="F1256">
        <v>14008189</v>
      </c>
      <c r="G1256">
        <v>24</v>
      </c>
      <c r="H1256">
        <v>2.61</v>
      </c>
      <c r="I1256">
        <v>2.4794999999999998</v>
      </c>
      <c r="L1256">
        <v>59.51</v>
      </c>
      <c r="M1256">
        <v>24</v>
      </c>
      <c r="N1256">
        <v>1</v>
      </c>
      <c r="O1256">
        <v>0</v>
      </c>
      <c r="P1256">
        <v>0</v>
      </c>
      <c r="Q1256" t="s">
        <v>28</v>
      </c>
      <c r="R1256" t="s">
        <v>29</v>
      </c>
      <c r="S1256" t="s">
        <v>30</v>
      </c>
      <c r="U1256">
        <v>3.13</v>
      </c>
      <c r="V1256" t="s">
        <v>36</v>
      </c>
      <c r="W1256" t="s">
        <v>32</v>
      </c>
      <c r="X1256">
        <v>62.64</v>
      </c>
      <c r="Y1256">
        <v>2.61</v>
      </c>
      <c r="Z1256">
        <v>2.61</v>
      </c>
    </row>
    <row r="1257" spans="1:26" x14ac:dyDescent="0.3">
      <c r="A1257" s="1">
        <f>_xlfn.XLOOKUP(E1257,[1]HEADER!A:A,[1]HEADER!D:D)</f>
        <v>45422</v>
      </c>
      <c r="B1257">
        <f>_xlfn.XLOOKUP(E1257,[1]HEADER!A:A,[1]HEADER!C:C)</f>
        <v>15100741</v>
      </c>
      <c r="C1257" t="str">
        <f>_xlfn.XLOOKUP(B1257,[2]Sheet1!$A:$A,[2]Sheet1!$B:$B)</f>
        <v>MCM UTARA TRADING - 38 BBOVDPP</v>
      </c>
      <c r="D1257" t="str">
        <f xml:space="preserve"> _xlfn.XLOOKUP(E1257,[1]HEADER!A:A,[1]HEADER!I:I)</f>
        <v>SR05</v>
      </c>
      <c r="E1257" t="s">
        <v>329</v>
      </c>
      <c r="F1257">
        <v>14008192</v>
      </c>
      <c r="G1257">
        <v>24</v>
      </c>
      <c r="H1257">
        <v>1.43</v>
      </c>
      <c r="I1257">
        <v>1.43</v>
      </c>
      <c r="L1257">
        <v>34.32</v>
      </c>
      <c r="M1257">
        <v>24</v>
      </c>
      <c r="N1257">
        <v>1</v>
      </c>
      <c r="O1257">
        <v>0</v>
      </c>
      <c r="P1257">
        <v>0</v>
      </c>
      <c r="Q1257" t="s">
        <v>28</v>
      </c>
      <c r="R1257" t="s">
        <v>29</v>
      </c>
      <c r="S1257" t="s">
        <v>30</v>
      </c>
      <c r="U1257">
        <v>0</v>
      </c>
      <c r="V1257">
        <v>0</v>
      </c>
      <c r="W1257" t="s">
        <v>32</v>
      </c>
      <c r="X1257">
        <v>34.32</v>
      </c>
      <c r="Y1257">
        <v>1.43</v>
      </c>
      <c r="Z1257">
        <v>1.43</v>
      </c>
    </row>
    <row r="1258" spans="1:26" x14ac:dyDescent="0.3">
      <c r="A1258" s="1">
        <f>_xlfn.XLOOKUP(E1258,[1]HEADER!A:A,[1]HEADER!D:D)</f>
        <v>45422</v>
      </c>
      <c r="B1258">
        <f>_xlfn.XLOOKUP(E1258,[1]HEADER!A:A,[1]HEADER!C:C)</f>
        <v>15100741</v>
      </c>
      <c r="C1258" t="str">
        <f>_xlfn.XLOOKUP(B1258,[2]Sheet1!$A:$A,[2]Sheet1!$B:$B)</f>
        <v>MCM UTARA TRADING - 38 BBOVDPP</v>
      </c>
      <c r="D1258" t="str">
        <f xml:space="preserve"> _xlfn.XLOOKUP(E1258,[1]HEADER!A:A,[1]HEADER!I:I)</f>
        <v>SR05</v>
      </c>
      <c r="E1258" t="s">
        <v>329</v>
      </c>
      <c r="F1258">
        <v>14008402</v>
      </c>
      <c r="G1258">
        <v>6</v>
      </c>
      <c r="H1258">
        <v>12.45</v>
      </c>
      <c r="I1258">
        <v>11.454000000000001</v>
      </c>
      <c r="L1258">
        <v>68.72</v>
      </c>
      <c r="M1258">
        <v>6</v>
      </c>
      <c r="N1258">
        <v>1</v>
      </c>
      <c r="O1258">
        <v>0</v>
      </c>
      <c r="P1258">
        <v>0</v>
      </c>
      <c r="Q1258" t="s">
        <v>28</v>
      </c>
      <c r="R1258" t="s">
        <v>29</v>
      </c>
      <c r="S1258" t="s">
        <v>30</v>
      </c>
      <c r="U1258">
        <v>5.98</v>
      </c>
      <c r="V1258">
        <v>8</v>
      </c>
      <c r="W1258" t="s">
        <v>32</v>
      </c>
      <c r="X1258">
        <v>74.7</v>
      </c>
      <c r="Y1258">
        <v>12.45</v>
      </c>
      <c r="Z1258">
        <v>12.45</v>
      </c>
    </row>
    <row r="1259" spans="1:26" x14ac:dyDescent="0.3">
      <c r="A1259" s="1">
        <f>_xlfn.XLOOKUP(E1259,[1]HEADER!A:A,[1]HEADER!D:D)</f>
        <v>45422</v>
      </c>
      <c r="B1259">
        <f>_xlfn.XLOOKUP(E1259,[1]HEADER!A:A,[1]HEADER!C:C)</f>
        <v>32107297</v>
      </c>
      <c r="C1259" t="str">
        <f>_xlfn.XLOOKUP(B1259,[2]Sheet1!$A:$A,[2]Sheet1!$B:$B)</f>
        <v>BT JAYAMAJU ENTERPRISE - CASH (NA)</v>
      </c>
      <c r="D1259" t="str">
        <f xml:space="preserve"> _xlfn.XLOOKUP(E1259,[1]HEADER!A:A,[1]HEADER!I:I)</f>
        <v>SR05</v>
      </c>
      <c r="E1259" t="s">
        <v>330</v>
      </c>
      <c r="F1259">
        <v>14007295</v>
      </c>
      <c r="G1259">
        <v>12</v>
      </c>
      <c r="H1259">
        <v>3.01</v>
      </c>
      <c r="I1259">
        <v>2.92</v>
      </c>
      <c r="L1259">
        <v>35.04</v>
      </c>
      <c r="M1259">
        <v>12</v>
      </c>
      <c r="N1259">
        <v>0</v>
      </c>
      <c r="O1259">
        <v>1</v>
      </c>
      <c r="P1259">
        <v>0</v>
      </c>
      <c r="Q1259" t="s">
        <v>28</v>
      </c>
      <c r="R1259" t="s">
        <v>39</v>
      </c>
      <c r="S1259" t="s">
        <v>29</v>
      </c>
      <c r="U1259">
        <v>1.08</v>
      </c>
      <c r="V1259" t="s">
        <v>70</v>
      </c>
      <c r="W1259" t="s">
        <v>32</v>
      </c>
      <c r="X1259">
        <v>866.88</v>
      </c>
      <c r="Y1259">
        <v>36.119999999999997</v>
      </c>
      <c r="Z1259">
        <v>3.01</v>
      </c>
    </row>
    <row r="1260" spans="1:26" x14ac:dyDescent="0.3">
      <c r="A1260" s="1">
        <f>_xlfn.XLOOKUP(E1260,[1]HEADER!A:A,[1]HEADER!D:D)</f>
        <v>45422</v>
      </c>
      <c r="B1260">
        <f>_xlfn.XLOOKUP(E1260,[1]HEADER!A:A,[1]HEADER!C:C)</f>
        <v>32107297</v>
      </c>
      <c r="C1260" t="str">
        <f>_xlfn.XLOOKUP(B1260,[2]Sheet1!$A:$A,[2]Sheet1!$B:$B)</f>
        <v>BT JAYAMAJU ENTERPRISE - CASH (NA)</v>
      </c>
      <c r="D1260" t="str">
        <f xml:space="preserve"> _xlfn.XLOOKUP(E1260,[1]HEADER!A:A,[1]HEADER!I:I)</f>
        <v>SR05</v>
      </c>
      <c r="E1260" t="s">
        <v>330</v>
      </c>
      <c r="F1260">
        <v>14007297</v>
      </c>
      <c r="G1260">
        <v>36</v>
      </c>
      <c r="H1260">
        <v>0.85</v>
      </c>
      <c r="I1260">
        <v>0.82</v>
      </c>
      <c r="L1260">
        <v>29.68</v>
      </c>
      <c r="M1260">
        <v>36</v>
      </c>
      <c r="N1260">
        <v>0</v>
      </c>
      <c r="O1260">
        <v>1</v>
      </c>
      <c r="P1260">
        <v>0</v>
      </c>
      <c r="Q1260" t="s">
        <v>28</v>
      </c>
      <c r="R1260" t="s">
        <v>39</v>
      </c>
      <c r="S1260" t="s">
        <v>29</v>
      </c>
      <c r="U1260">
        <v>0.92</v>
      </c>
      <c r="V1260" t="s">
        <v>66</v>
      </c>
      <c r="W1260" t="s">
        <v>32</v>
      </c>
      <c r="X1260">
        <v>367.2</v>
      </c>
      <c r="Y1260">
        <v>30.6</v>
      </c>
      <c r="Z1260">
        <v>0.85</v>
      </c>
    </row>
    <row r="1261" spans="1:26" x14ac:dyDescent="0.3">
      <c r="A1261" s="1">
        <f>_xlfn.XLOOKUP(E1261,[1]HEADER!A:A,[1]HEADER!D:D)</f>
        <v>45422</v>
      </c>
      <c r="B1261">
        <f>_xlfn.XLOOKUP(E1261,[1]HEADER!A:A,[1]HEADER!C:C)</f>
        <v>32107297</v>
      </c>
      <c r="C1261" t="str">
        <f>_xlfn.XLOOKUP(B1261,[2]Sheet1!$A:$A,[2]Sheet1!$B:$B)</f>
        <v>BT JAYAMAJU ENTERPRISE - CASH (NA)</v>
      </c>
      <c r="D1261" t="str">
        <f xml:space="preserve"> _xlfn.XLOOKUP(E1261,[1]HEADER!A:A,[1]HEADER!I:I)</f>
        <v>SR05</v>
      </c>
      <c r="E1261" t="s">
        <v>330</v>
      </c>
      <c r="F1261">
        <v>14008188</v>
      </c>
      <c r="G1261">
        <v>24</v>
      </c>
      <c r="H1261">
        <v>3.04</v>
      </c>
      <c r="I1261">
        <v>2.95</v>
      </c>
      <c r="L1261">
        <v>70.77</v>
      </c>
      <c r="M1261">
        <v>24</v>
      </c>
      <c r="N1261">
        <v>1</v>
      </c>
      <c r="O1261">
        <v>0</v>
      </c>
      <c r="P1261">
        <v>0</v>
      </c>
      <c r="Q1261" t="s">
        <v>28</v>
      </c>
      <c r="R1261" t="s">
        <v>29</v>
      </c>
      <c r="S1261" t="s">
        <v>30</v>
      </c>
      <c r="U1261">
        <v>2.19</v>
      </c>
      <c r="V1261" t="s">
        <v>70</v>
      </c>
      <c r="W1261" t="s">
        <v>32</v>
      </c>
      <c r="X1261">
        <v>72.959999999999994</v>
      </c>
      <c r="Y1261">
        <v>3.04</v>
      </c>
      <c r="Z1261">
        <v>3.04</v>
      </c>
    </row>
    <row r="1262" spans="1:26" x14ac:dyDescent="0.3">
      <c r="A1262" s="1">
        <f>_xlfn.XLOOKUP(E1262,[1]HEADER!A:A,[1]HEADER!D:D)</f>
        <v>45422</v>
      </c>
      <c r="B1262">
        <f>_xlfn.XLOOKUP(E1262,[1]HEADER!A:A,[1]HEADER!C:C)</f>
        <v>32101638</v>
      </c>
      <c r="C1262" t="str">
        <f>_xlfn.XLOOKUP(B1262,[2]Sheet1!$A:$A,[2]Sheet1!$B:$B)</f>
        <v>PULASAN CERGAS TRADING</v>
      </c>
      <c r="D1262" t="str">
        <f xml:space="preserve"> _xlfn.XLOOKUP(E1262,[1]HEADER!A:A,[1]HEADER!I:I)</f>
        <v>SR05</v>
      </c>
      <c r="E1262" t="s">
        <v>331</v>
      </c>
      <c r="F1262">
        <v>14007297</v>
      </c>
      <c r="G1262">
        <v>36</v>
      </c>
      <c r="H1262">
        <v>0.85</v>
      </c>
      <c r="I1262">
        <v>0.82450000000000001</v>
      </c>
      <c r="L1262">
        <v>29.68</v>
      </c>
      <c r="M1262">
        <v>36</v>
      </c>
      <c r="N1262">
        <v>0</v>
      </c>
      <c r="O1262">
        <v>1</v>
      </c>
      <c r="P1262">
        <v>0</v>
      </c>
      <c r="Q1262" t="s">
        <v>28</v>
      </c>
      <c r="R1262" t="s">
        <v>39</v>
      </c>
      <c r="S1262" t="s">
        <v>29</v>
      </c>
      <c r="U1262">
        <v>0.92</v>
      </c>
      <c r="V1262" t="s">
        <v>70</v>
      </c>
      <c r="W1262" t="s">
        <v>32</v>
      </c>
      <c r="X1262">
        <v>367.2</v>
      </c>
      <c r="Y1262">
        <v>30.6</v>
      </c>
      <c r="Z1262">
        <v>0.85</v>
      </c>
    </row>
    <row r="1263" spans="1:26" x14ac:dyDescent="0.3">
      <c r="A1263" s="1">
        <f>_xlfn.XLOOKUP(E1263,[1]HEADER!A:A,[1]HEADER!D:D)</f>
        <v>45422</v>
      </c>
      <c r="B1263">
        <f>_xlfn.XLOOKUP(E1263,[1]HEADER!A:A,[1]HEADER!C:C)</f>
        <v>15101564</v>
      </c>
      <c r="C1263" t="str">
        <f>_xlfn.XLOOKUP(B1263,[2]Sheet1!$A:$A,[2]Sheet1!$B:$B)</f>
        <v>MCM UTARA TRADING - 452JCOVD</v>
      </c>
      <c r="D1263" t="str">
        <f xml:space="preserve"> _xlfn.XLOOKUP(E1263,[1]HEADER!A:A,[1]HEADER!I:I)</f>
        <v>SR05</v>
      </c>
      <c r="E1263" t="s">
        <v>332</v>
      </c>
      <c r="F1263">
        <v>14006929</v>
      </c>
      <c r="G1263">
        <v>24</v>
      </c>
      <c r="H1263">
        <v>2.61</v>
      </c>
      <c r="I1263">
        <v>2.48</v>
      </c>
      <c r="L1263">
        <v>59.51</v>
      </c>
      <c r="M1263">
        <v>24</v>
      </c>
      <c r="N1263">
        <v>1</v>
      </c>
      <c r="O1263">
        <v>0</v>
      </c>
      <c r="P1263">
        <v>0</v>
      </c>
      <c r="Q1263" t="s">
        <v>28</v>
      </c>
      <c r="R1263" t="s">
        <v>29</v>
      </c>
      <c r="S1263" t="s">
        <v>30</v>
      </c>
      <c r="U1263">
        <v>3.13</v>
      </c>
      <c r="V1263" t="s">
        <v>34</v>
      </c>
      <c r="W1263" t="s">
        <v>32</v>
      </c>
      <c r="X1263">
        <v>62.64</v>
      </c>
      <c r="Y1263">
        <v>2.61</v>
      </c>
      <c r="Z1263">
        <v>2.61</v>
      </c>
    </row>
    <row r="1264" spans="1:26" x14ac:dyDescent="0.3">
      <c r="A1264" s="1">
        <f>_xlfn.XLOOKUP(E1264,[1]HEADER!A:A,[1]HEADER!D:D)</f>
        <v>45422</v>
      </c>
      <c r="B1264">
        <f>_xlfn.XLOOKUP(E1264,[1]HEADER!A:A,[1]HEADER!C:C)</f>
        <v>15101564</v>
      </c>
      <c r="C1264" t="str">
        <f>_xlfn.XLOOKUP(B1264,[2]Sheet1!$A:$A,[2]Sheet1!$B:$B)</f>
        <v>MCM UTARA TRADING - 452JCOVD</v>
      </c>
      <c r="D1264" t="str">
        <f xml:space="preserve"> _xlfn.XLOOKUP(E1264,[1]HEADER!A:A,[1]HEADER!I:I)</f>
        <v>SR05</v>
      </c>
      <c r="E1264" t="s">
        <v>332</v>
      </c>
      <c r="F1264">
        <v>14008188</v>
      </c>
      <c r="G1264">
        <v>24</v>
      </c>
      <c r="H1264">
        <v>3.04</v>
      </c>
      <c r="I1264">
        <v>2.95</v>
      </c>
      <c r="L1264">
        <v>70.77</v>
      </c>
      <c r="M1264">
        <v>24</v>
      </c>
      <c r="N1264">
        <v>1</v>
      </c>
      <c r="O1264">
        <v>0</v>
      </c>
      <c r="P1264">
        <v>0</v>
      </c>
      <c r="Q1264" t="s">
        <v>28</v>
      </c>
      <c r="R1264" t="s">
        <v>29</v>
      </c>
      <c r="S1264" t="s">
        <v>30</v>
      </c>
      <c r="U1264">
        <v>2.19</v>
      </c>
      <c r="V1264" t="s">
        <v>70</v>
      </c>
      <c r="W1264" t="s">
        <v>32</v>
      </c>
      <c r="X1264">
        <v>72.959999999999994</v>
      </c>
      <c r="Y1264">
        <v>3.04</v>
      </c>
      <c r="Z1264">
        <v>3.04</v>
      </c>
    </row>
    <row r="1265" spans="1:26" x14ac:dyDescent="0.3">
      <c r="A1265" s="1">
        <f>_xlfn.XLOOKUP(E1265,[1]HEADER!A:A,[1]HEADER!D:D)</f>
        <v>45422</v>
      </c>
      <c r="B1265">
        <f>_xlfn.XLOOKUP(E1265,[1]HEADER!A:A,[1]HEADER!C:C)</f>
        <v>15101564</v>
      </c>
      <c r="C1265" t="str">
        <f>_xlfn.XLOOKUP(B1265,[2]Sheet1!$A:$A,[2]Sheet1!$B:$B)</f>
        <v>MCM UTARA TRADING - 452JCOVD</v>
      </c>
      <c r="D1265" t="str">
        <f xml:space="preserve"> _xlfn.XLOOKUP(E1265,[1]HEADER!A:A,[1]HEADER!I:I)</f>
        <v>SR05</v>
      </c>
      <c r="E1265" t="s">
        <v>332</v>
      </c>
      <c r="F1265">
        <v>14008189</v>
      </c>
      <c r="G1265">
        <v>24</v>
      </c>
      <c r="H1265">
        <v>2.61</v>
      </c>
      <c r="I1265">
        <v>2.48</v>
      </c>
      <c r="L1265">
        <v>59.51</v>
      </c>
      <c r="M1265">
        <v>24</v>
      </c>
      <c r="N1265">
        <v>1</v>
      </c>
      <c r="O1265">
        <v>0</v>
      </c>
      <c r="P1265">
        <v>0</v>
      </c>
      <c r="Q1265" t="s">
        <v>28</v>
      </c>
      <c r="R1265" t="s">
        <v>29</v>
      </c>
      <c r="S1265" t="s">
        <v>30</v>
      </c>
      <c r="U1265">
        <v>3.13</v>
      </c>
      <c r="V1265" t="s">
        <v>34</v>
      </c>
      <c r="W1265" t="s">
        <v>32</v>
      </c>
      <c r="X1265">
        <v>62.64</v>
      </c>
      <c r="Y1265">
        <v>2.61</v>
      </c>
      <c r="Z1265">
        <v>2.61</v>
      </c>
    </row>
    <row r="1266" spans="1:26" x14ac:dyDescent="0.3">
      <c r="A1266" s="1">
        <f>_xlfn.XLOOKUP(E1266,[1]HEADER!A:A,[1]HEADER!D:D)</f>
        <v>45422</v>
      </c>
      <c r="B1266">
        <f>_xlfn.XLOOKUP(E1266,[1]HEADER!A:A,[1]HEADER!C:C)</f>
        <v>15101157</v>
      </c>
      <c r="C1266" t="str">
        <f>_xlfn.XLOOKUP(B1266,[2]Sheet1!$A:$A,[2]Sheet1!$B:$B)</f>
        <v>SHB MINI MARKET</v>
      </c>
      <c r="D1266" t="str">
        <f xml:space="preserve"> _xlfn.XLOOKUP(E1266,[1]HEADER!A:A,[1]HEADER!I:I)</f>
        <v>SR05</v>
      </c>
      <c r="E1266" t="s">
        <v>333</v>
      </c>
      <c r="F1266">
        <v>14007295</v>
      </c>
      <c r="G1266">
        <v>12</v>
      </c>
      <c r="H1266">
        <v>3.01</v>
      </c>
      <c r="I1266">
        <v>2.9197000000000002</v>
      </c>
      <c r="L1266">
        <v>35.04</v>
      </c>
      <c r="M1266">
        <v>12</v>
      </c>
      <c r="N1266">
        <v>0</v>
      </c>
      <c r="O1266">
        <v>1</v>
      </c>
      <c r="P1266">
        <v>0</v>
      </c>
      <c r="Q1266" t="s">
        <v>28</v>
      </c>
      <c r="R1266" t="s">
        <v>39</v>
      </c>
      <c r="S1266" t="s">
        <v>29</v>
      </c>
      <c r="U1266">
        <v>1.08</v>
      </c>
      <c r="V1266" t="s">
        <v>70</v>
      </c>
      <c r="W1266" t="s">
        <v>32</v>
      </c>
      <c r="X1266">
        <v>866.88</v>
      </c>
      <c r="Y1266">
        <v>36.119999999999997</v>
      </c>
      <c r="Z1266">
        <v>3.01</v>
      </c>
    </row>
    <row r="1267" spans="1:26" x14ac:dyDescent="0.3">
      <c r="A1267" s="1">
        <f>_xlfn.XLOOKUP(E1267,[1]HEADER!A:A,[1]HEADER!D:D)</f>
        <v>45422</v>
      </c>
      <c r="B1267">
        <f>_xlfn.XLOOKUP(E1267,[1]HEADER!A:A,[1]HEADER!C:C)</f>
        <v>15101157</v>
      </c>
      <c r="C1267" t="str">
        <f>_xlfn.XLOOKUP(B1267,[2]Sheet1!$A:$A,[2]Sheet1!$B:$B)</f>
        <v>SHB MINI MARKET</v>
      </c>
      <c r="D1267" t="str">
        <f xml:space="preserve"> _xlfn.XLOOKUP(E1267,[1]HEADER!A:A,[1]HEADER!I:I)</f>
        <v>SR05</v>
      </c>
      <c r="E1267" t="s">
        <v>333</v>
      </c>
      <c r="F1267">
        <v>14007297</v>
      </c>
      <c r="G1267">
        <v>36</v>
      </c>
      <c r="H1267">
        <v>0.85</v>
      </c>
      <c r="I1267">
        <v>0.82450000000000001</v>
      </c>
      <c r="L1267">
        <v>29.68</v>
      </c>
      <c r="M1267">
        <v>36</v>
      </c>
      <c r="N1267">
        <v>0</v>
      </c>
      <c r="O1267">
        <v>1</v>
      </c>
      <c r="P1267">
        <v>0</v>
      </c>
      <c r="Q1267" t="s">
        <v>28</v>
      </c>
      <c r="R1267" t="s">
        <v>39</v>
      </c>
      <c r="S1267" t="s">
        <v>29</v>
      </c>
      <c r="U1267">
        <v>0.92</v>
      </c>
      <c r="V1267" t="s">
        <v>59</v>
      </c>
      <c r="W1267" t="s">
        <v>32</v>
      </c>
      <c r="X1267">
        <v>367.2</v>
      </c>
      <c r="Y1267">
        <v>30.6</v>
      </c>
      <c r="Z1267">
        <v>0.85</v>
      </c>
    </row>
    <row r="1268" spans="1:26" x14ac:dyDescent="0.3">
      <c r="A1268" s="1">
        <f>_xlfn.XLOOKUP(E1268,[1]HEADER!A:A,[1]HEADER!D:D)</f>
        <v>45422</v>
      </c>
      <c r="B1268">
        <f>_xlfn.XLOOKUP(E1268,[1]HEADER!A:A,[1]HEADER!C:C)</f>
        <v>15101157</v>
      </c>
      <c r="C1268" t="str">
        <f>_xlfn.XLOOKUP(B1268,[2]Sheet1!$A:$A,[2]Sheet1!$B:$B)</f>
        <v>SHB MINI MARKET</v>
      </c>
      <c r="D1268" t="str">
        <f xml:space="preserve"> _xlfn.XLOOKUP(E1268,[1]HEADER!A:A,[1]HEADER!I:I)</f>
        <v>SR05</v>
      </c>
      <c r="E1268" t="s">
        <v>333</v>
      </c>
      <c r="F1268">
        <v>14008192</v>
      </c>
      <c r="G1268">
        <v>24</v>
      </c>
      <c r="H1268">
        <v>1.43</v>
      </c>
      <c r="I1268">
        <v>1.3871</v>
      </c>
      <c r="L1268">
        <v>33.29</v>
      </c>
      <c r="M1268">
        <v>24</v>
      </c>
      <c r="N1268">
        <v>1</v>
      </c>
      <c r="O1268">
        <v>0</v>
      </c>
      <c r="P1268">
        <v>0</v>
      </c>
      <c r="Q1268" t="s">
        <v>28</v>
      </c>
      <c r="R1268" t="s">
        <v>29</v>
      </c>
      <c r="S1268" t="s">
        <v>30</v>
      </c>
      <c r="U1268">
        <v>1.03</v>
      </c>
      <c r="V1268" t="s">
        <v>79</v>
      </c>
      <c r="W1268" t="s">
        <v>32</v>
      </c>
      <c r="X1268">
        <v>34.32</v>
      </c>
      <c r="Y1268">
        <v>1.43</v>
      </c>
      <c r="Z1268">
        <v>1.43</v>
      </c>
    </row>
    <row r="1269" spans="1:26" x14ac:dyDescent="0.3">
      <c r="A1269" s="1">
        <f>_xlfn.XLOOKUP(E1269,[1]HEADER!A:A,[1]HEADER!D:D)</f>
        <v>45422</v>
      </c>
      <c r="B1269">
        <f>_xlfn.XLOOKUP(E1269,[1]HEADER!A:A,[1]HEADER!C:C)</f>
        <v>32103870</v>
      </c>
      <c r="C1269" t="str">
        <f>_xlfn.XLOOKUP(B1269,[2]Sheet1!$A:$A,[2]Sheet1!$B:$B)</f>
        <v>BORONG DIN AS CASH &amp; CARRY SDN BHD - KP</v>
      </c>
      <c r="D1269" t="str">
        <f xml:space="preserve"> _xlfn.XLOOKUP(E1269,[1]HEADER!A:A,[1]HEADER!I:I)</f>
        <v>SR05</v>
      </c>
      <c r="E1269" t="s">
        <v>334</v>
      </c>
      <c r="F1269">
        <v>14006929</v>
      </c>
      <c r="G1269">
        <v>48</v>
      </c>
      <c r="H1269">
        <v>2.61</v>
      </c>
      <c r="I1269">
        <v>2.48</v>
      </c>
      <c r="L1269">
        <v>119.02</v>
      </c>
      <c r="M1269">
        <v>48</v>
      </c>
      <c r="N1269">
        <v>2</v>
      </c>
      <c r="O1269">
        <v>0</v>
      </c>
      <c r="P1269">
        <v>0</v>
      </c>
      <c r="Q1269" t="s">
        <v>28</v>
      </c>
      <c r="R1269" t="s">
        <v>29</v>
      </c>
      <c r="S1269" t="s">
        <v>30</v>
      </c>
      <c r="U1269">
        <v>6.26</v>
      </c>
      <c r="V1269" t="s">
        <v>36</v>
      </c>
      <c r="W1269" t="s">
        <v>32</v>
      </c>
      <c r="X1269">
        <v>62.64</v>
      </c>
      <c r="Y1269">
        <v>2.61</v>
      </c>
      <c r="Z1269">
        <v>2.61</v>
      </c>
    </row>
    <row r="1270" spans="1:26" x14ac:dyDescent="0.3">
      <c r="A1270" s="1">
        <f>_xlfn.XLOOKUP(E1270,[1]HEADER!A:A,[1]HEADER!D:D)</f>
        <v>45422</v>
      </c>
      <c r="B1270">
        <f>_xlfn.XLOOKUP(E1270,[1]HEADER!A:A,[1]HEADER!C:C)</f>
        <v>32103870</v>
      </c>
      <c r="C1270" t="str">
        <f>_xlfn.XLOOKUP(B1270,[2]Sheet1!$A:$A,[2]Sheet1!$B:$B)</f>
        <v>BORONG DIN AS CASH &amp; CARRY SDN BHD - KP</v>
      </c>
      <c r="D1270" t="str">
        <f xml:space="preserve"> _xlfn.XLOOKUP(E1270,[1]HEADER!A:A,[1]HEADER!I:I)</f>
        <v>SR05</v>
      </c>
      <c r="E1270" t="s">
        <v>334</v>
      </c>
      <c r="F1270">
        <v>14006931</v>
      </c>
      <c r="G1270">
        <v>48</v>
      </c>
      <c r="H1270">
        <v>3.04</v>
      </c>
      <c r="I1270">
        <v>2.95</v>
      </c>
      <c r="L1270">
        <v>141.54</v>
      </c>
      <c r="M1270">
        <v>48</v>
      </c>
      <c r="N1270">
        <v>2</v>
      </c>
      <c r="O1270">
        <v>0</v>
      </c>
      <c r="P1270">
        <v>0</v>
      </c>
      <c r="Q1270" t="s">
        <v>28</v>
      </c>
      <c r="R1270" t="s">
        <v>29</v>
      </c>
      <c r="S1270" t="s">
        <v>30</v>
      </c>
      <c r="U1270">
        <v>4.38</v>
      </c>
      <c r="V1270" t="s">
        <v>61</v>
      </c>
      <c r="W1270" t="s">
        <v>32</v>
      </c>
      <c r="X1270">
        <v>72.959999999999994</v>
      </c>
      <c r="Y1270">
        <v>3.04</v>
      </c>
      <c r="Z1270">
        <v>3.04</v>
      </c>
    </row>
    <row r="1271" spans="1:26" x14ac:dyDescent="0.3">
      <c r="A1271" s="1">
        <f>_xlfn.XLOOKUP(E1271,[1]HEADER!A:A,[1]HEADER!D:D)</f>
        <v>45422</v>
      </c>
      <c r="B1271">
        <f>_xlfn.XLOOKUP(E1271,[1]HEADER!A:A,[1]HEADER!C:C)</f>
        <v>32103870</v>
      </c>
      <c r="C1271" t="str">
        <f>_xlfn.XLOOKUP(B1271,[2]Sheet1!$A:$A,[2]Sheet1!$B:$B)</f>
        <v>BORONG DIN AS CASH &amp; CARRY SDN BHD - KP</v>
      </c>
      <c r="D1271" t="str">
        <f xml:space="preserve"> _xlfn.XLOOKUP(E1271,[1]HEADER!A:A,[1]HEADER!I:I)</f>
        <v>SR05</v>
      </c>
      <c r="E1271" t="s">
        <v>334</v>
      </c>
      <c r="F1271">
        <v>14008193</v>
      </c>
      <c r="G1271">
        <v>48</v>
      </c>
      <c r="H1271">
        <v>2.61</v>
      </c>
      <c r="I1271">
        <v>2.48</v>
      </c>
      <c r="L1271">
        <v>119.02</v>
      </c>
      <c r="M1271">
        <v>48</v>
      </c>
      <c r="N1271">
        <v>2</v>
      </c>
      <c r="O1271">
        <v>0</v>
      </c>
      <c r="P1271">
        <v>0</v>
      </c>
      <c r="Q1271" t="s">
        <v>28</v>
      </c>
      <c r="R1271" t="s">
        <v>29</v>
      </c>
      <c r="S1271" t="s">
        <v>30</v>
      </c>
      <c r="U1271">
        <v>6.26</v>
      </c>
      <c r="V1271" t="s">
        <v>31</v>
      </c>
      <c r="W1271" t="s">
        <v>32</v>
      </c>
      <c r="X1271">
        <v>62.64</v>
      </c>
      <c r="Y1271">
        <v>2.61</v>
      </c>
      <c r="Z1271">
        <v>2.61</v>
      </c>
    </row>
    <row r="1272" spans="1:26" x14ac:dyDescent="0.3">
      <c r="A1272" s="1">
        <f>_xlfn.XLOOKUP(E1272,[1]HEADER!A:A,[1]HEADER!D:D)</f>
        <v>45422</v>
      </c>
      <c r="B1272">
        <f>_xlfn.XLOOKUP(E1272,[1]HEADER!A:A,[1]HEADER!C:C)</f>
        <v>32103870</v>
      </c>
      <c r="C1272" t="str">
        <f>_xlfn.XLOOKUP(B1272,[2]Sheet1!$A:$A,[2]Sheet1!$B:$B)</f>
        <v>BORONG DIN AS CASH &amp; CARRY SDN BHD - KP</v>
      </c>
      <c r="D1272" t="str">
        <f xml:space="preserve"> _xlfn.XLOOKUP(E1272,[1]HEADER!A:A,[1]HEADER!I:I)</f>
        <v>SR05</v>
      </c>
      <c r="E1272" t="s">
        <v>334</v>
      </c>
      <c r="F1272">
        <v>14008402</v>
      </c>
      <c r="G1272">
        <v>60</v>
      </c>
      <c r="H1272">
        <v>12.45</v>
      </c>
      <c r="I1272">
        <v>11.45</v>
      </c>
      <c r="L1272">
        <v>687.24</v>
      </c>
      <c r="M1272">
        <v>60</v>
      </c>
      <c r="N1272">
        <v>10</v>
      </c>
      <c r="O1272">
        <v>0</v>
      </c>
      <c r="P1272">
        <v>0</v>
      </c>
      <c r="Q1272" t="s">
        <v>28</v>
      </c>
      <c r="R1272" t="s">
        <v>29</v>
      </c>
      <c r="S1272" t="s">
        <v>30</v>
      </c>
      <c r="U1272">
        <v>59.76</v>
      </c>
      <c r="V1272">
        <v>8</v>
      </c>
      <c r="W1272" t="s">
        <v>32</v>
      </c>
      <c r="X1272">
        <v>74.7</v>
      </c>
      <c r="Y1272">
        <v>12.45</v>
      </c>
      <c r="Z1272">
        <v>12.45</v>
      </c>
    </row>
    <row r="1273" spans="1:26" x14ac:dyDescent="0.3">
      <c r="A1273" s="1">
        <f>_xlfn.XLOOKUP(E1273,[1]HEADER!A:A,[1]HEADER!D:D)</f>
        <v>45422</v>
      </c>
      <c r="B1273">
        <f>_xlfn.XLOOKUP(E1273,[1]HEADER!A:A,[1]HEADER!C:C)</f>
        <v>32103870</v>
      </c>
      <c r="C1273" t="str">
        <f>_xlfn.XLOOKUP(B1273,[2]Sheet1!$A:$A,[2]Sheet1!$B:$B)</f>
        <v>BORONG DIN AS CASH &amp; CARRY SDN BHD - KP</v>
      </c>
      <c r="D1273" t="str">
        <f xml:space="preserve"> _xlfn.XLOOKUP(E1273,[1]HEADER!A:A,[1]HEADER!I:I)</f>
        <v>SR05</v>
      </c>
      <c r="E1273" t="s">
        <v>334</v>
      </c>
      <c r="F1273">
        <v>14008403</v>
      </c>
      <c r="G1273">
        <v>12</v>
      </c>
      <c r="H1273">
        <v>12.45</v>
      </c>
      <c r="I1273">
        <v>11.21</v>
      </c>
      <c r="L1273">
        <v>134.46</v>
      </c>
      <c r="M1273">
        <v>12</v>
      </c>
      <c r="N1273">
        <v>2</v>
      </c>
      <c r="O1273">
        <v>0</v>
      </c>
      <c r="P1273">
        <v>0</v>
      </c>
      <c r="Q1273" t="s">
        <v>28</v>
      </c>
      <c r="R1273" t="s">
        <v>29</v>
      </c>
      <c r="S1273" t="s">
        <v>30</v>
      </c>
      <c r="U1273">
        <v>14.94</v>
      </c>
      <c r="V1273">
        <v>10</v>
      </c>
      <c r="W1273" t="s">
        <v>32</v>
      </c>
      <c r="X1273">
        <v>74.7</v>
      </c>
      <c r="Y1273">
        <v>12.45</v>
      </c>
      <c r="Z1273">
        <v>12.45</v>
      </c>
    </row>
    <row r="1274" spans="1:26" x14ac:dyDescent="0.3">
      <c r="A1274" s="1">
        <f>_xlfn.XLOOKUP(E1274,[1]HEADER!A:A,[1]HEADER!D:D)</f>
        <v>45422</v>
      </c>
      <c r="B1274">
        <f>_xlfn.XLOOKUP(E1274,[1]HEADER!A:A,[1]HEADER!C:C)</f>
        <v>15100893</v>
      </c>
      <c r="C1274" t="str">
        <f>_xlfn.XLOOKUP(B1274,[2]Sheet1!$A:$A,[2]Sheet1!$B:$B)</f>
        <v>ONE D WAY STORE</v>
      </c>
      <c r="D1274" t="str">
        <f xml:space="preserve"> _xlfn.XLOOKUP(E1274,[1]HEADER!A:A,[1]HEADER!I:I)</f>
        <v>SR05</v>
      </c>
      <c r="E1274" t="s">
        <v>335</v>
      </c>
      <c r="F1274">
        <v>14007297</v>
      </c>
      <c r="G1274">
        <v>36</v>
      </c>
      <c r="H1274">
        <v>0.85</v>
      </c>
      <c r="I1274">
        <v>0.82</v>
      </c>
      <c r="L1274">
        <v>29.68</v>
      </c>
      <c r="M1274">
        <v>36</v>
      </c>
      <c r="N1274">
        <v>0</v>
      </c>
      <c r="O1274">
        <v>1</v>
      </c>
      <c r="P1274">
        <v>0</v>
      </c>
      <c r="Q1274" t="s">
        <v>28</v>
      </c>
      <c r="R1274" t="s">
        <v>39</v>
      </c>
      <c r="S1274" t="s">
        <v>29</v>
      </c>
      <c r="U1274">
        <v>0.92</v>
      </c>
      <c r="V1274" t="s">
        <v>70</v>
      </c>
      <c r="W1274" t="s">
        <v>32</v>
      </c>
      <c r="X1274">
        <v>367.2</v>
      </c>
      <c r="Y1274">
        <v>30.6</v>
      </c>
      <c r="Z1274">
        <v>0.85</v>
      </c>
    </row>
    <row r="1275" spans="1:26" x14ac:dyDescent="0.3">
      <c r="A1275" s="1">
        <f>_xlfn.XLOOKUP(E1275,[1]HEADER!A:A,[1]HEADER!D:D)</f>
        <v>45422</v>
      </c>
      <c r="B1275">
        <f>_xlfn.XLOOKUP(E1275,[1]HEADER!A:A,[1]HEADER!C:C)</f>
        <v>15100893</v>
      </c>
      <c r="C1275" t="str">
        <f>_xlfn.XLOOKUP(B1275,[2]Sheet1!$A:$A,[2]Sheet1!$B:$B)</f>
        <v>ONE D WAY STORE</v>
      </c>
      <c r="D1275" t="str">
        <f xml:space="preserve"> _xlfn.XLOOKUP(E1275,[1]HEADER!A:A,[1]HEADER!I:I)</f>
        <v>SR05</v>
      </c>
      <c r="E1275" t="s">
        <v>335</v>
      </c>
      <c r="F1275">
        <v>14007302</v>
      </c>
      <c r="G1275">
        <v>12</v>
      </c>
      <c r="H1275">
        <v>8.68</v>
      </c>
      <c r="I1275">
        <v>8.68</v>
      </c>
      <c r="L1275">
        <v>104.16</v>
      </c>
      <c r="M1275">
        <v>12</v>
      </c>
      <c r="N1275">
        <v>1</v>
      </c>
      <c r="O1275">
        <v>0</v>
      </c>
      <c r="P1275">
        <v>0</v>
      </c>
      <c r="Q1275" t="s">
        <v>28</v>
      </c>
      <c r="R1275" t="s">
        <v>29</v>
      </c>
      <c r="S1275" t="s">
        <v>30</v>
      </c>
      <c r="U1275">
        <v>0</v>
      </c>
      <c r="V1275">
        <v>0</v>
      </c>
      <c r="W1275" t="s">
        <v>32</v>
      </c>
      <c r="X1275">
        <v>104.16</v>
      </c>
      <c r="Y1275">
        <v>8.68</v>
      </c>
      <c r="Z1275">
        <v>8.68</v>
      </c>
    </row>
    <row r="1276" spans="1:26" x14ac:dyDescent="0.3">
      <c r="A1276" s="1">
        <f>_xlfn.XLOOKUP(E1276,[1]HEADER!A:A,[1]HEADER!D:D)</f>
        <v>45422</v>
      </c>
      <c r="B1276">
        <f>_xlfn.XLOOKUP(E1276,[1]HEADER!A:A,[1]HEADER!C:C)</f>
        <v>15100893</v>
      </c>
      <c r="C1276" t="str">
        <f>_xlfn.XLOOKUP(B1276,[2]Sheet1!$A:$A,[2]Sheet1!$B:$B)</f>
        <v>ONE D WAY STORE</v>
      </c>
      <c r="D1276" t="str">
        <f xml:space="preserve"> _xlfn.XLOOKUP(E1276,[1]HEADER!A:A,[1]HEADER!I:I)</f>
        <v>SR05</v>
      </c>
      <c r="E1276" t="s">
        <v>335</v>
      </c>
      <c r="F1276">
        <v>14008188</v>
      </c>
      <c r="G1276">
        <v>24</v>
      </c>
      <c r="H1276">
        <v>3.04</v>
      </c>
      <c r="I1276">
        <v>2.95</v>
      </c>
      <c r="L1276">
        <v>70.77</v>
      </c>
      <c r="M1276">
        <v>24</v>
      </c>
      <c r="N1276">
        <v>1</v>
      </c>
      <c r="O1276">
        <v>0</v>
      </c>
      <c r="P1276">
        <v>0</v>
      </c>
      <c r="Q1276" t="s">
        <v>28</v>
      </c>
      <c r="R1276" t="s">
        <v>29</v>
      </c>
      <c r="S1276" t="s">
        <v>30</v>
      </c>
      <c r="U1276">
        <v>2.19</v>
      </c>
      <c r="V1276" t="s">
        <v>59</v>
      </c>
      <c r="W1276" t="s">
        <v>32</v>
      </c>
      <c r="X1276">
        <v>72.959999999999994</v>
      </c>
      <c r="Y1276">
        <v>3.04</v>
      </c>
      <c r="Z1276">
        <v>3.04</v>
      </c>
    </row>
    <row r="1277" spans="1:26" x14ac:dyDescent="0.3">
      <c r="A1277" s="1">
        <f>_xlfn.XLOOKUP(E1277,[1]HEADER!A:A,[1]HEADER!D:D)</f>
        <v>45422</v>
      </c>
      <c r="B1277">
        <f>_xlfn.XLOOKUP(E1277,[1]HEADER!A:A,[1]HEADER!C:C)</f>
        <v>15100893</v>
      </c>
      <c r="C1277" t="str">
        <f>_xlfn.XLOOKUP(B1277,[2]Sheet1!$A:$A,[2]Sheet1!$B:$B)</f>
        <v>ONE D WAY STORE</v>
      </c>
      <c r="D1277" t="str">
        <f xml:space="preserve"> _xlfn.XLOOKUP(E1277,[1]HEADER!A:A,[1]HEADER!I:I)</f>
        <v>SR05</v>
      </c>
      <c r="E1277" t="s">
        <v>335</v>
      </c>
      <c r="F1277">
        <v>14008192</v>
      </c>
      <c r="G1277">
        <v>48</v>
      </c>
      <c r="H1277">
        <v>1.43</v>
      </c>
      <c r="I1277">
        <v>1.39</v>
      </c>
      <c r="L1277">
        <v>66.58</v>
      </c>
      <c r="M1277">
        <v>48</v>
      </c>
      <c r="N1277">
        <v>2</v>
      </c>
      <c r="O1277">
        <v>0</v>
      </c>
      <c r="P1277">
        <v>0</v>
      </c>
      <c r="Q1277" t="s">
        <v>28</v>
      </c>
      <c r="R1277" t="s">
        <v>29</v>
      </c>
      <c r="S1277" t="s">
        <v>30</v>
      </c>
      <c r="U1277">
        <v>2.06</v>
      </c>
      <c r="V1277" t="s">
        <v>79</v>
      </c>
      <c r="W1277" t="s">
        <v>32</v>
      </c>
      <c r="X1277">
        <v>34.32</v>
      </c>
      <c r="Y1277">
        <v>1.43</v>
      </c>
      <c r="Z1277">
        <v>1.43</v>
      </c>
    </row>
    <row r="1278" spans="1:26" x14ac:dyDescent="0.3">
      <c r="A1278" s="1">
        <f>_xlfn.XLOOKUP(E1278,[1]HEADER!A:A,[1]HEADER!D:D)</f>
        <v>45422</v>
      </c>
      <c r="B1278">
        <f>_xlfn.XLOOKUP(E1278,[1]HEADER!A:A,[1]HEADER!C:C)</f>
        <v>15100893</v>
      </c>
      <c r="C1278" t="str">
        <f>_xlfn.XLOOKUP(B1278,[2]Sheet1!$A:$A,[2]Sheet1!$B:$B)</f>
        <v>ONE D WAY STORE</v>
      </c>
      <c r="D1278" t="str">
        <f xml:space="preserve"> _xlfn.XLOOKUP(E1278,[1]HEADER!A:A,[1]HEADER!I:I)</f>
        <v>SR05</v>
      </c>
      <c r="E1278" t="s">
        <v>335</v>
      </c>
      <c r="F1278">
        <v>14008193</v>
      </c>
      <c r="G1278">
        <v>24</v>
      </c>
      <c r="H1278">
        <v>2.61</v>
      </c>
      <c r="I1278">
        <v>2.5099999999999998</v>
      </c>
      <c r="L1278">
        <v>60.13</v>
      </c>
      <c r="M1278">
        <v>24</v>
      </c>
      <c r="N1278">
        <v>1</v>
      </c>
      <c r="O1278">
        <v>0</v>
      </c>
      <c r="P1278">
        <v>0</v>
      </c>
      <c r="Q1278" t="s">
        <v>28</v>
      </c>
      <c r="R1278" t="s">
        <v>29</v>
      </c>
      <c r="S1278" t="s">
        <v>30</v>
      </c>
      <c r="U1278">
        <v>2.5099999999999998</v>
      </c>
      <c r="V1278" t="s">
        <v>34</v>
      </c>
      <c r="W1278" t="s">
        <v>32</v>
      </c>
      <c r="X1278">
        <v>62.64</v>
      </c>
      <c r="Y1278">
        <v>2.61</v>
      </c>
      <c r="Z1278">
        <v>2.61</v>
      </c>
    </row>
    <row r="1279" spans="1:26" x14ac:dyDescent="0.3">
      <c r="A1279" s="1">
        <f>_xlfn.XLOOKUP(E1279,[1]HEADER!A:A,[1]HEADER!D:D)</f>
        <v>45422</v>
      </c>
      <c r="B1279">
        <f>_xlfn.XLOOKUP(E1279,[1]HEADER!A:A,[1]HEADER!C:C)</f>
        <v>30168089</v>
      </c>
      <c r="C1279" t="str">
        <f>_xlfn.XLOOKUP(B1279,[2]Sheet1!$A:$A,[2]Sheet1!$B:$B)</f>
        <v>KEDAI RUNCIT HUIYANG - CASH (NA)</v>
      </c>
      <c r="D1279" t="str">
        <f xml:space="preserve"> _xlfn.XLOOKUP(E1279,[1]HEADER!A:A,[1]HEADER!I:I)</f>
        <v>SR05</v>
      </c>
      <c r="E1279" t="s">
        <v>336</v>
      </c>
      <c r="F1279">
        <v>14007297</v>
      </c>
      <c r="G1279">
        <v>36</v>
      </c>
      <c r="H1279">
        <v>0.85</v>
      </c>
      <c r="I1279">
        <v>0.82</v>
      </c>
      <c r="L1279">
        <v>29.68</v>
      </c>
      <c r="M1279">
        <v>36</v>
      </c>
      <c r="N1279">
        <v>0</v>
      </c>
      <c r="O1279">
        <v>1</v>
      </c>
      <c r="P1279">
        <v>0</v>
      </c>
      <c r="Q1279" t="s">
        <v>28</v>
      </c>
      <c r="R1279" t="s">
        <v>39</v>
      </c>
      <c r="S1279" t="s">
        <v>29</v>
      </c>
      <c r="U1279">
        <v>0.92</v>
      </c>
      <c r="V1279" t="s">
        <v>66</v>
      </c>
      <c r="W1279" t="s">
        <v>32</v>
      </c>
      <c r="X1279">
        <v>367.2</v>
      </c>
      <c r="Y1279">
        <v>30.6</v>
      </c>
      <c r="Z1279">
        <v>0.85</v>
      </c>
    </row>
    <row r="1280" spans="1:26" x14ac:dyDescent="0.3">
      <c r="A1280" s="1">
        <f>_xlfn.XLOOKUP(E1280,[1]HEADER!A:A,[1]HEADER!D:D)</f>
        <v>45422</v>
      </c>
      <c r="B1280">
        <f>_xlfn.XLOOKUP(E1280,[1]HEADER!A:A,[1]HEADER!C:C)</f>
        <v>30168089</v>
      </c>
      <c r="C1280" t="str">
        <f>_xlfn.XLOOKUP(B1280,[2]Sheet1!$A:$A,[2]Sheet1!$B:$B)</f>
        <v>KEDAI RUNCIT HUIYANG - CASH (NA)</v>
      </c>
      <c r="D1280" t="str">
        <f xml:space="preserve"> _xlfn.XLOOKUP(E1280,[1]HEADER!A:A,[1]HEADER!I:I)</f>
        <v>SR05</v>
      </c>
      <c r="E1280" t="s">
        <v>336</v>
      </c>
      <c r="F1280">
        <v>14007302</v>
      </c>
      <c r="G1280">
        <v>2</v>
      </c>
      <c r="H1280">
        <v>8.68</v>
      </c>
      <c r="I1280">
        <v>8.68</v>
      </c>
      <c r="L1280">
        <v>17.36</v>
      </c>
      <c r="M1280">
        <v>2</v>
      </c>
      <c r="N1280">
        <v>0</v>
      </c>
      <c r="O1280">
        <v>2</v>
      </c>
      <c r="P1280">
        <v>0</v>
      </c>
      <c r="Q1280" t="s">
        <v>28</v>
      </c>
      <c r="R1280" t="s">
        <v>29</v>
      </c>
      <c r="S1280" t="s">
        <v>30</v>
      </c>
      <c r="U1280">
        <v>0</v>
      </c>
      <c r="V1280">
        <v>0</v>
      </c>
      <c r="W1280" t="s">
        <v>32</v>
      </c>
      <c r="X1280">
        <v>104.16</v>
      </c>
      <c r="Y1280">
        <v>8.68</v>
      </c>
      <c r="Z1280">
        <v>8.68</v>
      </c>
    </row>
    <row r="1281" spans="1:26" x14ac:dyDescent="0.3">
      <c r="A1281" s="1">
        <f>_xlfn.XLOOKUP(E1281,[1]HEADER!A:A,[1]HEADER!D:D)</f>
        <v>45422</v>
      </c>
      <c r="B1281">
        <f>_xlfn.XLOOKUP(E1281,[1]HEADER!A:A,[1]HEADER!C:C)</f>
        <v>30168089</v>
      </c>
      <c r="C1281" t="str">
        <f>_xlfn.XLOOKUP(B1281,[2]Sheet1!$A:$A,[2]Sheet1!$B:$B)</f>
        <v>KEDAI RUNCIT HUIYANG - CASH (NA)</v>
      </c>
      <c r="D1281" t="str">
        <f xml:space="preserve"> _xlfn.XLOOKUP(E1281,[1]HEADER!A:A,[1]HEADER!I:I)</f>
        <v>SR05</v>
      </c>
      <c r="E1281" t="s">
        <v>336</v>
      </c>
      <c r="F1281">
        <v>14008188</v>
      </c>
      <c r="G1281">
        <v>24</v>
      </c>
      <c r="H1281">
        <v>3.04</v>
      </c>
      <c r="I1281">
        <v>2.95</v>
      </c>
      <c r="L1281">
        <v>70.77</v>
      </c>
      <c r="M1281">
        <v>24</v>
      </c>
      <c r="N1281">
        <v>1</v>
      </c>
      <c r="O1281">
        <v>0</v>
      </c>
      <c r="P1281">
        <v>0</v>
      </c>
      <c r="Q1281" t="s">
        <v>28</v>
      </c>
      <c r="R1281" t="s">
        <v>29</v>
      </c>
      <c r="S1281" t="s">
        <v>30</v>
      </c>
      <c r="U1281">
        <v>2.19</v>
      </c>
      <c r="V1281" t="s">
        <v>70</v>
      </c>
      <c r="W1281" t="s">
        <v>32</v>
      </c>
      <c r="X1281">
        <v>72.959999999999994</v>
      </c>
      <c r="Y1281">
        <v>3.04</v>
      </c>
      <c r="Z1281">
        <v>3.04</v>
      </c>
    </row>
    <row r="1282" spans="1:26" x14ac:dyDescent="0.3">
      <c r="A1282" s="1">
        <f>_xlfn.XLOOKUP(E1282,[1]HEADER!A:A,[1]HEADER!D:D)</f>
        <v>45422</v>
      </c>
      <c r="B1282">
        <f>_xlfn.XLOOKUP(E1282,[1]HEADER!A:A,[1]HEADER!C:C)</f>
        <v>30168089</v>
      </c>
      <c r="C1282" t="str">
        <f>_xlfn.XLOOKUP(B1282,[2]Sheet1!$A:$A,[2]Sheet1!$B:$B)</f>
        <v>KEDAI RUNCIT HUIYANG - CASH (NA)</v>
      </c>
      <c r="D1282" t="str">
        <f xml:space="preserve"> _xlfn.XLOOKUP(E1282,[1]HEADER!A:A,[1]HEADER!I:I)</f>
        <v>SR05</v>
      </c>
      <c r="E1282" t="s">
        <v>336</v>
      </c>
      <c r="F1282">
        <v>14008189</v>
      </c>
      <c r="G1282">
        <v>24</v>
      </c>
      <c r="H1282">
        <v>2.61</v>
      </c>
      <c r="I1282">
        <v>2.5099999999999998</v>
      </c>
      <c r="L1282">
        <v>60.13</v>
      </c>
      <c r="M1282">
        <v>24</v>
      </c>
      <c r="N1282">
        <v>1</v>
      </c>
      <c r="O1282">
        <v>0</v>
      </c>
      <c r="P1282">
        <v>0</v>
      </c>
      <c r="Q1282" t="s">
        <v>28</v>
      </c>
      <c r="R1282" t="s">
        <v>29</v>
      </c>
      <c r="S1282" t="s">
        <v>30</v>
      </c>
      <c r="U1282">
        <v>2.5099999999999998</v>
      </c>
      <c r="V1282" t="s">
        <v>34</v>
      </c>
      <c r="W1282" t="s">
        <v>32</v>
      </c>
      <c r="X1282">
        <v>62.64</v>
      </c>
      <c r="Y1282">
        <v>2.61</v>
      </c>
      <c r="Z1282">
        <v>2.61</v>
      </c>
    </row>
    <row r="1283" spans="1:26" x14ac:dyDescent="0.3">
      <c r="A1283" s="1">
        <f>_xlfn.XLOOKUP(E1283,[1]HEADER!A:A,[1]HEADER!D:D)</f>
        <v>45422</v>
      </c>
      <c r="B1283">
        <f>_xlfn.XLOOKUP(E1283,[1]HEADER!A:A,[1]HEADER!C:C)</f>
        <v>30168089</v>
      </c>
      <c r="C1283" t="str">
        <f>_xlfn.XLOOKUP(B1283,[2]Sheet1!$A:$A,[2]Sheet1!$B:$B)</f>
        <v>KEDAI RUNCIT HUIYANG - CASH (NA)</v>
      </c>
      <c r="D1283" t="str">
        <f xml:space="preserve"> _xlfn.XLOOKUP(E1283,[1]HEADER!A:A,[1]HEADER!I:I)</f>
        <v>SR05</v>
      </c>
      <c r="E1283" t="s">
        <v>336</v>
      </c>
      <c r="F1283">
        <v>14008192</v>
      </c>
      <c r="G1283">
        <v>24</v>
      </c>
      <c r="H1283">
        <v>1.43</v>
      </c>
      <c r="I1283">
        <v>1.39</v>
      </c>
      <c r="L1283">
        <v>33.29</v>
      </c>
      <c r="M1283">
        <v>24</v>
      </c>
      <c r="N1283">
        <v>1</v>
      </c>
      <c r="O1283">
        <v>0</v>
      </c>
      <c r="P1283">
        <v>0</v>
      </c>
      <c r="Q1283" t="s">
        <v>28</v>
      </c>
      <c r="R1283" t="s">
        <v>29</v>
      </c>
      <c r="S1283" t="s">
        <v>30</v>
      </c>
      <c r="U1283">
        <v>1.03</v>
      </c>
      <c r="V1283" t="s">
        <v>76</v>
      </c>
      <c r="W1283" t="s">
        <v>32</v>
      </c>
      <c r="X1283">
        <v>34.32</v>
      </c>
      <c r="Y1283">
        <v>1.43</v>
      </c>
      <c r="Z1283">
        <v>1.43</v>
      </c>
    </row>
    <row r="1284" spans="1:26" x14ac:dyDescent="0.3">
      <c r="A1284" s="1">
        <f>_xlfn.XLOOKUP(E1284,[1]HEADER!A:A,[1]HEADER!D:D)</f>
        <v>45422</v>
      </c>
      <c r="B1284">
        <f>_xlfn.XLOOKUP(E1284,[1]HEADER!A:A,[1]HEADER!C:C)</f>
        <v>30167904</v>
      </c>
      <c r="C1284" t="str">
        <f>_xlfn.XLOOKUP(B1284,[2]Sheet1!$A:$A,[2]Sheet1!$B:$B)</f>
        <v>BORONG DIN AS CASH &amp; CARRY SDN BHD - PR SIMPANG EMPAT</v>
      </c>
      <c r="D1284" t="str">
        <f xml:space="preserve"> _xlfn.XLOOKUP(E1284,[1]HEADER!A:A,[1]HEADER!I:I)</f>
        <v>SR05</v>
      </c>
      <c r="E1284" t="s">
        <v>337</v>
      </c>
      <c r="F1284">
        <v>14006929</v>
      </c>
      <c r="G1284">
        <v>48</v>
      </c>
      <c r="H1284">
        <v>2.61</v>
      </c>
      <c r="I1284">
        <v>2.48</v>
      </c>
      <c r="L1284">
        <v>119.02</v>
      </c>
      <c r="M1284">
        <v>48</v>
      </c>
      <c r="N1284">
        <v>2</v>
      </c>
      <c r="O1284">
        <v>0</v>
      </c>
      <c r="P1284">
        <v>0</v>
      </c>
      <c r="Q1284" t="s">
        <v>28</v>
      </c>
      <c r="R1284" t="s">
        <v>29</v>
      </c>
      <c r="S1284" t="s">
        <v>30</v>
      </c>
      <c r="U1284">
        <v>6.26</v>
      </c>
      <c r="V1284" t="s">
        <v>31</v>
      </c>
      <c r="W1284" t="s">
        <v>32</v>
      </c>
      <c r="X1284">
        <v>62.64</v>
      </c>
      <c r="Y1284">
        <v>2.61</v>
      </c>
      <c r="Z1284">
        <v>2.61</v>
      </c>
    </row>
    <row r="1285" spans="1:26" x14ac:dyDescent="0.3">
      <c r="A1285" s="1">
        <f>_xlfn.XLOOKUP(E1285,[1]HEADER!A:A,[1]HEADER!D:D)</f>
        <v>45422</v>
      </c>
      <c r="B1285">
        <f>_xlfn.XLOOKUP(E1285,[1]HEADER!A:A,[1]HEADER!C:C)</f>
        <v>30167904</v>
      </c>
      <c r="C1285" t="str">
        <f>_xlfn.XLOOKUP(B1285,[2]Sheet1!$A:$A,[2]Sheet1!$B:$B)</f>
        <v>BORONG DIN AS CASH &amp; CARRY SDN BHD - PR SIMPANG EMPAT</v>
      </c>
      <c r="D1285" t="str">
        <f xml:space="preserve"> _xlfn.XLOOKUP(E1285,[1]HEADER!A:A,[1]HEADER!I:I)</f>
        <v>SR05</v>
      </c>
      <c r="E1285" t="s">
        <v>337</v>
      </c>
      <c r="F1285">
        <v>14006931</v>
      </c>
      <c r="G1285">
        <v>24</v>
      </c>
      <c r="H1285">
        <v>3.04</v>
      </c>
      <c r="I1285">
        <v>2.95</v>
      </c>
      <c r="L1285">
        <v>70.77</v>
      </c>
      <c r="M1285">
        <v>24</v>
      </c>
      <c r="N1285">
        <v>1</v>
      </c>
      <c r="O1285">
        <v>0</v>
      </c>
      <c r="P1285">
        <v>0</v>
      </c>
      <c r="Q1285" t="s">
        <v>28</v>
      </c>
      <c r="R1285" t="s">
        <v>29</v>
      </c>
      <c r="S1285" t="s">
        <v>30</v>
      </c>
      <c r="U1285">
        <v>2.19</v>
      </c>
      <c r="V1285" t="s">
        <v>59</v>
      </c>
      <c r="W1285" t="s">
        <v>32</v>
      </c>
      <c r="X1285">
        <v>72.959999999999994</v>
      </c>
      <c r="Y1285">
        <v>3.04</v>
      </c>
      <c r="Z1285">
        <v>3.04</v>
      </c>
    </row>
    <row r="1286" spans="1:26" x14ac:dyDescent="0.3">
      <c r="A1286" s="1">
        <f>_xlfn.XLOOKUP(E1286,[1]HEADER!A:A,[1]HEADER!D:D)</f>
        <v>45422</v>
      </c>
      <c r="B1286">
        <f>_xlfn.XLOOKUP(E1286,[1]HEADER!A:A,[1]HEADER!C:C)</f>
        <v>30167904</v>
      </c>
      <c r="C1286" t="str">
        <f>_xlfn.XLOOKUP(B1286,[2]Sheet1!$A:$A,[2]Sheet1!$B:$B)</f>
        <v>BORONG DIN AS CASH &amp; CARRY SDN BHD - PR SIMPANG EMPAT</v>
      </c>
      <c r="D1286" t="str">
        <f xml:space="preserve"> _xlfn.XLOOKUP(E1286,[1]HEADER!A:A,[1]HEADER!I:I)</f>
        <v>SR05</v>
      </c>
      <c r="E1286" t="s">
        <v>337</v>
      </c>
      <c r="F1286">
        <v>14007294</v>
      </c>
      <c r="G1286">
        <v>36</v>
      </c>
      <c r="H1286">
        <v>3.01</v>
      </c>
      <c r="I1286">
        <v>2.92</v>
      </c>
      <c r="L1286">
        <v>105.11</v>
      </c>
      <c r="M1286">
        <v>36</v>
      </c>
      <c r="N1286">
        <v>0</v>
      </c>
      <c r="O1286">
        <v>3</v>
      </c>
      <c r="P1286">
        <v>0</v>
      </c>
      <c r="Q1286" t="s">
        <v>28</v>
      </c>
      <c r="R1286" t="s">
        <v>39</v>
      </c>
      <c r="S1286" t="s">
        <v>29</v>
      </c>
      <c r="U1286">
        <v>3.25</v>
      </c>
      <c r="V1286" t="s">
        <v>66</v>
      </c>
      <c r="W1286" t="s">
        <v>32</v>
      </c>
      <c r="X1286">
        <v>866.88</v>
      </c>
      <c r="Y1286">
        <v>36.119999999999997</v>
      </c>
      <c r="Z1286">
        <v>3.01</v>
      </c>
    </row>
    <row r="1287" spans="1:26" x14ac:dyDescent="0.3">
      <c r="A1287" s="1">
        <f>_xlfn.XLOOKUP(E1287,[1]HEADER!A:A,[1]HEADER!D:D)</f>
        <v>45422</v>
      </c>
      <c r="B1287">
        <f>_xlfn.XLOOKUP(E1287,[1]HEADER!A:A,[1]HEADER!C:C)</f>
        <v>30167904</v>
      </c>
      <c r="C1287" t="str">
        <f>_xlfn.XLOOKUP(B1287,[2]Sheet1!$A:$A,[2]Sheet1!$B:$B)</f>
        <v>BORONG DIN AS CASH &amp; CARRY SDN BHD - PR SIMPANG EMPAT</v>
      </c>
      <c r="D1287" t="str">
        <f xml:space="preserve"> _xlfn.XLOOKUP(E1287,[1]HEADER!A:A,[1]HEADER!I:I)</f>
        <v>SR05</v>
      </c>
      <c r="E1287" t="s">
        <v>337</v>
      </c>
      <c r="F1287">
        <v>14007295</v>
      </c>
      <c r="G1287">
        <v>36</v>
      </c>
      <c r="H1287">
        <v>3.01</v>
      </c>
      <c r="I1287">
        <v>2.92</v>
      </c>
      <c r="L1287">
        <v>105.11</v>
      </c>
      <c r="M1287">
        <v>36</v>
      </c>
      <c r="N1287">
        <v>0</v>
      </c>
      <c r="O1287">
        <v>3</v>
      </c>
      <c r="P1287">
        <v>0</v>
      </c>
      <c r="Q1287" t="s">
        <v>28</v>
      </c>
      <c r="R1287" t="s">
        <v>39</v>
      </c>
      <c r="S1287" t="s">
        <v>29</v>
      </c>
      <c r="U1287">
        <v>3.25</v>
      </c>
      <c r="V1287" t="s">
        <v>61</v>
      </c>
      <c r="W1287" t="s">
        <v>32</v>
      </c>
      <c r="X1287">
        <v>866.88</v>
      </c>
      <c r="Y1287">
        <v>36.119999999999997</v>
      </c>
      <c r="Z1287">
        <v>3.01</v>
      </c>
    </row>
    <row r="1288" spans="1:26" x14ac:dyDescent="0.3">
      <c r="A1288" s="1">
        <f>_xlfn.XLOOKUP(E1288,[1]HEADER!A:A,[1]HEADER!D:D)</f>
        <v>45422</v>
      </c>
      <c r="B1288">
        <f>_xlfn.XLOOKUP(E1288,[1]HEADER!A:A,[1]HEADER!C:C)</f>
        <v>30167904</v>
      </c>
      <c r="C1288" t="str">
        <f>_xlfn.XLOOKUP(B1288,[2]Sheet1!$A:$A,[2]Sheet1!$B:$B)</f>
        <v>BORONG DIN AS CASH &amp; CARRY SDN BHD - PR SIMPANG EMPAT</v>
      </c>
      <c r="D1288" t="str">
        <f xml:space="preserve"> _xlfn.XLOOKUP(E1288,[1]HEADER!A:A,[1]HEADER!I:I)</f>
        <v>SR05</v>
      </c>
      <c r="E1288" t="s">
        <v>337</v>
      </c>
      <c r="F1288">
        <v>14007297</v>
      </c>
      <c r="G1288">
        <v>180</v>
      </c>
      <c r="H1288">
        <v>0.85</v>
      </c>
      <c r="I1288">
        <v>0.82</v>
      </c>
      <c r="L1288">
        <v>148.41</v>
      </c>
      <c r="M1288">
        <v>180</v>
      </c>
      <c r="N1288">
        <v>0</v>
      </c>
      <c r="O1288">
        <v>5</v>
      </c>
      <c r="P1288">
        <v>0</v>
      </c>
      <c r="Q1288" t="s">
        <v>28</v>
      </c>
      <c r="R1288" t="s">
        <v>39</v>
      </c>
      <c r="S1288" t="s">
        <v>29</v>
      </c>
      <c r="U1288">
        <v>4.59</v>
      </c>
      <c r="V1288" t="s">
        <v>59</v>
      </c>
      <c r="W1288" t="s">
        <v>32</v>
      </c>
      <c r="X1288">
        <v>367.2</v>
      </c>
      <c r="Y1288">
        <v>30.6</v>
      </c>
      <c r="Z1288">
        <v>0.85</v>
      </c>
    </row>
    <row r="1289" spans="1:26" x14ac:dyDescent="0.3">
      <c r="A1289" s="1">
        <f>_xlfn.XLOOKUP(E1289,[1]HEADER!A:A,[1]HEADER!D:D)</f>
        <v>45422</v>
      </c>
      <c r="B1289">
        <f>_xlfn.XLOOKUP(E1289,[1]HEADER!A:A,[1]HEADER!C:C)</f>
        <v>30167904</v>
      </c>
      <c r="C1289" t="str">
        <f>_xlfn.XLOOKUP(B1289,[2]Sheet1!$A:$A,[2]Sheet1!$B:$B)</f>
        <v>BORONG DIN AS CASH &amp; CARRY SDN BHD - PR SIMPANG EMPAT</v>
      </c>
      <c r="D1289" t="str">
        <f xml:space="preserve"> _xlfn.XLOOKUP(E1289,[1]HEADER!A:A,[1]HEADER!I:I)</f>
        <v>SR05</v>
      </c>
      <c r="E1289" t="s">
        <v>337</v>
      </c>
      <c r="F1289">
        <v>14008188</v>
      </c>
      <c r="G1289">
        <v>48</v>
      </c>
      <c r="H1289">
        <v>3.04</v>
      </c>
      <c r="I1289">
        <v>2.95</v>
      </c>
      <c r="L1289">
        <v>141.54</v>
      </c>
      <c r="M1289">
        <v>48</v>
      </c>
      <c r="N1289">
        <v>2</v>
      </c>
      <c r="O1289">
        <v>0</v>
      </c>
      <c r="P1289">
        <v>0</v>
      </c>
      <c r="Q1289" t="s">
        <v>28</v>
      </c>
      <c r="R1289" t="s">
        <v>29</v>
      </c>
      <c r="S1289" t="s">
        <v>30</v>
      </c>
      <c r="U1289">
        <v>4.38</v>
      </c>
      <c r="V1289" t="s">
        <v>70</v>
      </c>
      <c r="W1289" t="s">
        <v>32</v>
      </c>
      <c r="X1289">
        <v>72.959999999999994</v>
      </c>
      <c r="Y1289">
        <v>3.04</v>
      </c>
      <c r="Z1289">
        <v>3.04</v>
      </c>
    </row>
    <row r="1290" spans="1:26" x14ac:dyDescent="0.3">
      <c r="A1290" s="1">
        <f>_xlfn.XLOOKUP(E1290,[1]HEADER!A:A,[1]HEADER!D:D)</f>
        <v>45422</v>
      </c>
      <c r="B1290">
        <f>_xlfn.XLOOKUP(E1290,[1]HEADER!A:A,[1]HEADER!C:C)</f>
        <v>30167904</v>
      </c>
      <c r="C1290" t="str">
        <f>_xlfn.XLOOKUP(B1290,[2]Sheet1!$A:$A,[2]Sheet1!$B:$B)</f>
        <v>BORONG DIN AS CASH &amp; CARRY SDN BHD - PR SIMPANG EMPAT</v>
      </c>
      <c r="D1290" t="str">
        <f xml:space="preserve"> _xlfn.XLOOKUP(E1290,[1]HEADER!A:A,[1]HEADER!I:I)</f>
        <v>SR05</v>
      </c>
      <c r="E1290" t="s">
        <v>337</v>
      </c>
      <c r="F1290">
        <v>14008189</v>
      </c>
      <c r="G1290">
        <v>48</v>
      </c>
      <c r="H1290">
        <v>2.61</v>
      </c>
      <c r="I1290">
        <v>2.48</v>
      </c>
      <c r="L1290">
        <v>119.02</v>
      </c>
      <c r="M1290">
        <v>48</v>
      </c>
      <c r="N1290">
        <v>2</v>
      </c>
      <c r="O1290">
        <v>0</v>
      </c>
      <c r="P1290">
        <v>0</v>
      </c>
      <c r="Q1290" t="s">
        <v>28</v>
      </c>
      <c r="R1290" t="s">
        <v>29</v>
      </c>
      <c r="S1290" t="s">
        <v>30</v>
      </c>
      <c r="U1290">
        <v>6.26</v>
      </c>
      <c r="V1290" t="s">
        <v>31</v>
      </c>
      <c r="W1290" t="s">
        <v>32</v>
      </c>
      <c r="X1290">
        <v>62.64</v>
      </c>
      <c r="Y1290">
        <v>2.61</v>
      </c>
      <c r="Z1290">
        <v>2.61</v>
      </c>
    </row>
    <row r="1291" spans="1:26" x14ac:dyDescent="0.3">
      <c r="A1291" s="1">
        <f>_xlfn.XLOOKUP(E1291,[1]HEADER!A:A,[1]HEADER!D:D)</f>
        <v>45422</v>
      </c>
      <c r="B1291">
        <f>_xlfn.XLOOKUP(E1291,[1]HEADER!A:A,[1]HEADER!C:C)</f>
        <v>30167904</v>
      </c>
      <c r="C1291" t="str">
        <f>_xlfn.XLOOKUP(B1291,[2]Sheet1!$A:$A,[2]Sheet1!$B:$B)</f>
        <v>BORONG DIN AS CASH &amp; CARRY SDN BHD - PR SIMPANG EMPAT</v>
      </c>
      <c r="D1291" t="str">
        <f xml:space="preserve"> _xlfn.XLOOKUP(E1291,[1]HEADER!A:A,[1]HEADER!I:I)</f>
        <v>SR05</v>
      </c>
      <c r="E1291" t="s">
        <v>337</v>
      </c>
      <c r="F1291">
        <v>14008193</v>
      </c>
      <c r="G1291">
        <v>48</v>
      </c>
      <c r="H1291">
        <v>2.61</v>
      </c>
      <c r="I1291">
        <v>2.48</v>
      </c>
      <c r="L1291">
        <v>119.02</v>
      </c>
      <c r="M1291">
        <v>48</v>
      </c>
      <c r="N1291">
        <v>2</v>
      </c>
      <c r="O1291">
        <v>0</v>
      </c>
      <c r="P1291">
        <v>0</v>
      </c>
      <c r="Q1291" t="s">
        <v>28</v>
      </c>
      <c r="R1291" t="s">
        <v>29</v>
      </c>
      <c r="S1291" t="s">
        <v>30</v>
      </c>
      <c r="U1291">
        <v>6.26</v>
      </c>
      <c r="V1291" t="s">
        <v>36</v>
      </c>
      <c r="W1291" t="s">
        <v>32</v>
      </c>
      <c r="X1291">
        <v>62.64</v>
      </c>
      <c r="Y1291">
        <v>2.61</v>
      </c>
      <c r="Z1291">
        <v>2.61</v>
      </c>
    </row>
    <row r="1292" spans="1:26" x14ac:dyDescent="0.3">
      <c r="A1292" s="1">
        <f>_xlfn.XLOOKUP(E1292,[1]HEADER!A:A,[1]HEADER!D:D)</f>
        <v>45422</v>
      </c>
      <c r="B1292">
        <f>_xlfn.XLOOKUP(E1292,[1]HEADER!A:A,[1]HEADER!C:C)</f>
        <v>30167904</v>
      </c>
      <c r="C1292" t="str">
        <f>_xlfn.XLOOKUP(B1292,[2]Sheet1!$A:$A,[2]Sheet1!$B:$B)</f>
        <v>BORONG DIN AS CASH &amp; CARRY SDN BHD - PR SIMPANG EMPAT</v>
      </c>
      <c r="D1292" t="str">
        <f xml:space="preserve"> _xlfn.XLOOKUP(E1292,[1]HEADER!A:A,[1]HEADER!I:I)</f>
        <v>SR05</v>
      </c>
      <c r="E1292" t="s">
        <v>337</v>
      </c>
      <c r="F1292">
        <v>14008402</v>
      </c>
      <c r="G1292">
        <v>60</v>
      </c>
      <c r="H1292">
        <v>12.45</v>
      </c>
      <c r="I1292">
        <v>11.45</v>
      </c>
      <c r="L1292">
        <v>687.24</v>
      </c>
      <c r="M1292">
        <v>60</v>
      </c>
      <c r="N1292">
        <v>10</v>
      </c>
      <c r="O1292">
        <v>0</v>
      </c>
      <c r="P1292">
        <v>0</v>
      </c>
      <c r="Q1292" t="s">
        <v>28</v>
      </c>
      <c r="R1292" t="s">
        <v>29</v>
      </c>
      <c r="S1292" t="s">
        <v>30</v>
      </c>
      <c r="U1292">
        <v>59.76</v>
      </c>
      <c r="V1292">
        <v>8</v>
      </c>
      <c r="W1292" t="s">
        <v>32</v>
      </c>
      <c r="X1292">
        <v>74.7</v>
      </c>
      <c r="Y1292">
        <v>12.45</v>
      </c>
      <c r="Z1292">
        <v>12.45</v>
      </c>
    </row>
    <row r="1293" spans="1:26" x14ac:dyDescent="0.3">
      <c r="A1293" s="1">
        <f>_xlfn.XLOOKUP(E1293,[1]HEADER!A:A,[1]HEADER!D:D)</f>
        <v>45422</v>
      </c>
      <c r="B1293">
        <f>_xlfn.XLOOKUP(E1293,[1]HEADER!A:A,[1]HEADER!C:C)</f>
        <v>30167904</v>
      </c>
      <c r="C1293" t="str">
        <f>_xlfn.XLOOKUP(B1293,[2]Sheet1!$A:$A,[2]Sheet1!$B:$B)</f>
        <v>BORONG DIN AS CASH &amp; CARRY SDN BHD - PR SIMPANG EMPAT</v>
      </c>
      <c r="D1293" t="str">
        <f xml:space="preserve"> _xlfn.XLOOKUP(E1293,[1]HEADER!A:A,[1]HEADER!I:I)</f>
        <v>SR05</v>
      </c>
      <c r="E1293" t="s">
        <v>337</v>
      </c>
      <c r="F1293">
        <v>14008403</v>
      </c>
      <c r="G1293">
        <v>12</v>
      </c>
      <c r="H1293">
        <v>12.45</v>
      </c>
      <c r="I1293">
        <v>11.21</v>
      </c>
      <c r="L1293">
        <v>134.46</v>
      </c>
      <c r="M1293">
        <v>12</v>
      </c>
      <c r="N1293">
        <v>2</v>
      </c>
      <c r="O1293">
        <v>0</v>
      </c>
      <c r="P1293">
        <v>0</v>
      </c>
      <c r="Q1293" t="s">
        <v>28</v>
      </c>
      <c r="R1293" t="s">
        <v>29</v>
      </c>
      <c r="S1293" t="s">
        <v>30</v>
      </c>
      <c r="U1293">
        <v>14.94</v>
      </c>
      <c r="V1293">
        <v>10</v>
      </c>
      <c r="W1293" t="s">
        <v>32</v>
      </c>
      <c r="X1293">
        <v>74.7</v>
      </c>
      <c r="Y1293">
        <v>12.45</v>
      </c>
      <c r="Z1293">
        <v>12.45</v>
      </c>
    </row>
    <row r="1294" spans="1:26" x14ac:dyDescent="0.3">
      <c r="A1294" s="1">
        <f>_xlfn.XLOOKUP(E1294,[1]HEADER!A:A,[1]HEADER!D:D)</f>
        <v>45422</v>
      </c>
      <c r="B1294">
        <f>_xlfn.XLOOKUP(E1294,[1]HEADER!A:A,[1]HEADER!C:C)</f>
        <v>32107081</v>
      </c>
      <c r="C1294" t="str">
        <f>_xlfn.XLOOKUP(B1294,[2]Sheet1!$A:$A,[2]Sheet1!$B:$B)</f>
        <v>RUDZUAL BINTI SAAD - CASH (NA)</v>
      </c>
      <c r="D1294" t="str">
        <f xml:space="preserve"> _xlfn.XLOOKUP(E1294,[1]HEADER!A:A,[1]HEADER!I:I)</f>
        <v>SR05</v>
      </c>
      <c r="E1294" t="s">
        <v>338</v>
      </c>
      <c r="F1294">
        <v>14007295</v>
      </c>
      <c r="G1294">
        <v>12</v>
      </c>
      <c r="H1294">
        <v>3.01</v>
      </c>
      <c r="I1294">
        <v>2.92</v>
      </c>
      <c r="L1294">
        <v>35.04</v>
      </c>
      <c r="M1294">
        <v>12</v>
      </c>
      <c r="N1294">
        <v>0</v>
      </c>
      <c r="O1294">
        <v>1</v>
      </c>
      <c r="P1294">
        <v>0</v>
      </c>
      <c r="Q1294" t="s">
        <v>28</v>
      </c>
      <c r="R1294" t="s">
        <v>39</v>
      </c>
      <c r="S1294" t="s">
        <v>29</v>
      </c>
      <c r="U1294">
        <v>1.08</v>
      </c>
      <c r="V1294" t="s">
        <v>59</v>
      </c>
      <c r="W1294" t="s">
        <v>32</v>
      </c>
      <c r="X1294">
        <v>866.88</v>
      </c>
      <c r="Y1294">
        <v>36.119999999999997</v>
      </c>
      <c r="Z1294">
        <v>3.01</v>
      </c>
    </row>
    <row r="1295" spans="1:26" x14ac:dyDescent="0.3">
      <c r="A1295" s="1">
        <f>_xlfn.XLOOKUP(E1295,[1]HEADER!A:A,[1]HEADER!D:D)</f>
        <v>45422</v>
      </c>
      <c r="B1295">
        <f>_xlfn.XLOOKUP(E1295,[1]HEADER!A:A,[1]HEADER!C:C)</f>
        <v>32107081</v>
      </c>
      <c r="C1295" t="str">
        <f>_xlfn.XLOOKUP(B1295,[2]Sheet1!$A:$A,[2]Sheet1!$B:$B)</f>
        <v>RUDZUAL BINTI SAAD - CASH (NA)</v>
      </c>
      <c r="D1295" t="str">
        <f xml:space="preserve"> _xlfn.XLOOKUP(E1295,[1]HEADER!A:A,[1]HEADER!I:I)</f>
        <v>SR05</v>
      </c>
      <c r="E1295" t="s">
        <v>338</v>
      </c>
      <c r="F1295">
        <v>14007297</v>
      </c>
      <c r="G1295">
        <v>36</v>
      </c>
      <c r="H1295">
        <v>0.85</v>
      </c>
      <c r="I1295">
        <v>0.82</v>
      </c>
      <c r="L1295">
        <v>29.68</v>
      </c>
      <c r="M1295">
        <v>36</v>
      </c>
      <c r="N1295">
        <v>0</v>
      </c>
      <c r="O1295">
        <v>1</v>
      </c>
      <c r="P1295">
        <v>0</v>
      </c>
      <c r="Q1295" t="s">
        <v>28</v>
      </c>
      <c r="R1295" t="s">
        <v>39</v>
      </c>
      <c r="S1295" t="s">
        <v>29</v>
      </c>
      <c r="U1295">
        <v>0.92</v>
      </c>
      <c r="V1295" t="s">
        <v>61</v>
      </c>
      <c r="W1295" t="s">
        <v>32</v>
      </c>
      <c r="X1295">
        <v>367.2</v>
      </c>
      <c r="Y1295">
        <v>30.6</v>
      </c>
      <c r="Z1295">
        <v>0.85</v>
      </c>
    </row>
    <row r="1296" spans="1:26" x14ac:dyDescent="0.3">
      <c r="A1296" s="1">
        <f>_xlfn.XLOOKUP(E1296,[1]HEADER!A:A,[1]HEADER!D:D)</f>
        <v>45422</v>
      </c>
      <c r="B1296">
        <f>_xlfn.XLOOKUP(E1296,[1]HEADER!A:A,[1]HEADER!C:C)</f>
        <v>32107081</v>
      </c>
      <c r="C1296" t="str">
        <f>_xlfn.XLOOKUP(B1296,[2]Sheet1!$A:$A,[2]Sheet1!$B:$B)</f>
        <v>RUDZUAL BINTI SAAD - CASH (NA)</v>
      </c>
      <c r="D1296" t="str">
        <f xml:space="preserve"> _xlfn.XLOOKUP(E1296,[1]HEADER!A:A,[1]HEADER!I:I)</f>
        <v>SR05</v>
      </c>
      <c r="E1296" t="s">
        <v>338</v>
      </c>
      <c r="F1296">
        <v>14007298</v>
      </c>
      <c r="G1296">
        <v>36</v>
      </c>
      <c r="H1296">
        <v>0.85</v>
      </c>
      <c r="I1296">
        <v>0.82</v>
      </c>
      <c r="L1296">
        <v>29.68</v>
      </c>
      <c r="M1296">
        <v>36</v>
      </c>
      <c r="N1296">
        <v>0</v>
      </c>
      <c r="O1296">
        <v>1</v>
      </c>
      <c r="P1296">
        <v>0</v>
      </c>
      <c r="Q1296" t="s">
        <v>28</v>
      </c>
      <c r="R1296" t="s">
        <v>39</v>
      </c>
      <c r="S1296" t="s">
        <v>29</v>
      </c>
      <c r="U1296">
        <v>0.92</v>
      </c>
      <c r="V1296" t="s">
        <v>70</v>
      </c>
      <c r="W1296" t="s">
        <v>32</v>
      </c>
      <c r="X1296">
        <v>367.2</v>
      </c>
      <c r="Y1296">
        <v>30.6</v>
      </c>
      <c r="Z1296">
        <v>0.85</v>
      </c>
    </row>
    <row r="1297" spans="1:26" x14ac:dyDescent="0.3">
      <c r="A1297" s="1">
        <f>_xlfn.XLOOKUP(E1297,[1]HEADER!A:A,[1]HEADER!D:D)</f>
        <v>45422</v>
      </c>
      <c r="B1297">
        <f>_xlfn.XLOOKUP(E1297,[1]HEADER!A:A,[1]HEADER!C:C)</f>
        <v>32107081</v>
      </c>
      <c r="C1297" t="str">
        <f>_xlfn.XLOOKUP(B1297,[2]Sheet1!$A:$A,[2]Sheet1!$B:$B)</f>
        <v>RUDZUAL BINTI SAAD - CASH (NA)</v>
      </c>
      <c r="D1297" t="str">
        <f xml:space="preserve"> _xlfn.XLOOKUP(E1297,[1]HEADER!A:A,[1]HEADER!I:I)</f>
        <v>SR05</v>
      </c>
      <c r="E1297" t="s">
        <v>338</v>
      </c>
      <c r="F1297">
        <v>14007302</v>
      </c>
      <c r="G1297">
        <v>6</v>
      </c>
      <c r="H1297">
        <v>8.68</v>
      </c>
      <c r="I1297">
        <v>8.68</v>
      </c>
      <c r="L1297">
        <v>52.08</v>
      </c>
      <c r="M1297">
        <v>6</v>
      </c>
      <c r="N1297">
        <v>0</v>
      </c>
      <c r="O1297">
        <v>6</v>
      </c>
      <c r="P1297">
        <v>0</v>
      </c>
      <c r="Q1297" t="s">
        <v>28</v>
      </c>
      <c r="R1297" t="s">
        <v>29</v>
      </c>
      <c r="S1297" t="s">
        <v>30</v>
      </c>
      <c r="U1297">
        <v>0</v>
      </c>
      <c r="V1297">
        <v>0</v>
      </c>
      <c r="W1297" t="s">
        <v>32</v>
      </c>
      <c r="X1297">
        <v>104.16</v>
      </c>
      <c r="Y1297">
        <v>8.68</v>
      </c>
      <c r="Z1297">
        <v>8.68</v>
      </c>
    </row>
    <row r="1298" spans="1:26" x14ac:dyDescent="0.3">
      <c r="A1298" s="1">
        <f>_xlfn.XLOOKUP(E1298,[1]HEADER!A:A,[1]HEADER!D:D)</f>
        <v>45422</v>
      </c>
      <c r="B1298">
        <f>_xlfn.XLOOKUP(E1298,[1]HEADER!A:A,[1]HEADER!C:C)</f>
        <v>32107081</v>
      </c>
      <c r="C1298" t="str">
        <f>_xlfn.XLOOKUP(B1298,[2]Sheet1!$A:$A,[2]Sheet1!$B:$B)</f>
        <v>RUDZUAL BINTI SAAD - CASH (NA)</v>
      </c>
      <c r="D1298" t="str">
        <f xml:space="preserve"> _xlfn.XLOOKUP(E1298,[1]HEADER!A:A,[1]HEADER!I:I)</f>
        <v>SR05</v>
      </c>
      <c r="E1298" t="s">
        <v>338</v>
      </c>
      <c r="F1298">
        <v>14008188</v>
      </c>
      <c r="G1298">
        <v>24</v>
      </c>
      <c r="H1298">
        <v>3.04</v>
      </c>
      <c r="I1298">
        <v>2.95</v>
      </c>
      <c r="L1298">
        <v>70.77</v>
      </c>
      <c r="M1298">
        <v>24</v>
      </c>
      <c r="N1298">
        <v>1</v>
      </c>
      <c r="O1298">
        <v>0</v>
      </c>
      <c r="P1298">
        <v>0</v>
      </c>
      <c r="Q1298" t="s">
        <v>28</v>
      </c>
      <c r="R1298" t="s">
        <v>29</v>
      </c>
      <c r="S1298" t="s">
        <v>30</v>
      </c>
      <c r="U1298">
        <v>2.19</v>
      </c>
      <c r="V1298" t="s">
        <v>61</v>
      </c>
      <c r="W1298" t="s">
        <v>32</v>
      </c>
      <c r="X1298">
        <v>72.959999999999994</v>
      </c>
      <c r="Y1298">
        <v>3.04</v>
      </c>
      <c r="Z1298">
        <v>3.04</v>
      </c>
    </row>
    <row r="1299" spans="1:26" x14ac:dyDescent="0.3">
      <c r="A1299" s="1">
        <f>_xlfn.XLOOKUP(E1299,[1]HEADER!A:A,[1]HEADER!D:D)</f>
        <v>45422</v>
      </c>
      <c r="B1299">
        <f>_xlfn.XLOOKUP(E1299,[1]HEADER!A:A,[1]HEADER!C:C)</f>
        <v>32100260</v>
      </c>
      <c r="C1299" t="str">
        <f>_xlfn.XLOOKUP(B1299,[2]Sheet1!$A:$A,[2]Sheet1!$B:$B)</f>
        <v xml:space="preserve">HOCK LIAN RESTAURANT                    </v>
      </c>
      <c r="D1299" t="str">
        <f xml:space="preserve"> _xlfn.XLOOKUP(E1299,[1]HEADER!A:A,[1]HEADER!I:I)</f>
        <v>SR06</v>
      </c>
      <c r="E1299" t="s">
        <v>339</v>
      </c>
      <c r="F1299">
        <v>14007295</v>
      </c>
      <c r="G1299">
        <v>12</v>
      </c>
      <c r="H1299">
        <v>3.01</v>
      </c>
      <c r="I1299">
        <v>2.9197000000000002</v>
      </c>
      <c r="L1299">
        <v>35.04</v>
      </c>
      <c r="M1299">
        <v>12</v>
      </c>
      <c r="N1299">
        <v>0</v>
      </c>
      <c r="O1299">
        <v>1</v>
      </c>
      <c r="P1299">
        <v>0</v>
      </c>
      <c r="Q1299" t="s">
        <v>28</v>
      </c>
      <c r="R1299" t="s">
        <v>39</v>
      </c>
      <c r="S1299" t="s">
        <v>29</v>
      </c>
      <c r="U1299">
        <v>1.08</v>
      </c>
      <c r="V1299" t="s">
        <v>59</v>
      </c>
      <c r="W1299" t="s">
        <v>32</v>
      </c>
      <c r="X1299">
        <v>866.88</v>
      </c>
      <c r="Y1299">
        <v>36.119999999999997</v>
      </c>
      <c r="Z1299">
        <v>3.01</v>
      </c>
    </row>
    <row r="1300" spans="1:26" x14ac:dyDescent="0.3">
      <c r="A1300" s="1">
        <f>_xlfn.XLOOKUP(E1300,[1]HEADER!A:A,[1]HEADER!D:D)</f>
        <v>45422</v>
      </c>
      <c r="B1300">
        <f>_xlfn.XLOOKUP(E1300,[1]HEADER!A:A,[1]HEADER!C:C)</f>
        <v>32100260</v>
      </c>
      <c r="C1300" t="str">
        <f>_xlfn.XLOOKUP(B1300,[2]Sheet1!$A:$A,[2]Sheet1!$B:$B)</f>
        <v xml:space="preserve">HOCK LIAN RESTAURANT                    </v>
      </c>
      <c r="D1300" t="str">
        <f xml:space="preserve"> _xlfn.XLOOKUP(E1300,[1]HEADER!A:A,[1]HEADER!I:I)</f>
        <v>SR06</v>
      </c>
      <c r="E1300" t="s">
        <v>339</v>
      </c>
      <c r="F1300">
        <v>14008402</v>
      </c>
      <c r="G1300">
        <v>6</v>
      </c>
      <c r="H1300">
        <v>12.45</v>
      </c>
      <c r="I1300">
        <v>11.454000000000001</v>
      </c>
      <c r="L1300">
        <v>68.72</v>
      </c>
      <c r="M1300">
        <v>6</v>
      </c>
      <c r="N1300">
        <v>1</v>
      </c>
      <c r="O1300">
        <v>0</v>
      </c>
      <c r="P1300">
        <v>0</v>
      </c>
      <c r="Q1300" t="s">
        <v>28</v>
      </c>
      <c r="R1300" t="s">
        <v>29</v>
      </c>
      <c r="S1300" t="s">
        <v>30</v>
      </c>
      <c r="U1300">
        <v>5.98</v>
      </c>
      <c r="V1300">
        <v>8</v>
      </c>
      <c r="W1300" t="s">
        <v>32</v>
      </c>
      <c r="X1300">
        <v>74.7</v>
      </c>
      <c r="Y1300">
        <v>12.45</v>
      </c>
      <c r="Z1300">
        <v>12.45</v>
      </c>
    </row>
    <row r="1301" spans="1:26" x14ac:dyDescent="0.3">
      <c r="A1301" s="1">
        <f>_xlfn.XLOOKUP(E1301,[1]HEADER!A:A,[1]HEADER!D:D)</f>
        <v>45422</v>
      </c>
      <c r="B1301">
        <f>_xlfn.XLOOKUP(E1301,[1]HEADER!A:A,[1]HEADER!C:C)</f>
        <v>30166395</v>
      </c>
      <c r="C1301" t="str">
        <f>_xlfn.XLOOKUP(B1301,[2]Sheet1!$A:$A,[2]Sheet1!$B:$B)</f>
        <v>***MF SEJAHTERA BARU ENTERPRISE-PK-CASH (NA)*OVD</v>
      </c>
      <c r="D1301" t="str">
        <f xml:space="preserve"> _xlfn.XLOOKUP(E1301,[1]HEADER!A:A,[1]HEADER!I:I)</f>
        <v>SR06</v>
      </c>
      <c r="E1301" t="s">
        <v>340</v>
      </c>
      <c r="F1301">
        <v>14007295</v>
      </c>
      <c r="G1301">
        <v>24</v>
      </c>
      <c r="H1301">
        <v>3.01</v>
      </c>
      <c r="I1301">
        <v>2.9197000000000002</v>
      </c>
      <c r="L1301">
        <v>70.069999999999993</v>
      </c>
      <c r="M1301">
        <v>24</v>
      </c>
      <c r="N1301">
        <v>0</v>
      </c>
      <c r="O1301">
        <v>2</v>
      </c>
      <c r="P1301">
        <v>0</v>
      </c>
      <c r="Q1301" t="s">
        <v>28</v>
      </c>
      <c r="R1301" t="s">
        <v>39</v>
      </c>
      <c r="S1301" t="s">
        <v>29</v>
      </c>
      <c r="U1301">
        <v>2.17</v>
      </c>
      <c r="V1301" t="s">
        <v>66</v>
      </c>
      <c r="W1301" t="s">
        <v>32</v>
      </c>
      <c r="X1301">
        <v>866.88</v>
      </c>
      <c r="Y1301">
        <v>36.119999999999997</v>
      </c>
      <c r="Z1301">
        <v>3.01</v>
      </c>
    </row>
    <row r="1302" spans="1:26" x14ac:dyDescent="0.3">
      <c r="A1302" s="1">
        <f>_xlfn.XLOOKUP(E1302,[1]HEADER!A:A,[1]HEADER!D:D)</f>
        <v>45422</v>
      </c>
      <c r="B1302">
        <f>_xlfn.XLOOKUP(E1302,[1]HEADER!A:A,[1]HEADER!C:C)</f>
        <v>30166395</v>
      </c>
      <c r="C1302" t="str">
        <f>_xlfn.XLOOKUP(B1302,[2]Sheet1!$A:$A,[2]Sheet1!$B:$B)</f>
        <v>***MF SEJAHTERA BARU ENTERPRISE-PK-CASH (NA)*OVD</v>
      </c>
      <c r="D1302" t="str">
        <f xml:space="preserve"> _xlfn.XLOOKUP(E1302,[1]HEADER!A:A,[1]HEADER!I:I)</f>
        <v>SR06</v>
      </c>
      <c r="E1302" t="s">
        <v>340</v>
      </c>
      <c r="F1302">
        <v>14007297</v>
      </c>
      <c r="G1302">
        <v>72</v>
      </c>
      <c r="H1302">
        <v>0.85</v>
      </c>
      <c r="I1302">
        <v>0.82450000000000001</v>
      </c>
      <c r="L1302">
        <v>59.36</v>
      </c>
      <c r="M1302">
        <v>72</v>
      </c>
      <c r="N1302">
        <v>0</v>
      </c>
      <c r="O1302">
        <v>2</v>
      </c>
      <c r="P1302">
        <v>0</v>
      </c>
      <c r="Q1302" t="s">
        <v>28</v>
      </c>
      <c r="R1302" t="s">
        <v>39</v>
      </c>
      <c r="S1302" t="s">
        <v>29</v>
      </c>
      <c r="U1302">
        <v>1.84</v>
      </c>
      <c r="V1302" t="s">
        <v>70</v>
      </c>
      <c r="W1302" t="s">
        <v>32</v>
      </c>
      <c r="X1302">
        <v>367.2</v>
      </c>
      <c r="Y1302">
        <v>30.6</v>
      </c>
      <c r="Z1302">
        <v>0.85</v>
      </c>
    </row>
    <row r="1303" spans="1:26" x14ac:dyDescent="0.3">
      <c r="A1303" s="1">
        <f>_xlfn.XLOOKUP(E1303,[1]HEADER!A:A,[1]HEADER!D:D)</f>
        <v>45422</v>
      </c>
      <c r="B1303">
        <f>_xlfn.XLOOKUP(E1303,[1]HEADER!A:A,[1]HEADER!C:C)</f>
        <v>30166395</v>
      </c>
      <c r="C1303" t="str">
        <f>_xlfn.XLOOKUP(B1303,[2]Sheet1!$A:$A,[2]Sheet1!$B:$B)</f>
        <v>***MF SEJAHTERA BARU ENTERPRISE-PK-CASH (NA)*OVD</v>
      </c>
      <c r="D1303" t="str">
        <f xml:space="preserve"> _xlfn.XLOOKUP(E1303,[1]HEADER!A:A,[1]HEADER!I:I)</f>
        <v>SR06</v>
      </c>
      <c r="E1303" t="s">
        <v>340</v>
      </c>
      <c r="F1303">
        <v>14008403</v>
      </c>
      <c r="G1303">
        <v>6</v>
      </c>
      <c r="H1303">
        <v>12.45</v>
      </c>
      <c r="I1303">
        <v>11.205</v>
      </c>
      <c r="L1303">
        <v>67.23</v>
      </c>
      <c r="M1303">
        <v>6</v>
      </c>
      <c r="N1303">
        <v>1</v>
      </c>
      <c r="O1303">
        <v>0</v>
      </c>
      <c r="P1303">
        <v>0</v>
      </c>
      <c r="Q1303" t="s">
        <v>28</v>
      </c>
      <c r="R1303" t="s">
        <v>29</v>
      </c>
      <c r="S1303" t="s">
        <v>30</v>
      </c>
      <c r="U1303">
        <v>7.47</v>
      </c>
      <c r="V1303">
        <v>10</v>
      </c>
      <c r="W1303" t="s">
        <v>32</v>
      </c>
      <c r="X1303">
        <v>74.7</v>
      </c>
      <c r="Y1303">
        <v>12.45</v>
      </c>
      <c r="Z1303">
        <v>12.45</v>
      </c>
    </row>
    <row r="1304" spans="1:26" x14ac:dyDescent="0.3">
      <c r="A1304" s="1">
        <f>_xlfn.XLOOKUP(E1304,[1]HEADER!A:A,[1]HEADER!D:D)</f>
        <v>45422</v>
      </c>
      <c r="B1304">
        <f>_xlfn.XLOOKUP(E1304,[1]HEADER!A:A,[1]HEADER!C:C)</f>
        <v>30167052</v>
      </c>
      <c r="C1304" t="str">
        <f>_xlfn.XLOOKUP(B1304,[2]Sheet1!$A:$A,[2]Sheet1!$B:$B)</f>
        <v>LS MART PASARAYA (SG.DUA) SDN BHD</v>
      </c>
      <c r="D1304" t="str">
        <f xml:space="preserve"> _xlfn.XLOOKUP(E1304,[1]HEADER!A:A,[1]HEADER!I:I)</f>
        <v>SR06</v>
      </c>
      <c r="E1304" t="s">
        <v>341</v>
      </c>
      <c r="F1304">
        <v>14006929</v>
      </c>
      <c r="G1304">
        <v>48</v>
      </c>
      <c r="H1304">
        <v>2.61</v>
      </c>
      <c r="I1304">
        <v>2.61</v>
      </c>
      <c r="L1304">
        <v>125.28</v>
      </c>
      <c r="M1304">
        <v>48</v>
      </c>
      <c r="N1304">
        <v>2</v>
      </c>
      <c r="O1304">
        <v>0</v>
      </c>
      <c r="P1304">
        <v>0</v>
      </c>
      <c r="Q1304" t="s">
        <v>28</v>
      </c>
      <c r="R1304" t="s">
        <v>29</v>
      </c>
      <c r="S1304" t="s">
        <v>30</v>
      </c>
      <c r="U1304">
        <v>0</v>
      </c>
      <c r="V1304">
        <v>0</v>
      </c>
      <c r="W1304" t="s">
        <v>32</v>
      </c>
      <c r="X1304">
        <v>62.64</v>
      </c>
      <c r="Y1304">
        <v>2.61</v>
      </c>
      <c r="Z1304">
        <v>2.61</v>
      </c>
    </row>
    <row r="1305" spans="1:26" x14ac:dyDescent="0.3">
      <c r="A1305" s="1">
        <f>_xlfn.XLOOKUP(E1305,[1]HEADER!A:A,[1]HEADER!D:D)</f>
        <v>45422</v>
      </c>
      <c r="B1305">
        <f>_xlfn.XLOOKUP(E1305,[1]HEADER!A:A,[1]HEADER!C:C)</f>
        <v>30167052</v>
      </c>
      <c r="C1305" t="str">
        <f>_xlfn.XLOOKUP(B1305,[2]Sheet1!$A:$A,[2]Sheet1!$B:$B)</f>
        <v>LS MART PASARAYA (SG.DUA) SDN BHD</v>
      </c>
      <c r="D1305" t="str">
        <f xml:space="preserve"> _xlfn.XLOOKUP(E1305,[1]HEADER!A:A,[1]HEADER!I:I)</f>
        <v>SR06</v>
      </c>
      <c r="E1305" t="s">
        <v>341</v>
      </c>
      <c r="F1305">
        <v>14007271</v>
      </c>
      <c r="G1305">
        <v>30</v>
      </c>
      <c r="H1305">
        <v>24.2</v>
      </c>
      <c r="I1305">
        <v>24.2</v>
      </c>
      <c r="L1305">
        <v>726</v>
      </c>
      <c r="M1305">
        <v>30</v>
      </c>
      <c r="N1305">
        <v>5</v>
      </c>
      <c r="O1305">
        <v>0</v>
      </c>
      <c r="P1305">
        <v>0</v>
      </c>
      <c r="Q1305" t="s">
        <v>28</v>
      </c>
      <c r="R1305" t="s">
        <v>29</v>
      </c>
      <c r="S1305" t="s">
        <v>30</v>
      </c>
      <c r="U1305">
        <v>0</v>
      </c>
      <c r="V1305">
        <v>0</v>
      </c>
      <c r="W1305" t="s">
        <v>32</v>
      </c>
      <c r="X1305">
        <v>145.19999999999999</v>
      </c>
      <c r="Y1305">
        <v>24.2</v>
      </c>
      <c r="Z1305">
        <v>24.2</v>
      </c>
    </row>
    <row r="1306" spans="1:26" x14ac:dyDescent="0.3">
      <c r="A1306" s="1">
        <f>_xlfn.XLOOKUP(E1306,[1]HEADER!A:A,[1]HEADER!D:D)</f>
        <v>45422</v>
      </c>
      <c r="B1306">
        <f>_xlfn.XLOOKUP(E1306,[1]HEADER!A:A,[1]HEADER!C:C)</f>
        <v>30167052</v>
      </c>
      <c r="C1306" t="str">
        <f>_xlfn.XLOOKUP(B1306,[2]Sheet1!$A:$A,[2]Sheet1!$B:$B)</f>
        <v>LS MART PASARAYA (SG.DUA) SDN BHD</v>
      </c>
      <c r="D1306" t="str">
        <f xml:space="preserve"> _xlfn.XLOOKUP(E1306,[1]HEADER!A:A,[1]HEADER!I:I)</f>
        <v>SR06</v>
      </c>
      <c r="E1306" t="s">
        <v>341</v>
      </c>
      <c r="F1306">
        <v>14007294</v>
      </c>
      <c r="G1306">
        <v>12</v>
      </c>
      <c r="H1306">
        <v>3.01</v>
      </c>
      <c r="I1306">
        <v>3.01</v>
      </c>
      <c r="L1306">
        <v>36.119999999999997</v>
      </c>
      <c r="M1306">
        <v>12</v>
      </c>
      <c r="N1306">
        <v>0</v>
      </c>
      <c r="O1306">
        <v>1</v>
      </c>
      <c r="P1306">
        <v>0</v>
      </c>
      <c r="Q1306" t="s">
        <v>28</v>
      </c>
      <c r="R1306" t="s">
        <v>39</v>
      </c>
      <c r="S1306" t="s">
        <v>29</v>
      </c>
      <c r="U1306">
        <v>0</v>
      </c>
      <c r="V1306">
        <v>0</v>
      </c>
      <c r="W1306" t="s">
        <v>32</v>
      </c>
      <c r="X1306">
        <v>866.88</v>
      </c>
      <c r="Y1306">
        <v>36.119999999999997</v>
      </c>
      <c r="Z1306">
        <v>3.01</v>
      </c>
    </row>
    <row r="1307" spans="1:26" x14ac:dyDescent="0.3">
      <c r="A1307" s="1">
        <f>_xlfn.XLOOKUP(E1307,[1]HEADER!A:A,[1]HEADER!D:D)</f>
        <v>45422</v>
      </c>
      <c r="B1307">
        <f>_xlfn.XLOOKUP(E1307,[1]HEADER!A:A,[1]HEADER!C:C)</f>
        <v>30167052</v>
      </c>
      <c r="C1307" t="str">
        <f>_xlfn.XLOOKUP(B1307,[2]Sheet1!$A:$A,[2]Sheet1!$B:$B)</f>
        <v>LS MART PASARAYA (SG.DUA) SDN BHD</v>
      </c>
      <c r="D1307" t="str">
        <f xml:space="preserve"> _xlfn.XLOOKUP(E1307,[1]HEADER!A:A,[1]HEADER!I:I)</f>
        <v>SR06</v>
      </c>
      <c r="E1307" t="s">
        <v>341</v>
      </c>
      <c r="F1307">
        <v>14007295</v>
      </c>
      <c r="G1307">
        <v>24</v>
      </c>
      <c r="H1307">
        <v>3.01</v>
      </c>
      <c r="I1307">
        <v>3.01</v>
      </c>
      <c r="L1307">
        <v>72.239999999999995</v>
      </c>
      <c r="M1307">
        <v>24</v>
      </c>
      <c r="N1307">
        <v>0</v>
      </c>
      <c r="O1307">
        <v>2</v>
      </c>
      <c r="P1307">
        <v>0</v>
      </c>
      <c r="Q1307" t="s">
        <v>28</v>
      </c>
      <c r="R1307" t="s">
        <v>39</v>
      </c>
      <c r="S1307" t="s">
        <v>29</v>
      </c>
      <c r="U1307">
        <v>0</v>
      </c>
      <c r="V1307">
        <v>0</v>
      </c>
      <c r="W1307" t="s">
        <v>32</v>
      </c>
      <c r="X1307">
        <v>866.88</v>
      </c>
      <c r="Y1307">
        <v>36.119999999999997</v>
      </c>
      <c r="Z1307">
        <v>3.01</v>
      </c>
    </row>
    <row r="1308" spans="1:26" x14ac:dyDescent="0.3">
      <c r="A1308" s="1">
        <f>_xlfn.XLOOKUP(E1308,[1]HEADER!A:A,[1]HEADER!D:D)</f>
        <v>45422</v>
      </c>
      <c r="B1308">
        <f>_xlfn.XLOOKUP(E1308,[1]HEADER!A:A,[1]HEADER!C:C)</f>
        <v>30167052</v>
      </c>
      <c r="C1308" t="str">
        <f>_xlfn.XLOOKUP(B1308,[2]Sheet1!$A:$A,[2]Sheet1!$B:$B)</f>
        <v>LS MART PASARAYA (SG.DUA) SDN BHD</v>
      </c>
      <c r="D1308" t="str">
        <f xml:space="preserve"> _xlfn.XLOOKUP(E1308,[1]HEADER!A:A,[1]HEADER!I:I)</f>
        <v>SR06</v>
      </c>
      <c r="E1308" t="s">
        <v>341</v>
      </c>
      <c r="F1308">
        <v>14007297</v>
      </c>
      <c r="G1308">
        <v>36</v>
      </c>
      <c r="H1308">
        <v>0.85</v>
      </c>
      <c r="I1308">
        <v>0.85</v>
      </c>
      <c r="L1308">
        <v>30.6</v>
      </c>
      <c r="M1308">
        <v>36</v>
      </c>
      <c r="N1308">
        <v>0</v>
      </c>
      <c r="O1308">
        <v>1</v>
      </c>
      <c r="P1308">
        <v>0</v>
      </c>
      <c r="Q1308" t="s">
        <v>28</v>
      </c>
      <c r="R1308" t="s">
        <v>39</v>
      </c>
      <c r="S1308" t="s">
        <v>29</v>
      </c>
      <c r="U1308">
        <v>0</v>
      </c>
      <c r="V1308">
        <v>0</v>
      </c>
      <c r="W1308" t="s">
        <v>32</v>
      </c>
      <c r="X1308">
        <v>367.2</v>
      </c>
      <c r="Y1308">
        <v>30.6</v>
      </c>
      <c r="Z1308">
        <v>0.85</v>
      </c>
    </row>
    <row r="1309" spans="1:26" x14ac:dyDescent="0.3">
      <c r="A1309" s="1">
        <f>_xlfn.XLOOKUP(E1309,[1]HEADER!A:A,[1]HEADER!D:D)</f>
        <v>45422</v>
      </c>
      <c r="B1309">
        <f>_xlfn.XLOOKUP(E1309,[1]HEADER!A:A,[1]HEADER!C:C)</f>
        <v>30167052</v>
      </c>
      <c r="C1309" t="str">
        <f>_xlfn.XLOOKUP(B1309,[2]Sheet1!$A:$A,[2]Sheet1!$B:$B)</f>
        <v>LS MART PASARAYA (SG.DUA) SDN BHD</v>
      </c>
      <c r="D1309" t="str">
        <f xml:space="preserve"> _xlfn.XLOOKUP(E1309,[1]HEADER!A:A,[1]HEADER!I:I)</f>
        <v>SR06</v>
      </c>
      <c r="E1309" t="s">
        <v>341</v>
      </c>
      <c r="F1309">
        <v>14007298</v>
      </c>
      <c r="G1309">
        <v>36</v>
      </c>
      <c r="H1309">
        <v>0.85</v>
      </c>
      <c r="I1309">
        <v>0.85</v>
      </c>
      <c r="L1309">
        <v>30.6</v>
      </c>
      <c r="M1309">
        <v>36</v>
      </c>
      <c r="N1309">
        <v>0</v>
      </c>
      <c r="O1309">
        <v>1</v>
      </c>
      <c r="P1309">
        <v>0</v>
      </c>
      <c r="Q1309" t="s">
        <v>28</v>
      </c>
      <c r="R1309" t="s">
        <v>39</v>
      </c>
      <c r="S1309" t="s">
        <v>29</v>
      </c>
      <c r="U1309">
        <v>0</v>
      </c>
      <c r="V1309">
        <v>0</v>
      </c>
      <c r="W1309" t="s">
        <v>32</v>
      </c>
      <c r="X1309">
        <v>367.2</v>
      </c>
      <c r="Y1309">
        <v>30.6</v>
      </c>
      <c r="Z1309">
        <v>0.85</v>
      </c>
    </row>
    <row r="1310" spans="1:26" x14ac:dyDescent="0.3">
      <c r="A1310" s="1">
        <f>_xlfn.XLOOKUP(E1310,[1]HEADER!A:A,[1]HEADER!D:D)</f>
        <v>45422</v>
      </c>
      <c r="B1310">
        <f>_xlfn.XLOOKUP(E1310,[1]HEADER!A:A,[1]HEADER!C:C)</f>
        <v>30167052</v>
      </c>
      <c r="C1310" t="str">
        <f>_xlfn.XLOOKUP(B1310,[2]Sheet1!$A:$A,[2]Sheet1!$B:$B)</f>
        <v>LS MART PASARAYA (SG.DUA) SDN BHD</v>
      </c>
      <c r="D1310" t="str">
        <f xml:space="preserve"> _xlfn.XLOOKUP(E1310,[1]HEADER!A:A,[1]HEADER!I:I)</f>
        <v>SR06</v>
      </c>
      <c r="E1310" t="s">
        <v>341</v>
      </c>
      <c r="F1310">
        <v>14008020</v>
      </c>
      <c r="G1310">
        <v>24</v>
      </c>
      <c r="H1310">
        <v>2.2583000000000002</v>
      </c>
      <c r="I1310">
        <v>2.2583000000000002</v>
      </c>
      <c r="L1310">
        <v>54.2</v>
      </c>
      <c r="M1310">
        <v>24</v>
      </c>
      <c r="N1310">
        <v>1</v>
      </c>
      <c r="O1310">
        <v>0</v>
      </c>
      <c r="P1310">
        <v>0</v>
      </c>
      <c r="Q1310" t="s">
        <v>28</v>
      </c>
      <c r="R1310" t="s">
        <v>29</v>
      </c>
      <c r="S1310" t="s">
        <v>30</v>
      </c>
      <c r="U1310">
        <v>0</v>
      </c>
      <c r="V1310">
        <v>0</v>
      </c>
      <c r="W1310" t="s">
        <v>32</v>
      </c>
      <c r="X1310">
        <v>54.199199999999998</v>
      </c>
      <c r="Y1310">
        <v>2.2583000000000002</v>
      </c>
      <c r="Z1310">
        <v>2.2583000000000002</v>
      </c>
    </row>
    <row r="1311" spans="1:26" x14ac:dyDescent="0.3">
      <c r="A1311" s="1">
        <f>_xlfn.XLOOKUP(E1311,[1]HEADER!A:A,[1]HEADER!D:D)</f>
        <v>45422</v>
      </c>
      <c r="B1311">
        <f>_xlfn.XLOOKUP(E1311,[1]HEADER!A:A,[1]HEADER!C:C)</f>
        <v>30167052</v>
      </c>
      <c r="C1311" t="str">
        <f>_xlfn.XLOOKUP(B1311,[2]Sheet1!$A:$A,[2]Sheet1!$B:$B)</f>
        <v>LS MART PASARAYA (SG.DUA) SDN BHD</v>
      </c>
      <c r="D1311" t="str">
        <f xml:space="preserve"> _xlfn.XLOOKUP(E1311,[1]HEADER!A:A,[1]HEADER!I:I)</f>
        <v>SR06</v>
      </c>
      <c r="E1311" t="s">
        <v>341</v>
      </c>
      <c r="F1311">
        <v>14008188</v>
      </c>
      <c r="G1311">
        <v>24</v>
      </c>
      <c r="H1311">
        <v>3.04</v>
      </c>
      <c r="I1311">
        <v>3.04</v>
      </c>
      <c r="L1311">
        <v>72.959999999999994</v>
      </c>
      <c r="M1311">
        <v>24</v>
      </c>
      <c r="N1311">
        <v>1</v>
      </c>
      <c r="O1311">
        <v>0</v>
      </c>
      <c r="P1311">
        <v>0</v>
      </c>
      <c r="Q1311" t="s">
        <v>28</v>
      </c>
      <c r="R1311" t="s">
        <v>29</v>
      </c>
      <c r="S1311" t="s">
        <v>30</v>
      </c>
      <c r="U1311">
        <v>0</v>
      </c>
      <c r="V1311">
        <v>0</v>
      </c>
      <c r="W1311" t="s">
        <v>32</v>
      </c>
      <c r="X1311">
        <v>72.959999999999994</v>
      </c>
      <c r="Y1311">
        <v>3.04</v>
      </c>
      <c r="Z1311">
        <v>3.04</v>
      </c>
    </row>
    <row r="1312" spans="1:26" x14ac:dyDescent="0.3">
      <c r="A1312" s="1">
        <f>_xlfn.XLOOKUP(E1312,[1]HEADER!A:A,[1]HEADER!D:D)</f>
        <v>45422</v>
      </c>
      <c r="B1312">
        <f>_xlfn.XLOOKUP(E1312,[1]HEADER!A:A,[1]HEADER!C:C)</f>
        <v>30167052</v>
      </c>
      <c r="C1312" t="str">
        <f>_xlfn.XLOOKUP(B1312,[2]Sheet1!$A:$A,[2]Sheet1!$B:$B)</f>
        <v>LS MART PASARAYA (SG.DUA) SDN BHD</v>
      </c>
      <c r="D1312" t="str">
        <f xml:space="preserve"> _xlfn.XLOOKUP(E1312,[1]HEADER!A:A,[1]HEADER!I:I)</f>
        <v>SR06</v>
      </c>
      <c r="E1312" t="s">
        <v>341</v>
      </c>
      <c r="F1312">
        <v>14008193</v>
      </c>
      <c r="G1312">
        <v>24</v>
      </c>
      <c r="H1312">
        <v>2.61</v>
      </c>
      <c r="I1312">
        <v>2.61</v>
      </c>
      <c r="L1312">
        <v>62.64</v>
      </c>
      <c r="M1312">
        <v>24</v>
      </c>
      <c r="N1312">
        <v>1</v>
      </c>
      <c r="O1312">
        <v>0</v>
      </c>
      <c r="P1312">
        <v>0</v>
      </c>
      <c r="Q1312" t="s">
        <v>28</v>
      </c>
      <c r="R1312" t="s">
        <v>29</v>
      </c>
      <c r="S1312" t="s">
        <v>30</v>
      </c>
      <c r="U1312">
        <v>0</v>
      </c>
      <c r="V1312">
        <v>0</v>
      </c>
      <c r="W1312" t="s">
        <v>32</v>
      </c>
      <c r="X1312">
        <v>62.64</v>
      </c>
      <c r="Y1312">
        <v>2.61</v>
      </c>
      <c r="Z1312">
        <v>2.61</v>
      </c>
    </row>
    <row r="1313" spans="1:26" x14ac:dyDescent="0.3">
      <c r="A1313" s="1">
        <f>_xlfn.XLOOKUP(E1313,[1]HEADER!A:A,[1]HEADER!D:D)</f>
        <v>45422</v>
      </c>
      <c r="B1313">
        <f>_xlfn.XLOOKUP(E1313,[1]HEADER!A:A,[1]HEADER!C:C)</f>
        <v>30160039</v>
      </c>
      <c r="C1313" t="str">
        <f>_xlfn.XLOOKUP(B1313,[2]Sheet1!$A:$A,[2]Sheet1!$B:$B)</f>
        <v>ANG SWEE KOON</v>
      </c>
      <c r="D1313" t="str">
        <f xml:space="preserve"> _xlfn.XLOOKUP(E1313,[1]HEADER!A:A,[1]HEADER!I:I)</f>
        <v>SR06</v>
      </c>
      <c r="E1313" t="s">
        <v>342</v>
      </c>
      <c r="F1313">
        <v>14007302</v>
      </c>
      <c r="G1313">
        <v>12</v>
      </c>
      <c r="H1313">
        <v>8.68</v>
      </c>
      <c r="I1313">
        <v>8.68</v>
      </c>
      <c r="L1313">
        <v>104.16</v>
      </c>
      <c r="M1313">
        <v>12</v>
      </c>
      <c r="N1313">
        <v>1</v>
      </c>
      <c r="O1313">
        <v>0</v>
      </c>
      <c r="P1313">
        <v>0</v>
      </c>
      <c r="Q1313" t="s">
        <v>28</v>
      </c>
      <c r="R1313" t="s">
        <v>29</v>
      </c>
      <c r="S1313" t="s">
        <v>30</v>
      </c>
      <c r="U1313">
        <v>0</v>
      </c>
      <c r="V1313">
        <v>0</v>
      </c>
      <c r="W1313" t="s">
        <v>32</v>
      </c>
      <c r="X1313">
        <v>104.16</v>
      </c>
      <c r="Y1313">
        <v>8.68</v>
      </c>
      <c r="Z1313">
        <v>8.68</v>
      </c>
    </row>
    <row r="1314" spans="1:26" x14ac:dyDescent="0.3">
      <c r="A1314" s="1">
        <f>_xlfn.XLOOKUP(E1314,[1]HEADER!A:A,[1]HEADER!D:D)</f>
        <v>45422</v>
      </c>
      <c r="B1314">
        <f>_xlfn.XLOOKUP(E1314,[1]HEADER!A:A,[1]HEADER!C:C)</f>
        <v>30167171</v>
      </c>
      <c r="C1314" t="str">
        <f>_xlfn.XLOOKUP(B1314,[2]Sheet1!$A:$A,[2]Sheet1!$B:$B)</f>
        <v>MAKRO UTARA SDN.BHD - TG</v>
      </c>
      <c r="D1314" t="str">
        <f xml:space="preserve"> _xlfn.XLOOKUP(E1314,[1]HEADER!A:A,[1]HEADER!I:I)</f>
        <v>SR06</v>
      </c>
      <c r="E1314" t="s">
        <v>343</v>
      </c>
      <c r="F1314">
        <v>14006931</v>
      </c>
      <c r="G1314">
        <v>48</v>
      </c>
      <c r="H1314">
        <v>3.04</v>
      </c>
      <c r="I1314">
        <v>2.95</v>
      </c>
      <c r="L1314">
        <v>141.54</v>
      </c>
      <c r="M1314">
        <v>48</v>
      </c>
      <c r="N1314">
        <v>2</v>
      </c>
      <c r="O1314">
        <v>0</v>
      </c>
      <c r="P1314">
        <v>0</v>
      </c>
      <c r="Q1314" t="s">
        <v>28</v>
      </c>
      <c r="R1314" t="s">
        <v>29</v>
      </c>
      <c r="S1314" t="s">
        <v>30</v>
      </c>
      <c r="U1314">
        <v>4.38</v>
      </c>
      <c r="V1314" t="s">
        <v>66</v>
      </c>
      <c r="W1314" t="s">
        <v>32</v>
      </c>
      <c r="X1314">
        <v>72.959999999999994</v>
      </c>
      <c r="Y1314">
        <v>3.04</v>
      </c>
      <c r="Z1314">
        <v>3.04</v>
      </c>
    </row>
    <row r="1315" spans="1:26" x14ac:dyDescent="0.3">
      <c r="A1315" s="1">
        <f>_xlfn.XLOOKUP(E1315,[1]HEADER!A:A,[1]HEADER!D:D)</f>
        <v>45422</v>
      </c>
      <c r="B1315">
        <f>_xlfn.XLOOKUP(E1315,[1]HEADER!A:A,[1]HEADER!C:C)</f>
        <v>30167171</v>
      </c>
      <c r="C1315" t="str">
        <f>_xlfn.XLOOKUP(B1315,[2]Sheet1!$A:$A,[2]Sheet1!$B:$B)</f>
        <v>MAKRO UTARA SDN.BHD - TG</v>
      </c>
      <c r="D1315" t="str">
        <f xml:space="preserve"> _xlfn.XLOOKUP(E1315,[1]HEADER!A:A,[1]HEADER!I:I)</f>
        <v>SR06</v>
      </c>
      <c r="E1315" t="s">
        <v>343</v>
      </c>
      <c r="F1315">
        <v>14007294</v>
      </c>
      <c r="G1315">
        <v>12</v>
      </c>
      <c r="H1315">
        <v>3.01</v>
      </c>
      <c r="I1315">
        <v>3.01</v>
      </c>
      <c r="L1315">
        <v>36.119999999999997</v>
      </c>
      <c r="M1315">
        <v>12</v>
      </c>
      <c r="N1315">
        <v>0</v>
      </c>
      <c r="O1315">
        <v>1</v>
      </c>
      <c r="P1315">
        <v>0</v>
      </c>
      <c r="Q1315" t="s">
        <v>28</v>
      </c>
      <c r="R1315" t="s">
        <v>39</v>
      </c>
      <c r="S1315" t="s">
        <v>29</v>
      </c>
      <c r="U1315">
        <v>0</v>
      </c>
      <c r="V1315">
        <v>0</v>
      </c>
      <c r="W1315" t="s">
        <v>32</v>
      </c>
      <c r="X1315">
        <v>866.88</v>
      </c>
      <c r="Y1315">
        <v>36.119999999999997</v>
      </c>
      <c r="Z1315">
        <v>3.01</v>
      </c>
    </row>
    <row r="1316" spans="1:26" x14ac:dyDescent="0.3">
      <c r="A1316" s="1">
        <f>_xlfn.XLOOKUP(E1316,[1]HEADER!A:A,[1]HEADER!D:D)</f>
        <v>45422</v>
      </c>
      <c r="B1316">
        <f>_xlfn.XLOOKUP(E1316,[1]HEADER!A:A,[1]HEADER!C:C)</f>
        <v>30167171</v>
      </c>
      <c r="C1316" t="str">
        <f>_xlfn.XLOOKUP(B1316,[2]Sheet1!$A:$A,[2]Sheet1!$B:$B)</f>
        <v>MAKRO UTARA SDN.BHD - TG</v>
      </c>
      <c r="D1316" t="str">
        <f xml:space="preserve"> _xlfn.XLOOKUP(E1316,[1]HEADER!A:A,[1]HEADER!I:I)</f>
        <v>SR06</v>
      </c>
      <c r="E1316" t="s">
        <v>343</v>
      </c>
      <c r="F1316">
        <v>14007295</v>
      </c>
      <c r="G1316">
        <v>12</v>
      </c>
      <c r="H1316">
        <v>3.01</v>
      </c>
      <c r="I1316">
        <v>3.01</v>
      </c>
      <c r="L1316">
        <v>36.119999999999997</v>
      </c>
      <c r="M1316">
        <v>12</v>
      </c>
      <c r="N1316">
        <v>0</v>
      </c>
      <c r="O1316">
        <v>1</v>
      </c>
      <c r="P1316">
        <v>0</v>
      </c>
      <c r="Q1316" t="s">
        <v>28</v>
      </c>
      <c r="R1316" t="s">
        <v>39</v>
      </c>
      <c r="S1316" t="s">
        <v>29</v>
      </c>
      <c r="U1316">
        <v>0</v>
      </c>
      <c r="V1316">
        <v>0</v>
      </c>
      <c r="W1316" t="s">
        <v>32</v>
      </c>
      <c r="X1316">
        <v>866.88</v>
      </c>
      <c r="Y1316">
        <v>36.119999999999997</v>
      </c>
      <c r="Z1316">
        <v>3.01</v>
      </c>
    </row>
    <row r="1317" spans="1:26" x14ac:dyDescent="0.3">
      <c r="A1317" s="1">
        <f>_xlfn.XLOOKUP(E1317,[1]HEADER!A:A,[1]HEADER!D:D)</f>
        <v>45422</v>
      </c>
      <c r="B1317">
        <f>_xlfn.XLOOKUP(E1317,[1]HEADER!A:A,[1]HEADER!C:C)</f>
        <v>30167171</v>
      </c>
      <c r="C1317" t="str">
        <f>_xlfn.XLOOKUP(B1317,[2]Sheet1!$A:$A,[2]Sheet1!$B:$B)</f>
        <v>MAKRO UTARA SDN.BHD - TG</v>
      </c>
      <c r="D1317" t="str">
        <f xml:space="preserve"> _xlfn.XLOOKUP(E1317,[1]HEADER!A:A,[1]HEADER!I:I)</f>
        <v>SR06</v>
      </c>
      <c r="E1317" t="s">
        <v>343</v>
      </c>
      <c r="F1317">
        <v>14007297</v>
      </c>
      <c r="G1317">
        <v>72</v>
      </c>
      <c r="H1317">
        <v>0.85</v>
      </c>
      <c r="I1317">
        <v>0.82</v>
      </c>
      <c r="L1317">
        <v>59.36</v>
      </c>
      <c r="M1317">
        <v>72</v>
      </c>
      <c r="N1317">
        <v>0</v>
      </c>
      <c r="O1317">
        <v>2</v>
      </c>
      <c r="P1317">
        <v>0</v>
      </c>
      <c r="Q1317" t="s">
        <v>28</v>
      </c>
      <c r="R1317" t="s">
        <v>39</v>
      </c>
      <c r="S1317" t="s">
        <v>29</v>
      </c>
      <c r="U1317">
        <v>1.84</v>
      </c>
      <c r="V1317" t="s">
        <v>61</v>
      </c>
      <c r="W1317" t="s">
        <v>32</v>
      </c>
      <c r="X1317">
        <v>367.2</v>
      </c>
      <c r="Y1317">
        <v>30.6</v>
      </c>
      <c r="Z1317">
        <v>0.85</v>
      </c>
    </row>
    <row r="1318" spans="1:26" x14ac:dyDescent="0.3">
      <c r="A1318" s="1">
        <f>_xlfn.XLOOKUP(E1318,[1]HEADER!A:A,[1]HEADER!D:D)</f>
        <v>45422</v>
      </c>
      <c r="B1318">
        <f>_xlfn.XLOOKUP(E1318,[1]HEADER!A:A,[1]HEADER!C:C)</f>
        <v>30167171</v>
      </c>
      <c r="C1318" t="str">
        <f>_xlfn.XLOOKUP(B1318,[2]Sheet1!$A:$A,[2]Sheet1!$B:$B)</f>
        <v>MAKRO UTARA SDN.BHD - TG</v>
      </c>
      <c r="D1318" t="str">
        <f xml:space="preserve"> _xlfn.XLOOKUP(E1318,[1]HEADER!A:A,[1]HEADER!I:I)</f>
        <v>SR06</v>
      </c>
      <c r="E1318" t="s">
        <v>343</v>
      </c>
      <c r="F1318">
        <v>14008188</v>
      </c>
      <c r="G1318">
        <v>48</v>
      </c>
      <c r="H1318">
        <v>3.04</v>
      </c>
      <c r="I1318">
        <v>2.95</v>
      </c>
      <c r="L1318">
        <v>141.54</v>
      </c>
      <c r="M1318">
        <v>48</v>
      </c>
      <c r="N1318">
        <v>2</v>
      </c>
      <c r="O1318">
        <v>0</v>
      </c>
      <c r="P1318">
        <v>0</v>
      </c>
      <c r="Q1318" t="s">
        <v>28</v>
      </c>
      <c r="R1318" t="s">
        <v>29</v>
      </c>
      <c r="S1318" t="s">
        <v>30</v>
      </c>
      <c r="U1318">
        <v>4.38</v>
      </c>
      <c r="V1318" t="s">
        <v>66</v>
      </c>
      <c r="W1318" t="s">
        <v>32</v>
      </c>
      <c r="X1318">
        <v>72.959999999999994</v>
      </c>
      <c r="Y1318">
        <v>3.04</v>
      </c>
      <c r="Z1318">
        <v>3.04</v>
      </c>
    </row>
    <row r="1319" spans="1:26" x14ac:dyDescent="0.3">
      <c r="A1319" s="1">
        <f>_xlfn.XLOOKUP(E1319,[1]HEADER!A:A,[1]HEADER!D:D)</f>
        <v>45422</v>
      </c>
      <c r="B1319">
        <f>_xlfn.XLOOKUP(E1319,[1]HEADER!A:A,[1]HEADER!C:C)</f>
        <v>30167171</v>
      </c>
      <c r="C1319" t="str">
        <f>_xlfn.XLOOKUP(B1319,[2]Sheet1!$A:$A,[2]Sheet1!$B:$B)</f>
        <v>MAKRO UTARA SDN.BHD - TG</v>
      </c>
      <c r="D1319" t="str">
        <f xml:space="preserve"> _xlfn.XLOOKUP(E1319,[1]HEADER!A:A,[1]HEADER!I:I)</f>
        <v>SR06</v>
      </c>
      <c r="E1319" t="s">
        <v>343</v>
      </c>
      <c r="F1319">
        <v>14008189</v>
      </c>
      <c r="G1319">
        <v>48</v>
      </c>
      <c r="H1319">
        <v>2.61</v>
      </c>
      <c r="I1319">
        <v>2.48</v>
      </c>
      <c r="L1319">
        <v>119.02</v>
      </c>
      <c r="M1319">
        <v>48</v>
      </c>
      <c r="N1319">
        <v>2</v>
      </c>
      <c r="O1319">
        <v>0</v>
      </c>
      <c r="P1319">
        <v>0</v>
      </c>
      <c r="Q1319" t="s">
        <v>28</v>
      </c>
      <c r="R1319" t="s">
        <v>29</v>
      </c>
      <c r="S1319" t="s">
        <v>30</v>
      </c>
      <c r="U1319">
        <v>6.26</v>
      </c>
      <c r="V1319" t="s">
        <v>31</v>
      </c>
      <c r="W1319" t="s">
        <v>32</v>
      </c>
      <c r="X1319">
        <v>62.64</v>
      </c>
      <c r="Y1319">
        <v>2.61</v>
      </c>
      <c r="Z1319">
        <v>2.61</v>
      </c>
    </row>
    <row r="1320" spans="1:26" x14ac:dyDescent="0.3">
      <c r="A1320" s="1">
        <f>_xlfn.XLOOKUP(E1320,[1]HEADER!A:A,[1]HEADER!D:D)</f>
        <v>45422</v>
      </c>
      <c r="B1320">
        <f>_xlfn.XLOOKUP(E1320,[1]HEADER!A:A,[1]HEADER!C:C)</f>
        <v>30167171</v>
      </c>
      <c r="C1320" t="str">
        <f>_xlfn.XLOOKUP(B1320,[2]Sheet1!$A:$A,[2]Sheet1!$B:$B)</f>
        <v>MAKRO UTARA SDN.BHD - TG</v>
      </c>
      <c r="D1320" t="str">
        <f xml:space="preserve"> _xlfn.XLOOKUP(E1320,[1]HEADER!A:A,[1]HEADER!I:I)</f>
        <v>SR06</v>
      </c>
      <c r="E1320" t="s">
        <v>343</v>
      </c>
      <c r="F1320">
        <v>14008192</v>
      </c>
      <c r="G1320">
        <v>48</v>
      </c>
      <c r="H1320">
        <v>1.43</v>
      </c>
      <c r="I1320">
        <v>1.43</v>
      </c>
      <c r="L1320">
        <v>68.64</v>
      </c>
      <c r="M1320">
        <v>48</v>
      </c>
      <c r="N1320">
        <v>2</v>
      </c>
      <c r="O1320">
        <v>0</v>
      </c>
      <c r="P1320">
        <v>0</v>
      </c>
      <c r="Q1320" t="s">
        <v>28</v>
      </c>
      <c r="R1320" t="s">
        <v>29</v>
      </c>
      <c r="S1320" t="s">
        <v>30</v>
      </c>
      <c r="U1320">
        <v>0</v>
      </c>
      <c r="V1320">
        <v>0</v>
      </c>
      <c r="W1320" t="s">
        <v>32</v>
      </c>
      <c r="X1320">
        <v>34.32</v>
      </c>
      <c r="Y1320">
        <v>1.43</v>
      </c>
      <c r="Z1320">
        <v>1.43</v>
      </c>
    </row>
    <row r="1321" spans="1:26" x14ac:dyDescent="0.3">
      <c r="A1321" s="1">
        <f>_xlfn.XLOOKUP(E1321,[1]HEADER!A:A,[1]HEADER!D:D)</f>
        <v>45422</v>
      </c>
      <c r="B1321">
        <f>_xlfn.XLOOKUP(E1321,[1]HEADER!A:A,[1]HEADER!C:C)</f>
        <v>30167171</v>
      </c>
      <c r="C1321" t="str">
        <f>_xlfn.XLOOKUP(B1321,[2]Sheet1!$A:$A,[2]Sheet1!$B:$B)</f>
        <v>MAKRO UTARA SDN.BHD - TG</v>
      </c>
      <c r="D1321" t="str">
        <f xml:space="preserve"> _xlfn.XLOOKUP(E1321,[1]HEADER!A:A,[1]HEADER!I:I)</f>
        <v>SR06</v>
      </c>
      <c r="E1321" t="s">
        <v>343</v>
      </c>
      <c r="F1321">
        <v>14008402</v>
      </c>
      <c r="G1321">
        <v>18</v>
      </c>
      <c r="H1321">
        <v>12.45</v>
      </c>
      <c r="I1321">
        <v>11.45</v>
      </c>
      <c r="L1321">
        <v>206.17</v>
      </c>
      <c r="M1321">
        <v>18</v>
      </c>
      <c r="N1321">
        <v>3</v>
      </c>
      <c r="O1321">
        <v>0</v>
      </c>
      <c r="P1321">
        <v>0</v>
      </c>
      <c r="Q1321" t="s">
        <v>28</v>
      </c>
      <c r="R1321" t="s">
        <v>29</v>
      </c>
      <c r="S1321" t="s">
        <v>30</v>
      </c>
      <c r="U1321">
        <v>17.93</v>
      </c>
      <c r="V1321">
        <v>8</v>
      </c>
      <c r="W1321" t="s">
        <v>32</v>
      </c>
      <c r="X1321">
        <v>74.7</v>
      </c>
      <c r="Y1321">
        <v>12.45</v>
      </c>
      <c r="Z1321">
        <v>12.45</v>
      </c>
    </row>
    <row r="1322" spans="1:26" x14ac:dyDescent="0.3">
      <c r="A1322" s="1">
        <f>_xlfn.XLOOKUP(E1322,[1]HEADER!A:A,[1]HEADER!D:D)</f>
        <v>45422</v>
      </c>
      <c r="B1322">
        <f>_xlfn.XLOOKUP(E1322,[1]HEADER!A:A,[1]HEADER!C:C)</f>
        <v>30167171</v>
      </c>
      <c r="C1322" t="str">
        <f>_xlfn.XLOOKUP(B1322,[2]Sheet1!$A:$A,[2]Sheet1!$B:$B)</f>
        <v>MAKRO UTARA SDN.BHD - TG</v>
      </c>
      <c r="D1322" t="str">
        <f xml:space="preserve"> _xlfn.XLOOKUP(E1322,[1]HEADER!A:A,[1]HEADER!I:I)</f>
        <v>SR06</v>
      </c>
      <c r="E1322" t="s">
        <v>343</v>
      </c>
      <c r="F1322">
        <v>14008403</v>
      </c>
      <c r="G1322">
        <v>12</v>
      </c>
      <c r="H1322">
        <v>12.45</v>
      </c>
      <c r="I1322">
        <v>11.21</v>
      </c>
      <c r="L1322">
        <v>134.46</v>
      </c>
      <c r="M1322">
        <v>12</v>
      </c>
      <c r="N1322">
        <v>2</v>
      </c>
      <c r="O1322">
        <v>0</v>
      </c>
      <c r="P1322">
        <v>0</v>
      </c>
      <c r="Q1322" t="s">
        <v>28</v>
      </c>
      <c r="R1322" t="s">
        <v>29</v>
      </c>
      <c r="S1322" t="s">
        <v>30</v>
      </c>
      <c r="U1322">
        <v>14.94</v>
      </c>
      <c r="V1322">
        <v>10</v>
      </c>
      <c r="W1322" t="s">
        <v>32</v>
      </c>
      <c r="X1322">
        <v>74.7</v>
      </c>
      <c r="Y1322">
        <v>12.45</v>
      </c>
      <c r="Z1322">
        <v>12.45</v>
      </c>
    </row>
    <row r="1323" spans="1:26" x14ac:dyDescent="0.3">
      <c r="A1323" s="1">
        <f>_xlfn.XLOOKUP(E1323,[1]HEADER!A:A,[1]HEADER!D:D)</f>
        <v>45422</v>
      </c>
      <c r="B1323">
        <f>_xlfn.XLOOKUP(E1323,[1]HEADER!A:A,[1]HEADER!C:C)</f>
        <v>30164852</v>
      </c>
      <c r="C1323" t="str">
        <f>_xlfn.XLOOKUP(B1323,[2]Sheet1!$A:$A,[2]Sheet1!$B:$B)</f>
        <v>HNR JAYA TRADINGOVD(CASH)</v>
      </c>
      <c r="D1323" t="str">
        <f xml:space="preserve"> _xlfn.XLOOKUP(E1323,[1]HEADER!A:A,[1]HEADER!I:I)</f>
        <v>SR06</v>
      </c>
      <c r="E1323" t="s">
        <v>344</v>
      </c>
      <c r="F1323">
        <v>14007295</v>
      </c>
      <c r="G1323">
        <v>12</v>
      </c>
      <c r="H1323">
        <v>3.01</v>
      </c>
      <c r="I1323">
        <v>3.01</v>
      </c>
      <c r="L1323">
        <v>36.119999999999997</v>
      </c>
      <c r="M1323">
        <v>12</v>
      </c>
      <c r="N1323">
        <v>0</v>
      </c>
      <c r="O1323">
        <v>1</v>
      </c>
      <c r="P1323">
        <v>0</v>
      </c>
      <c r="Q1323" t="s">
        <v>28</v>
      </c>
      <c r="R1323" t="s">
        <v>39</v>
      </c>
      <c r="S1323" t="s">
        <v>29</v>
      </c>
      <c r="U1323">
        <v>0</v>
      </c>
      <c r="V1323" t="s">
        <v>70</v>
      </c>
      <c r="W1323" t="s">
        <v>32</v>
      </c>
      <c r="X1323">
        <v>866.88</v>
      </c>
      <c r="Y1323">
        <v>36.119999999999997</v>
      </c>
      <c r="Z1323">
        <v>3.01</v>
      </c>
    </row>
    <row r="1324" spans="1:26" x14ac:dyDescent="0.3">
      <c r="A1324" s="1">
        <f>_xlfn.XLOOKUP(E1324,[1]HEADER!A:A,[1]HEADER!D:D)</f>
        <v>45422</v>
      </c>
      <c r="B1324">
        <f>_xlfn.XLOOKUP(E1324,[1]HEADER!A:A,[1]HEADER!C:C)</f>
        <v>30164852</v>
      </c>
      <c r="C1324" t="str">
        <f>_xlfn.XLOOKUP(B1324,[2]Sheet1!$A:$A,[2]Sheet1!$B:$B)</f>
        <v>HNR JAYA TRADINGOVD(CASH)</v>
      </c>
      <c r="D1324" t="str">
        <f xml:space="preserve"> _xlfn.XLOOKUP(E1324,[1]HEADER!A:A,[1]HEADER!I:I)</f>
        <v>SR06</v>
      </c>
      <c r="E1324" t="s">
        <v>344</v>
      </c>
      <c r="F1324">
        <v>14007297</v>
      </c>
      <c r="G1324">
        <v>36</v>
      </c>
      <c r="H1324">
        <v>0.85</v>
      </c>
      <c r="I1324">
        <v>0.85</v>
      </c>
      <c r="L1324">
        <v>30.6</v>
      </c>
      <c r="M1324">
        <v>36</v>
      </c>
      <c r="N1324">
        <v>0</v>
      </c>
      <c r="O1324">
        <v>1</v>
      </c>
      <c r="P1324">
        <v>0</v>
      </c>
      <c r="Q1324" t="s">
        <v>28</v>
      </c>
      <c r="R1324" t="s">
        <v>39</v>
      </c>
      <c r="S1324" t="s">
        <v>29</v>
      </c>
      <c r="U1324">
        <v>0</v>
      </c>
      <c r="V1324" t="s">
        <v>59</v>
      </c>
      <c r="W1324" t="s">
        <v>32</v>
      </c>
      <c r="X1324">
        <v>367.2</v>
      </c>
      <c r="Y1324">
        <v>30.6</v>
      </c>
      <c r="Z1324">
        <v>0.85</v>
      </c>
    </row>
    <row r="1325" spans="1:26" x14ac:dyDescent="0.3">
      <c r="A1325" s="1">
        <f>_xlfn.XLOOKUP(E1325,[1]HEADER!A:A,[1]HEADER!D:D)</f>
        <v>45422</v>
      </c>
      <c r="B1325">
        <f>_xlfn.XLOOKUP(E1325,[1]HEADER!A:A,[1]HEADER!C:C)</f>
        <v>30164852</v>
      </c>
      <c r="C1325" t="str">
        <f>_xlfn.XLOOKUP(B1325,[2]Sheet1!$A:$A,[2]Sheet1!$B:$B)</f>
        <v>HNR JAYA TRADINGOVD(CASH)</v>
      </c>
      <c r="D1325" t="str">
        <f xml:space="preserve"> _xlfn.XLOOKUP(E1325,[1]HEADER!A:A,[1]HEADER!I:I)</f>
        <v>SR06</v>
      </c>
      <c r="E1325" t="s">
        <v>344</v>
      </c>
      <c r="F1325">
        <v>14008188</v>
      </c>
      <c r="G1325">
        <v>24</v>
      </c>
      <c r="H1325">
        <v>3.04</v>
      </c>
      <c r="I1325">
        <v>3.04</v>
      </c>
      <c r="L1325">
        <v>72.959999999999994</v>
      </c>
      <c r="M1325">
        <v>24</v>
      </c>
      <c r="N1325">
        <v>1</v>
      </c>
      <c r="O1325">
        <v>0</v>
      </c>
      <c r="P1325">
        <v>0</v>
      </c>
      <c r="Q1325" t="s">
        <v>28</v>
      </c>
      <c r="R1325" t="s">
        <v>29</v>
      </c>
      <c r="S1325" t="s">
        <v>30</v>
      </c>
      <c r="U1325">
        <v>0</v>
      </c>
      <c r="V1325" t="s">
        <v>70</v>
      </c>
      <c r="W1325" t="s">
        <v>32</v>
      </c>
      <c r="X1325">
        <v>72.959999999999994</v>
      </c>
      <c r="Y1325">
        <v>3.04</v>
      </c>
      <c r="Z1325">
        <v>3.04</v>
      </c>
    </row>
    <row r="1326" spans="1:26" x14ac:dyDescent="0.3">
      <c r="A1326" s="1">
        <f>_xlfn.XLOOKUP(E1326,[1]HEADER!A:A,[1]HEADER!D:D)</f>
        <v>45422</v>
      </c>
      <c r="B1326">
        <f>_xlfn.XLOOKUP(E1326,[1]HEADER!A:A,[1]HEADER!C:C)</f>
        <v>30166280</v>
      </c>
      <c r="C1326" t="str">
        <f>_xlfn.XLOOKUP(B1326,[2]Sheet1!$A:$A,[2]Sheet1!$B:$B)</f>
        <v>MF SEJAHTERA BARU ENTERPRISE-LY-CASH (DNC)</v>
      </c>
      <c r="D1326" t="str">
        <f xml:space="preserve"> _xlfn.XLOOKUP(E1326,[1]HEADER!A:A,[1]HEADER!I:I)</f>
        <v>SR06</v>
      </c>
      <c r="E1326" t="s">
        <v>345</v>
      </c>
      <c r="F1326">
        <v>14006931</v>
      </c>
      <c r="G1326">
        <v>24</v>
      </c>
      <c r="H1326">
        <v>3.04</v>
      </c>
      <c r="I1326">
        <v>2.95</v>
      </c>
      <c r="L1326">
        <v>70.77</v>
      </c>
      <c r="M1326">
        <v>24</v>
      </c>
      <c r="N1326">
        <v>1</v>
      </c>
      <c r="O1326">
        <v>0</v>
      </c>
      <c r="P1326">
        <v>0</v>
      </c>
      <c r="Q1326" t="s">
        <v>28</v>
      </c>
      <c r="R1326" t="s">
        <v>29</v>
      </c>
      <c r="S1326" t="s">
        <v>30</v>
      </c>
      <c r="U1326">
        <v>2.19</v>
      </c>
      <c r="V1326" t="s">
        <v>61</v>
      </c>
      <c r="W1326" t="s">
        <v>32</v>
      </c>
      <c r="X1326">
        <v>72.959999999999994</v>
      </c>
      <c r="Y1326">
        <v>3.04</v>
      </c>
      <c r="Z1326">
        <v>3.04</v>
      </c>
    </row>
    <row r="1327" spans="1:26" x14ac:dyDescent="0.3">
      <c r="A1327" s="1">
        <f>_xlfn.XLOOKUP(E1327,[1]HEADER!A:A,[1]HEADER!D:D)</f>
        <v>45422</v>
      </c>
      <c r="B1327">
        <f>_xlfn.XLOOKUP(E1327,[1]HEADER!A:A,[1]HEADER!C:C)</f>
        <v>30166280</v>
      </c>
      <c r="C1327" t="str">
        <f>_xlfn.XLOOKUP(B1327,[2]Sheet1!$A:$A,[2]Sheet1!$B:$B)</f>
        <v>MF SEJAHTERA BARU ENTERPRISE-LY-CASH (DNC)</v>
      </c>
      <c r="D1327" t="str">
        <f xml:space="preserve"> _xlfn.XLOOKUP(E1327,[1]HEADER!A:A,[1]HEADER!I:I)</f>
        <v>SR06</v>
      </c>
      <c r="E1327" t="s">
        <v>345</v>
      </c>
      <c r="F1327">
        <v>14007297</v>
      </c>
      <c r="G1327">
        <v>72</v>
      </c>
      <c r="H1327">
        <v>0.85</v>
      </c>
      <c r="I1327">
        <v>0.82</v>
      </c>
      <c r="L1327">
        <v>59.36</v>
      </c>
      <c r="M1327">
        <v>72</v>
      </c>
      <c r="N1327">
        <v>0</v>
      </c>
      <c r="O1327">
        <v>2</v>
      </c>
      <c r="P1327">
        <v>0</v>
      </c>
      <c r="Q1327" t="s">
        <v>28</v>
      </c>
      <c r="R1327" t="s">
        <v>39</v>
      </c>
      <c r="S1327" t="s">
        <v>29</v>
      </c>
      <c r="U1327">
        <v>1.84</v>
      </c>
      <c r="V1327" t="s">
        <v>61</v>
      </c>
      <c r="W1327" t="s">
        <v>32</v>
      </c>
      <c r="X1327">
        <v>367.2</v>
      </c>
      <c r="Y1327">
        <v>30.6</v>
      </c>
      <c r="Z1327">
        <v>0.85</v>
      </c>
    </row>
    <row r="1328" spans="1:26" x14ac:dyDescent="0.3">
      <c r="A1328" s="1">
        <f>_xlfn.XLOOKUP(E1328,[1]HEADER!A:A,[1]HEADER!D:D)</f>
        <v>45422</v>
      </c>
      <c r="B1328">
        <f>_xlfn.XLOOKUP(E1328,[1]HEADER!A:A,[1]HEADER!C:C)</f>
        <v>30166280</v>
      </c>
      <c r="C1328" t="str">
        <f>_xlfn.XLOOKUP(B1328,[2]Sheet1!$A:$A,[2]Sheet1!$B:$B)</f>
        <v>MF SEJAHTERA BARU ENTERPRISE-LY-CASH (DNC)</v>
      </c>
      <c r="D1328" t="str">
        <f xml:space="preserve"> _xlfn.XLOOKUP(E1328,[1]HEADER!A:A,[1]HEADER!I:I)</f>
        <v>SR06</v>
      </c>
      <c r="E1328" t="s">
        <v>345</v>
      </c>
      <c r="F1328">
        <v>14008188</v>
      </c>
      <c r="G1328">
        <v>24</v>
      </c>
      <c r="H1328">
        <v>3.04</v>
      </c>
      <c r="I1328">
        <v>2.95</v>
      </c>
      <c r="L1328">
        <v>70.77</v>
      </c>
      <c r="M1328">
        <v>24</v>
      </c>
      <c r="N1328">
        <v>1</v>
      </c>
      <c r="O1328">
        <v>0</v>
      </c>
      <c r="P1328">
        <v>0</v>
      </c>
      <c r="Q1328" t="s">
        <v>28</v>
      </c>
      <c r="R1328" t="s">
        <v>29</v>
      </c>
      <c r="S1328" t="s">
        <v>30</v>
      </c>
      <c r="U1328">
        <v>2.19</v>
      </c>
      <c r="V1328" t="s">
        <v>59</v>
      </c>
      <c r="W1328" t="s">
        <v>32</v>
      </c>
      <c r="X1328">
        <v>72.959999999999994</v>
      </c>
      <c r="Y1328">
        <v>3.04</v>
      </c>
      <c r="Z1328">
        <v>3.04</v>
      </c>
    </row>
    <row r="1329" spans="1:26" x14ac:dyDescent="0.3">
      <c r="A1329" s="1">
        <f>_xlfn.XLOOKUP(E1329,[1]HEADER!A:A,[1]HEADER!D:D)</f>
        <v>45422</v>
      </c>
      <c r="B1329">
        <f>_xlfn.XLOOKUP(E1329,[1]HEADER!A:A,[1]HEADER!C:C)</f>
        <v>30166280</v>
      </c>
      <c r="C1329" t="str">
        <f>_xlfn.XLOOKUP(B1329,[2]Sheet1!$A:$A,[2]Sheet1!$B:$B)</f>
        <v>MF SEJAHTERA BARU ENTERPRISE-LY-CASH (DNC)</v>
      </c>
      <c r="D1329" t="str">
        <f xml:space="preserve"> _xlfn.XLOOKUP(E1329,[1]HEADER!A:A,[1]HEADER!I:I)</f>
        <v>SR06</v>
      </c>
      <c r="E1329" t="s">
        <v>345</v>
      </c>
      <c r="F1329">
        <v>14008189</v>
      </c>
      <c r="G1329">
        <v>24</v>
      </c>
      <c r="H1329">
        <v>2.61</v>
      </c>
      <c r="I1329">
        <v>2.48</v>
      </c>
      <c r="L1329">
        <v>59.51</v>
      </c>
      <c r="M1329">
        <v>24</v>
      </c>
      <c r="N1329">
        <v>1</v>
      </c>
      <c r="O1329">
        <v>0</v>
      </c>
      <c r="P1329">
        <v>0</v>
      </c>
      <c r="Q1329" t="s">
        <v>28</v>
      </c>
      <c r="R1329" t="s">
        <v>29</v>
      </c>
      <c r="S1329" t="s">
        <v>30</v>
      </c>
      <c r="U1329">
        <v>3.13</v>
      </c>
      <c r="V1329" t="s">
        <v>36</v>
      </c>
      <c r="W1329" t="s">
        <v>32</v>
      </c>
      <c r="X1329">
        <v>62.64</v>
      </c>
      <c r="Y1329">
        <v>2.61</v>
      </c>
      <c r="Z1329">
        <v>2.61</v>
      </c>
    </row>
    <row r="1330" spans="1:26" x14ac:dyDescent="0.3">
      <c r="A1330" s="1">
        <f>_xlfn.XLOOKUP(E1330,[1]HEADER!A:A,[1]HEADER!D:D)</f>
        <v>45422</v>
      </c>
      <c r="B1330">
        <f>_xlfn.XLOOKUP(E1330,[1]HEADER!A:A,[1]HEADER!C:C)</f>
        <v>30166280</v>
      </c>
      <c r="C1330" t="str">
        <f>_xlfn.XLOOKUP(B1330,[2]Sheet1!$A:$A,[2]Sheet1!$B:$B)</f>
        <v>MF SEJAHTERA BARU ENTERPRISE-LY-CASH (DNC)</v>
      </c>
      <c r="D1330" t="str">
        <f xml:space="preserve"> _xlfn.XLOOKUP(E1330,[1]HEADER!A:A,[1]HEADER!I:I)</f>
        <v>SR06</v>
      </c>
      <c r="E1330" t="s">
        <v>345</v>
      </c>
      <c r="F1330">
        <v>14008191</v>
      </c>
      <c r="G1330">
        <v>24</v>
      </c>
      <c r="H1330">
        <v>2.61</v>
      </c>
      <c r="I1330">
        <v>2.61</v>
      </c>
      <c r="L1330">
        <v>62.64</v>
      </c>
      <c r="M1330">
        <v>24</v>
      </c>
      <c r="N1330">
        <v>1</v>
      </c>
      <c r="O1330">
        <v>0</v>
      </c>
      <c r="P1330">
        <v>0</v>
      </c>
      <c r="Q1330" t="s">
        <v>28</v>
      </c>
      <c r="R1330" t="s">
        <v>29</v>
      </c>
      <c r="S1330" t="s">
        <v>30</v>
      </c>
      <c r="U1330">
        <v>0</v>
      </c>
      <c r="V1330">
        <v>0</v>
      </c>
      <c r="W1330" t="s">
        <v>32</v>
      </c>
      <c r="X1330">
        <v>62.64</v>
      </c>
      <c r="Y1330">
        <v>2.61</v>
      </c>
      <c r="Z1330">
        <v>2.61</v>
      </c>
    </row>
    <row r="1331" spans="1:26" x14ac:dyDescent="0.3">
      <c r="A1331" s="1">
        <f>_xlfn.XLOOKUP(E1331,[1]HEADER!A:A,[1]HEADER!D:D)</f>
        <v>45422</v>
      </c>
      <c r="B1331">
        <f>_xlfn.XLOOKUP(E1331,[1]HEADER!A:A,[1]HEADER!C:C)</f>
        <v>30166280</v>
      </c>
      <c r="C1331" t="str">
        <f>_xlfn.XLOOKUP(B1331,[2]Sheet1!$A:$A,[2]Sheet1!$B:$B)</f>
        <v>MF SEJAHTERA BARU ENTERPRISE-LY-CASH (DNC)</v>
      </c>
      <c r="D1331" t="str">
        <f xml:space="preserve"> _xlfn.XLOOKUP(E1331,[1]HEADER!A:A,[1]HEADER!I:I)</f>
        <v>SR06</v>
      </c>
      <c r="E1331" t="s">
        <v>345</v>
      </c>
      <c r="F1331">
        <v>14008193</v>
      </c>
      <c r="G1331">
        <v>24</v>
      </c>
      <c r="H1331">
        <v>2.61</v>
      </c>
      <c r="I1331">
        <v>2.48</v>
      </c>
      <c r="L1331">
        <v>59.51</v>
      </c>
      <c r="M1331">
        <v>24</v>
      </c>
      <c r="N1331">
        <v>1</v>
      </c>
      <c r="O1331">
        <v>0</v>
      </c>
      <c r="P1331">
        <v>0</v>
      </c>
      <c r="Q1331" t="s">
        <v>28</v>
      </c>
      <c r="R1331" t="s">
        <v>29</v>
      </c>
      <c r="S1331" t="s">
        <v>30</v>
      </c>
      <c r="U1331">
        <v>3.13</v>
      </c>
      <c r="V1331" t="s">
        <v>31</v>
      </c>
      <c r="W1331" t="s">
        <v>32</v>
      </c>
      <c r="X1331">
        <v>62.64</v>
      </c>
      <c r="Y1331">
        <v>2.61</v>
      </c>
      <c r="Z1331">
        <v>2.61</v>
      </c>
    </row>
    <row r="1332" spans="1:26" x14ac:dyDescent="0.3">
      <c r="A1332" s="1">
        <f>_xlfn.XLOOKUP(E1332,[1]HEADER!A:A,[1]HEADER!D:D)</f>
        <v>45422</v>
      </c>
      <c r="B1332">
        <f>_xlfn.XLOOKUP(E1332,[1]HEADER!A:A,[1]HEADER!C:C)</f>
        <v>30162858</v>
      </c>
      <c r="C1332" t="str">
        <f>_xlfn.XLOOKUP(B1332,[2]Sheet1!$A:$A,[2]Sheet1!$B:$B)</f>
        <v xml:space="preserve">BLUE STAR MINI MARKET                   </v>
      </c>
      <c r="D1332" t="str">
        <f xml:space="preserve"> _xlfn.XLOOKUP(E1332,[1]HEADER!A:A,[1]HEADER!I:I)</f>
        <v>SR06</v>
      </c>
      <c r="E1332" t="s">
        <v>346</v>
      </c>
      <c r="F1332">
        <v>14007295</v>
      </c>
      <c r="G1332">
        <v>36</v>
      </c>
      <c r="H1332">
        <v>3.01</v>
      </c>
      <c r="I1332">
        <v>2.9197000000000002</v>
      </c>
      <c r="L1332">
        <v>105.11</v>
      </c>
      <c r="M1332">
        <v>36</v>
      </c>
      <c r="N1332">
        <v>0</v>
      </c>
      <c r="O1332">
        <v>3</v>
      </c>
      <c r="P1332">
        <v>0</v>
      </c>
      <c r="Q1332" t="s">
        <v>28</v>
      </c>
      <c r="R1332" t="s">
        <v>39</v>
      </c>
      <c r="S1332" t="s">
        <v>29</v>
      </c>
      <c r="U1332">
        <v>3.25</v>
      </c>
      <c r="V1332" t="s">
        <v>61</v>
      </c>
      <c r="W1332" t="s">
        <v>32</v>
      </c>
      <c r="X1332">
        <v>866.88</v>
      </c>
      <c r="Y1332">
        <v>36.119999999999997</v>
      </c>
      <c r="Z1332">
        <v>3.01</v>
      </c>
    </row>
    <row r="1333" spans="1:26" x14ac:dyDescent="0.3">
      <c r="A1333" s="1">
        <f>_xlfn.XLOOKUP(E1333,[1]HEADER!A:A,[1]HEADER!D:D)</f>
        <v>45422</v>
      </c>
      <c r="B1333">
        <f>_xlfn.XLOOKUP(E1333,[1]HEADER!A:A,[1]HEADER!C:C)</f>
        <v>30162858</v>
      </c>
      <c r="C1333" t="str">
        <f>_xlfn.XLOOKUP(B1333,[2]Sheet1!$A:$A,[2]Sheet1!$B:$B)</f>
        <v xml:space="preserve">BLUE STAR MINI MARKET                   </v>
      </c>
      <c r="D1333" t="str">
        <f xml:space="preserve"> _xlfn.XLOOKUP(E1333,[1]HEADER!A:A,[1]HEADER!I:I)</f>
        <v>SR06</v>
      </c>
      <c r="E1333" t="s">
        <v>346</v>
      </c>
      <c r="F1333">
        <v>14007297</v>
      </c>
      <c r="G1333">
        <v>108</v>
      </c>
      <c r="H1333">
        <v>0.85</v>
      </c>
      <c r="I1333">
        <v>0.82450000000000001</v>
      </c>
      <c r="L1333">
        <v>89.05</v>
      </c>
      <c r="M1333">
        <v>108</v>
      </c>
      <c r="N1333">
        <v>0</v>
      </c>
      <c r="O1333">
        <v>3</v>
      </c>
      <c r="P1333">
        <v>0</v>
      </c>
      <c r="Q1333" t="s">
        <v>28</v>
      </c>
      <c r="R1333" t="s">
        <v>39</v>
      </c>
      <c r="S1333" t="s">
        <v>29</v>
      </c>
      <c r="U1333">
        <v>2.75</v>
      </c>
      <c r="V1333" t="s">
        <v>66</v>
      </c>
      <c r="W1333" t="s">
        <v>32</v>
      </c>
      <c r="X1333">
        <v>367.2</v>
      </c>
      <c r="Y1333">
        <v>30.6</v>
      </c>
      <c r="Z1333">
        <v>0.85</v>
      </c>
    </row>
    <row r="1334" spans="1:26" x14ac:dyDescent="0.3">
      <c r="A1334" s="1">
        <f>_xlfn.XLOOKUP(E1334,[1]HEADER!A:A,[1]HEADER!D:D)</f>
        <v>45422</v>
      </c>
      <c r="B1334">
        <f>_xlfn.XLOOKUP(E1334,[1]HEADER!A:A,[1]HEADER!C:C)</f>
        <v>30162858</v>
      </c>
      <c r="C1334" t="str">
        <f>_xlfn.XLOOKUP(B1334,[2]Sheet1!$A:$A,[2]Sheet1!$B:$B)</f>
        <v xml:space="preserve">BLUE STAR MINI MARKET                   </v>
      </c>
      <c r="D1334" t="str">
        <f xml:space="preserve"> _xlfn.XLOOKUP(E1334,[1]HEADER!A:A,[1]HEADER!I:I)</f>
        <v>SR06</v>
      </c>
      <c r="E1334" t="s">
        <v>346</v>
      </c>
      <c r="F1334">
        <v>14008403</v>
      </c>
      <c r="G1334">
        <v>6</v>
      </c>
      <c r="H1334">
        <v>12.45</v>
      </c>
      <c r="I1334">
        <v>11.205</v>
      </c>
      <c r="L1334">
        <v>67.23</v>
      </c>
      <c r="M1334">
        <v>6</v>
      </c>
      <c r="N1334">
        <v>1</v>
      </c>
      <c r="O1334">
        <v>0</v>
      </c>
      <c r="P1334">
        <v>0</v>
      </c>
      <c r="Q1334" t="s">
        <v>28</v>
      </c>
      <c r="R1334" t="s">
        <v>29</v>
      </c>
      <c r="S1334" t="s">
        <v>30</v>
      </c>
      <c r="U1334">
        <v>7.47</v>
      </c>
      <c r="V1334">
        <v>10</v>
      </c>
      <c r="W1334" t="s">
        <v>32</v>
      </c>
      <c r="X1334">
        <v>74.7</v>
      </c>
      <c r="Y1334">
        <v>12.45</v>
      </c>
      <c r="Z1334">
        <v>12.45</v>
      </c>
    </row>
    <row r="1335" spans="1:26" x14ac:dyDescent="0.3">
      <c r="A1335" s="1">
        <f>_xlfn.XLOOKUP(E1335,[1]HEADER!A:A,[1]HEADER!D:D)</f>
        <v>45422</v>
      </c>
      <c r="B1335">
        <f>_xlfn.XLOOKUP(E1335,[1]HEADER!A:A,[1]HEADER!C:C)</f>
        <v>32109007</v>
      </c>
      <c r="C1335" t="str">
        <f>_xlfn.XLOOKUP(B1335,[2]Sheet1!$A:$A,[2]Sheet1!$B:$B)</f>
        <v>ECONSAVE CASH &amp; CARRY (BPJ) SDN BHD - ALMA</v>
      </c>
      <c r="D1335" t="str">
        <f xml:space="preserve"> _xlfn.XLOOKUP(E1335,[1]HEADER!A:A,[1]HEADER!I:I)</f>
        <v>SR91</v>
      </c>
      <c r="E1335" t="s">
        <v>347</v>
      </c>
      <c r="F1335">
        <v>14007269</v>
      </c>
      <c r="G1335">
        <v>30</v>
      </c>
      <c r="H1335">
        <v>14.32</v>
      </c>
      <c r="I1335">
        <v>14.32</v>
      </c>
      <c r="L1335">
        <v>429.6</v>
      </c>
      <c r="M1335">
        <v>30</v>
      </c>
      <c r="N1335">
        <v>5</v>
      </c>
      <c r="O1335">
        <v>0</v>
      </c>
      <c r="P1335">
        <v>0</v>
      </c>
      <c r="Q1335" t="s">
        <v>28</v>
      </c>
      <c r="R1335" t="s">
        <v>29</v>
      </c>
      <c r="S1335" t="s">
        <v>30</v>
      </c>
      <c r="U1335">
        <v>0</v>
      </c>
      <c r="V1335">
        <v>0</v>
      </c>
      <c r="W1335" t="s">
        <v>32</v>
      </c>
      <c r="X1335">
        <v>85.92</v>
      </c>
      <c r="Y1335">
        <v>14.32</v>
      </c>
      <c r="Z1335">
        <v>14.32</v>
      </c>
    </row>
    <row r="1336" spans="1:26" x14ac:dyDescent="0.3">
      <c r="A1336" s="1">
        <f>_xlfn.XLOOKUP(E1336,[1]HEADER!A:A,[1]HEADER!D:D)</f>
        <v>45422</v>
      </c>
      <c r="B1336">
        <f>_xlfn.XLOOKUP(E1336,[1]HEADER!A:A,[1]HEADER!C:C)</f>
        <v>32109007</v>
      </c>
      <c r="C1336" t="str">
        <f>_xlfn.XLOOKUP(B1336,[2]Sheet1!$A:$A,[2]Sheet1!$B:$B)</f>
        <v>ECONSAVE CASH &amp; CARRY (BPJ) SDN BHD - ALMA</v>
      </c>
      <c r="D1336" t="str">
        <f xml:space="preserve"> _xlfn.XLOOKUP(E1336,[1]HEADER!A:A,[1]HEADER!I:I)</f>
        <v>SR91</v>
      </c>
      <c r="E1336" t="s">
        <v>347</v>
      </c>
      <c r="F1336">
        <v>14007306</v>
      </c>
      <c r="G1336">
        <v>36</v>
      </c>
      <c r="H1336">
        <v>14.32</v>
      </c>
      <c r="I1336">
        <v>14.32</v>
      </c>
      <c r="L1336">
        <v>515.52</v>
      </c>
      <c r="M1336">
        <v>36</v>
      </c>
      <c r="N1336">
        <v>6</v>
      </c>
      <c r="O1336">
        <v>0</v>
      </c>
      <c r="P1336">
        <v>0</v>
      </c>
      <c r="Q1336" t="s">
        <v>28</v>
      </c>
      <c r="R1336" t="s">
        <v>29</v>
      </c>
      <c r="S1336" t="s">
        <v>30</v>
      </c>
      <c r="U1336">
        <v>0</v>
      </c>
      <c r="V1336">
        <v>0</v>
      </c>
      <c r="W1336" t="s">
        <v>32</v>
      </c>
      <c r="X1336">
        <v>85.92</v>
      </c>
      <c r="Y1336">
        <v>14.32</v>
      </c>
      <c r="Z1336">
        <v>14.32</v>
      </c>
    </row>
    <row r="1337" spans="1:26" x14ac:dyDescent="0.3">
      <c r="A1337" s="1">
        <f>_xlfn.XLOOKUP(E1337,[1]HEADER!A:A,[1]HEADER!D:D)</f>
        <v>45422</v>
      </c>
      <c r="B1337" t="str">
        <f>_xlfn.XLOOKUP(E1337,[1]HEADER!A:A,[1]HEADER!C:C)</f>
        <v>30167350-B</v>
      </c>
      <c r="C1337" t="str">
        <f>_xlfn.XLOOKUP(B1337,[2]Sheet1!$A:$A,[2]Sheet1!$B:$B)</f>
        <v>VILLAGE GROCER @ QUEENS WATERFRONT PENANG</v>
      </c>
      <c r="D1337" t="str">
        <f xml:space="preserve"> _xlfn.XLOOKUP(E1337,[1]HEADER!A:A,[1]HEADER!I:I)</f>
        <v>SR91</v>
      </c>
      <c r="E1337" t="s">
        <v>348</v>
      </c>
      <c r="F1337">
        <v>14006929</v>
      </c>
      <c r="G1337">
        <v>24</v>
      </c>
      <c r="H1337">
        <v>2.74</v>
      </c>
      <c r="I1337">
        <v>2.74</v>
      </c>
      <c r="L1337">
        <v>65.760000000000005</v>
      </c>
      <c r="M1337">
        <v>24</v>
      </c>
      <c r="N1337">
        <v>1</v>
      </c>
      <c r="O1337">
        <v>0</v>
      </c>
      <c r="P1337">
        <v>0</v>
      </c>
      <c r="Q1337" t="s">
        <v>28</v>
      </c>
      <c r="R1337" t="s">
        <v>29</v>
      </c>
      <c r="S1337" t="s">
        <v>30</v>
      </c>
      <c r="U1337">
        <v>0</v>
      </c>
      <c r="V1337">
        <v>0</v>
      </c>
      <c r="W1337" t="s">
        <v>32</v>
      </c>
      <c r="X1337">
        <v>65.760000000000005</v>
      </c>
      <c r="Y1337">
        <v>2.74</v>
      </c>
      <c r="Z1337">
        <v>2.74</v>
      </c>
    </row>
    <row r="1338" spans="1:26" x14ac:dyDescent="0.3">
      <c r="A1338" s="1">
        <f>_xlfn.XLOOKUP(E1338,[1]HEADER!A:A,[1]HEADER!D:D)</f>
        <v>45422</v>
      </c>
      <c r="B1338" t="str">
        <f>_xlfn.XLOOKUP(E1338,[1]HEADER!A:A,[1]HEADER!C:C)</f>
        <v>30167350-B</v>
      </c>
      <c r="C1338" t="str">
        <f>_xlfn.XLOOKUP(B1338,[2]Sheet1!$A:$A,[2]Sheet1!$B:$B)</f>
        <v>VILLAGE GROCER @ QUEENS WATERFRONT PENANG</v>
      </c>
      <c r="D1338" t="str">
        <f xml:space="preserve"> _xlfn.XLOOKUP(E1338,[1]HEADER!A:A,[1]HEADER!I:I)</f>
        <v>SR91</v>
      </c>
      <c r="E1338" t="s">
        <v>348</v>
      </c>
      <c r="F1338">
        <v>14007271</v>
      </c>
      <c r="G1338">
        <v>6</v>
      </c>
      <c r="H1338">
        <v>25.67</v>
      </c>
      <c r="I1338">
        <v>25.67</v>
      </c>
      <c r="L1338">
        <v>154.02000000000001</v>
      </c>
      <c r="M1338">
        <v>6</v>
      </c>
      <c r="N1338">
        <v>1</v>
      </c>
      <c r="O1338">
        <v>0</v>
      </c>
      <c r="P1338">
        <v>0</v>
      </c>
      <c r="Q1338" t="s">
        <v>28</v>
      </c>
      <c r="R1338" t="s">
        <v>29</v>
      </c>
      <c r="S1338" t="s">
        <v>30</v>
      </c>
      <c r="U1338">
        <v>0</v>
      </c>
      <c r="V1338">
        <v>0</v>
      </c>
      <c r="W1338" t="s">
        <v>32</v>
      </c>
      <c r="X1338">
        <v>154.02000000000001</v>
      </c>
      <c r="Y1338">
        <v>25.67</v>
      </c>
      <c r="Z1338">
        <v>25.67</v>
      </c>
    </row>
    <row r="1339" spans="1:26" x14ac:dyDescent="0.3">
      <c r="A1339" s="1">
        <f>_xlfn.XLOOKUP(E1339,[1]HEADER!A:A,[1]HEADER!D:D)</f>
        <v>45422</v>
      </c>
      <c r="B1339" t="str">
        <f>_xlfn.XLOOKUP(E1339,[1]HEADER!A:A,[1]HEADER!C:C)</f>
        <v>30167350-B</v>
      </c>
      <c r="C1339" t="str">
        <f>_xlfn.XLOOKUP(B1339,[2]Sheet1!$A:$A,[2]Sheet1!$B:$B)</f>
        <v>VILLAGE GROCER @ QUEENS WATERFRONT PENANG</v>
      </c>
      <c r="D1339" t="str">
        <f xml:space="preserve"> _xlfn.XLOOKUP(E1339,[1]HEADER!A:A,[1]HEADER!I:I)</f>
        <v>SR91</v>
      </c>
      <c r="E1339" t="s">
        <v>348</v>
      </c>
      <c r="F1339">
        <v>14008188</v>
      </c>
      <c r="G1339">
        <v>24</v>
      </c>
      <c r="H1339">
        <v>3.21</v>
      </c>
      <c r="I1339">
        <v>3.21</v>
      </c>
      <c r="L1339">
        <v>77.040000000000006</v>
      </c>
      <c r="M1339">
        <v>24</v>
      </c>
      <c r="N1339">
        <v>1</v>
      </c>
      <c r="O1339">
        <v>0</v>
      </c>
      <c r="P1339">
        <v>0</v>
      </c>
      <c r="Q1339" t="s">
        <v>28</v>
      </c>
      <c r="R1339" t="s">
        <v>29</v>
      </c>
      <c r="S1339" t="s">
        <v>30</v>
      </c>
      <c r="U1339">
        <v>0</v>
      </c>
      <c r="V1339">
        <v>0</v>
      </c>
      <c r="W1339" t="s">
        <v>32</v>
      </c>
      <c r="X1339">
        <v>77.040000000000006</v>
      </c>
      <c r="Y1339">
        <v>3.21</v>
      </c>
      <c r="Z1339">
        <v>3.21</v>
      </c>
    </row>
    <row r="1340" spans="1:26" x14ac:dyDescent="0.3">
      <c r="A1340" s="1">
        <f>_xlfn.XLOOKUP(E1340,[1]HEADER!A:A,[1]HEADER!D:D)</f>
        <v>45422</v>
      </c>
      <c r="B1340" t="str">
        <f>_xlfn.XLOOKUP(E1340,[1]HEADER!A:A,[1]HEADER!C:C)</f>
        <v>30167350-B</v>
      </c>
      <c r="C1340" t="str">
        <f>_xlfn.XLOOKUP(B1340,[2]Sheet1!$A:$A,[2]Sheet1!$B:$B)</f>
        <v>VILLAGE GROCER @ QUEENS WATERFRONT PENANG</v>
      </c>
      <c r="D1340" t="str">
        <f xml:space="preserve"> _xlfn.XLOOKUP(E1340,[1]HEADER!A:A,[1]HEADER!I:I)</f>
        <v>SR91</v>
      </c>
      <c r="E1340" t="s">
        <v>348</v>
      </c>
      <c r="F1340">
        <v>14008189</v>
      </c>
      <c r="G1340">
        <v>24</v>
      </c>
      <c r="H1340">
        <v>2.74</v>
      </c>
      <c r="I1340">
        <v>2.74</v>
      </c>
      <c r="L1340">
        <v>65.760000000000005</v>
      </c>
      <c r="M1340">
        <v>24</v>
      </c>
      <c r="N1340">
        <v>1</v>
      </c>
      <c r="O1340">
        <v>0</v>
      </c>
      <c r="P1340">
        <v>0</v>
      </c>
      <c r="Q1340" t="s">
        <v>28</v>
      </c>
      <c r="R1340" t="s">
        <v>29</v>
      </c>
      <c r="S1340" t="s">
        <v>30</v>
      </c>
      <c r="U1340">
        <v>0</v>
      </c>
      <c r="V1340">
        <v>0</v>
      </c>
      <c r="W1340" t="s">
        <v>32</v>
      </c>
      <c r="X1340">
        <v>65.760000000000005</v>
      </c>
      <c r="Y1340">
        <v>2.74</v>
      </c>
      <c r="Z1340">
        <v>2.74</v>
      </c>
    </row>
    <row r="1341" spans="1:26" x14ac:dyDescent="0.3">
      <c r="A1341" s="1">
        <f>_xlfn.XLOOKUP(E1341,[1]HEADER!A:A,[1]HEADER!D:D)</f>
        <v>45422</v>
      </c>
      <c r="B1341" t="str">
        <f>_xlfn.XLOOKUP(E1341,[1]HEADER!A:A,[1]HEADER!C:C)</f>
        <v>30167350-B</v>
      </c>
      <c r="C1341" t="str">
        <f>_xlfn.XLOOKUP(B1341,[2]Sheet1!$A:$A,[2]Sheet1!$B:$B)</f>
        <v>VILLAGE GROCER @ QUEENS WATERFRONT PENANG</v>
      </c>
      <c r="D1341" t="str">
        <f xml:space="preserve"> _xlfn.XLOOKUP(E1341,[1]HEADER!A:A,[1]HEADER!I:I)</f>
        <v>SR91</v>
      </c>
      <c r="E1341" t="s">
        <v>348</v>
      </c>
      <c r="F1341">
        <v>14008193</v>
      </c>
      <c r="G1341">
        <v>48</v>
      </c>
      <c r="H1341">
        <v>2.74</v>
      </c>
      <c r="I1341">
        <v>2.74</v>
      </c>
      <c r="L1341">
        <v>131.52000000000001</v>
      </c>
      <c r="M1341">
        <v>48</v>
      </c>
      <c r="N1341">
        <v>2</v>
      </c>
      <c r="O1341">
        <v>0</v>
      </c>
      <c r="P1341">
        <v>0</v>
      </c>
      <c r="Q1341" t="s">
        <v>28</v>
      </c>
      <c r="R1341" t="s">
        <v>29</v>
      </c>
      <c r="S1341" t="s">
        <v>30</v>
      </c>
      <c r="U1341">
        <v>0</v>
      </c>
      <c r="V1341">
        <v>0</v>
      </c>
      <c r="W1341" t="s">
        <v>32</v>
      </c>
      <c r="X1341">
        <v>65.760000000000005</v>
      </c>
      <c r="Y1341">
        <v>2.74</v>
      </c>
      <c r="Z1341">
        <v>2.74</v>
      </c>
    </row>
    <row r="1342" spans="1:26" x14ac:dyDescent="0.3">
      <c r="A1342" s="1">
        <f>_xlfn.XLOOKUP(E1342,[1]HEADER!A:A,[1]HEADER!D:D)</f>
        <v>45422</v>
      </c>
      <c r="B1342" t="str">
        <f>_xlfn.XLOOKUP(E1342,[1]HEADER!A:A,[1]HEADER!C:C)</f>
        <v>30167350-C</v>
      </c>
      <c r="C1342" t="str">
        <f>_xlfn.XLOOKUP(B1342,[2]Sheet1!$A:$A,[2]Sheet1!$B:$B)</f>
        <v>VILLAGE GROCER - FIRST AVENUE PENANG</v>
      </c>
      <c r="D1342" t="str">
        <f xml:space="preserve"> _xlfn.XLOOKUP(E1342,[1]HEADER!A:A,[1]HEADER!I:I)</f>
        <v>SR91</v>
      </c>
      <c r="E1342" t="s">
        <v>349</v>
      </c>
      <c r="F1342">
        <v>14007271</v>
      </c>
      <c r="G1342">
        <v>6</v>
      </c>
      <c r="H1342">
        <v>25.67</v>
      </c>
      <c r="I1342">
        <v>25.67</v>
      </c>
      <c r="L1342">
        <v>154.02000000000001</v>
      </c>
      <c r="M1342">
        <v>6</v>
      </c>
      <c r="N1342">
        <v>1</v>
      </c>
      <c r="O1342">
        <v>0</v>
      </c>
      <c r="P1342">
        <v>0</v>
      </c>
      <c r="Q1342" t="s">
        <v>28</v>
      </c>
      <c r="R1342" t="s">
        <v>29</v>
      </c>
      <c r="S1342" t="s">
        <v>30</v>
      </c>
      <c r="U1342">
        <v>0</v>
      </c>
      <c r="V1342">
        <v>0</v>
      </c>
      <c r="W1342" t="s">
        <v>32</v>
      </c>
      <c r="X1342">
        <v>154.02000000000001</v>
      </c>
      <c r="Y1342">
        <v>25.67</v>
      </c>
      <c r="Z1342">
        <v>25.67</v>
      </c>
    </row>
    <row r="1343" spans="1:26" x14ac:dyDescent="0.3">
      <c r="A1343" s="1">
        <f>_xlfn.XLOOKUP(E1343,[1]HEADER!A:A,[1]HEADER!D:D)</f>
        <v>45422</v>
      </c>
      <c r="B1343" t="str">
        <f>_xlfn.XLOOKUP(E1343,[1]HEADER!A:A,[1]HEADER!C:C)</f>
        <v>30167350-C</v>
      </c>
      <c r="C1343" t="str">
        <f>_xlfn.XLOOKUP(B1343,[2]Sheet1!$A:$A,[2]Sheet1!$B:$B)</f>
        <v>VILLAGE GROCER - FIRST AVENUE PENANG</v>
      </c>
      <c r="D1343" t="str">
        <f xml:space="preserve"> _xlfn.XLOOKUP(E1343,[1]HEADER!A:A,[1]HEADER!I:I)</f>
        <v>SR91</v>
      </c>
      <c r="E1343" t="s">
        <v>349</v>
      </c>
      <c r="F1343">
        <v>14007294</v>
      </c>
      <c r="G1343">
        <v>24</v>
      </c>
      <c r="H1343">
        <v>3.17</v>
      </c>
      <c r="I1343">
        <v>3.17</v>
      </c>
      <c r="L1343">
        <v>76.08</v>
      </c>
      <c r="M1343">
        <v>24</v>
      </c>
      <c r="N1343">
        <v>0</v>
      </c>
      <c r="O1343">
        <v>2</v>
      </c>
      <c r="P1343">
        <v>0</v>
      </c>
      <c r="Q1343" t="s">
        <v>28</v>
      </c>
      <c r="R1343" t="s">
        <v>39</v>
      </c>
      <c r="S1343" t="s">
        <v>29</v>
      </c>
      <c r="U1343">
        <v>0</v>
      </c>
      <c r="V1343">
        <v>0</v>
      </c>
      <c r="W1343" t="s">
        <v>32</v>
      </c>
      <c r="X1343">
        <v>912.96</v>
      </c>
      <c r="Y1343">
        <v>38.04</v>
      </c>
      <c r="Z1343">
        <v>3.17</v>
      </c>
    </row>
    <row r="1344" spans="1:26" x14ac:dyDescent="0.3">
      <c r="A1344" s="1">
        <f>_xlfn.XLOOKUP(E1344,[1]HEADER!A:A,[1]HEADER!D:D)</f>
        <v>45422</v>
      </c>
      <c r="B1344" t="str">
        <f>_xlfn.XLOOKUP(E1344,[1]HEADER!A:A,[1]HEADER!C:C)</f>
        <v>30167350-C</v>
      </c>
      <c r="C1344" t="str">
        <f>_xlfn.XLOOKUP(B1344,[2]Sheet1!$A:$A,[2]Sheet1!$B:$B)</f>
        <v>VILLAGE GROCER - FIRST AVENUE PENANG</v>
      </c>
      <c r="D1344" t="str">
        <f xml:space="preserve"> _xlfn.XLOOKUP(E1344,[1]HEADER!A:A,[1]HEADER!I:I)</f>
        <v>SR91</v>
      </c>
      <c r="E1344" t="s">
        <v>349</v>
      </c>
      <c r="F1344">
        <v>14007298</v>
      </c>
      <c r="G1344">
        <v>36</v>
      </c>
      <c r="H1344">
        <v>0.89</v>
      </c>
      <c r="I1344">
        <v>0.89</v>
      </c>
      <c r="L1344">
        <v>32.04</v>
      </c>
      <c r="M1344">
        <v>36</v>
      </c>
      <c r="N1344">
        <v>0</v>
      </c>
      <c r="O1344">
        <v>1</v>
      </c>
      <c r="P1344">
        <v>0</v>
      </c>
      <c r="Q1344" t="s">
        <v>28</v>
      </c>
      <c r="R1344" t="s">
        <v>39</v>
      </c>
      <c r="S1344" t="s">
        <v>29</v>
      </c>
      <c r="U1344">
        <v>0</v>
      </c>
      <c r="V1344">
        <v>0</v>
      </c>
      <c r="W1344" t="s">
        <v>32</v>
      </c>
      <c r="X1344">
        <v>384.48</v>
      </c>
      <c r="Y1344">
        <v>32.04</v>
      </c>
      <c r="Z1344">
        <v>0.89</v>
      </c>
    </row>
    <row r="1345" spans="1:26" x14ac:dyDescent="0.3">
      <c r="A1345" s="1">
        <f>_xlfn.XLOOKUP(E1345,[1]HEADER!A:A,[1]HEADER!D:D)</f>
        <v>45422</v>
      </c>
      <c r="B1345" t="str">
        <f>_xlfn.XLOOKUP(E1345,[1]HEADER!A:A,[1]HEADER!C:C)</f>
        <v>30167350-C</v>
      </c>
      <c r="C1345" t="str">
        <f>_xlfn.XLOOKUP(B1345,[2]Sheet1!$A:$A,[2]Sheet1!$B:$B)</f>
        <v>VILLAGE GROCER - FIRST AVENUE PENANG</v>
      </c>
      <c r="D1345" t="str">
        <f xml:space="preserve"> _xlfn.XLOOKUP(E1345,[1]HEADER!A:A,[1]HEADER!I:I)</f>
        <v>SR91</v>
      </c>
      <c r="E1345" t="s">
        <v>349</v>
      </c>
      <c r="F1345">
        <v>14008020</v>
      </c>
      <c r="G1345">
        <v>72</v>
      </c>
      <c r="H1345">
        <v>2.3650000000000002</v>
      </c>
      <c r="I1345">
        <v>2.3650000000000002</v>
      </c>
      <c r="L1345">
        <v>170.28</v>
      </c>
      <c r="M1345">
        <v>72</v>
      </c>
      <c r="N1345">
        <v>3</v>
      </c>
      <c r="O1345">
        <v>0</v>
      </c>
      <c r="P1345">
        <v>0</v>
      </c>
      <c r="Q1345" t="s">
        <v>28</v>
      </c>
      <c r="R1345" t="s">
        <v>29</v>
      </c>
      <c r="S1345" t="s">
        <v>30</v>
      </c>
      <c r="U1345">
        <v>0</v>
      </c>
      <c r="V1345">
        <v>0</v>
      </c>
      <c r="W1345" t="s">
        <v>32</v>
      </c>
      <c r="X1345">
        <v>56.76</v>
      </c>
      <c r="Y1345">
        <v>2.3650000000000002</v>
      </c>
      <c r="Z1345">
        <v>2.3650000000000002</v>
      </c>
    </row>
    <row r="1346" spans="1:26" x14ac:dyDescent="0.3">
      <c r="A1346" s="1">
        <f>_xlfn.XLOOKUP(E1346,[1]HEADER!A:A,[1]HEADER!D:D)</f>
        <v>45422</v>
      </c>
      <c r="B1346" t="str">
        <f>_xlfn.XLOOKUP(E1346,[1]HEADER!A:A,[1]HEADER!C:C)</f>
        <v>30167350-C</v>
      </c>
      <c r="C1346" t="str">
        <f>_xlfn.XLOOKUP(B1346,[2]Sheet1!$A:$A,[2]Sheet1!$B:$B)</f>
        <v>VILLAGE GROCER - FIRST AVENUE PENANG</v>
      </c>
      <c r="D1346" t="str">
        <f xml:space="preserve"> _xlfn.XLOOKUP(E1346,[1]HEADER!A:A,[1]HEADER!I:I)</f>
        <v>SR91</v>
      </c>
      <c r="E1346" t="s">
        <v>349</v>
      </c>
      <c r="F1346">
        <v>14008189</v>
      </c>
      <c r="G1346">
        <v>24</v>
      </c>
      <c r="H1346">
        <v>2.74</v>
      </c>
      <c r="I1346">
        <v>2.74</v>
      </c>
      <c r="L1346">
        <v>65.760000000000005</v>
      </c>
      <c r="M1346">
        <v>24</v>
      </c>
      <c r="N1346">
        <v>1</v>
      </c>
      <c r="O1346">
        <v>0</v>
      </c>
      <c r="P1346">
        <v>0</v>
      </c>
      <c r="Q1346" t="s">
        <v>28</v>
      </c>
      <c r="R1346" t="s">
        <v>29</v>
      </c>
      <c r="S1346" t="s">
        <v>30</v>
      </c>
      <c r="U1346">
        <v>0</v>
      </c>
      <c r="V1346">
        <v>0</v>
      </c>
      <c r="W1346" t="s">
        <v>32</v>
      </c>
      <c r="X1346">
        <v>65.760000000000005</v>
      </c>
      <c r="Y1346">
        <v>2.74</v>
      </c>
      <c r="Z1346">
        <v>2.74</v>
      </c>
    </row>
    <row r="1347" spans="1:26" x14ac:dyDescent="0.3">
      <c r="A1347" s="1">
        <f>_xlfn.XLOOKUP(E1347,[1]HEADER!A:A,[1]HEADER!D:D)</f>
        <v>45422</v>
      </c>
      <c r="B1347" t="str">
        <f>_xlfn.XLOOKUP(E1347,[1]HEADER!A:A,[1]HEADER!C:C)</f>
        <v>32103314-D</v>
      </c>
      <c r="C1347" t="str">
        <f>_xlfn.XLOOKUP(B1347,[2]Sheet1!$A:$A,[2]Sheet1!$B:$B)</f>
        <v>SUNSHINE SQUARE</v>
      </c>
      <c r="D1347" t="str">
        <f xml:space="preserve"> _xlfn.XLOOKUP(E1347,[1]HEADER!A:A,[1]HEADER!I:I)</f>
        <v>SR91</v>
      </c>
      <c r="E1347" t="s">
        <v>350</v>
      </c>
      <c r="F1347">
        <v>14006929</v>
      </c>
      <c r="G1347">
        <v>48</v>
      </c>
      <c r="H1347">
        <v>2.74</v>
      </c>
      <c r="I1347">
        <v>2.74</v>
      </c>
      <c r="L1347">
        <v>131.52000000000001</v>
      </c>
      <c r="M1347">
        <v>48</v>
      </c>
      <c r="N1347">
        <v>2</v>
      </c>
      <c r="O1347">
        <v>0</v>
      </c>
      <c r="P1347">
        <v>0</v>
      </c>
      <c r="Q1347" t="s">
        <v>28</v>
      </c>
      <c r="R1347" t="s">
        <v>29</v>
      </c>
      <c r="S1347" t="s">
        <v>30</v>
      </c>
      <c r="U1347">
        <v>0</v>
      </c>
      <c r="V1347">
        <v>0</v>
      </c>
      <c r="W1347" t="s">
        <v>32</v>
      </c>
      <c r="X1347">
        <v>65.760000000000005</v>
      </c>
      <c r="Y1347">
        <v>2.74</v>
      </c>
      <c r="Z1347">
        <v>2.74</v>
      </c>
    </row>
    <row r="1348" spans="1:26" x14ac:dyDescent="0.3">
      <c r="A1348" s="1">
        <f>_xlfn.XLOOKUP(E1348,[1]HEADER!A:A,[1]HEADER!D:D)</f>
        <v>45422</v>
      </c>
      <c r="B1348" t="str">
        <f>_xlfn.XLOOKUP(E1348,[1]HEADER!A:A,[1]HEADER!C:C)</f>
        <v>32103314-D</v>
      </c>
      <c r="C1348" t="str">
        <f>_xlfn.XLOOKUP(B1348,[2]Sheet1!$A:$A,[2]Sheet1!$B:$B)</f>
        <v>SUNSHINE SQUARE</v>
      </c>
      <c r="D1348" t="str">
        <f xml:space="preserve"> _xlfn.XLOOKUP(E1348,[1]HEADER!A:A,[1]HEADER!I:I)</f>
        <v>SR91</v>
      </c>
      <c r="E1348" t="s">
        <v>350</v>
      </c>
      <c r="F1348">
        <v>14006931</v>
      </c>
      <c r="G1348">
        <v>24</v>
      </c>
      <c r="H1348">
        <v>3.21</v>
      </c>
      <c r="I1348">
        <v>3.21</v>
      </c>
      <c r="L1348">
        <v>77.040000000000006</v>
      </c>
      <c r="M1348">
        <v>24</v>
      </c>
      <c r="N1348">
        <v>1</v>
      </c>
      <c r="O1348">
        <v>0</v>
      </c>
      <c r="P1348">
        <v>0</v>
      </c>
      <c r="Q1348" t="s">
        <v>28</v>
      </c>
      <c r="R1348" t="s">
        <v>29</v>
      </c>
      <c r="S1348" t="s">
        <v>30</v>
      </c>
      <c r="U1348">
        <v>0</v>
      </c>
      <c r="V1348">
        <v>0</v>
      </c>
      <c r="W1348" t="s">
        <v>32</v>
      </c>
      <c r="X1348">
        <v>77.040000000000006</v>
      </c>
      <c r="Y1348">
        <v>3.21</v>
      </c>
      <c r="Z1348">
        <v>3.21</v>
      </c>
    </row>
    <row r="1349" spans="1:26" x14ac:dyDescent="0.3">
      <c r="A1349" s="1">
        <f>_xlfn.XLOOKUP(E1349,[1]HEADER!A:A,[1]HEADER!D:D)</f>
        <v>45422</v>
      </c>
      <c r="B1349" t="str">
        <f>_xlfn.XLOOKUP(E1349,[1]HEADER!A:A,[1]HEADER!C:C)</f>
        <v>32103314-D</v>
      </c>
      <c r="C1349" t="str">
        <f>_xlfn.XLOOKUP(B1349,[2]Sheet1!$A:$A,[2]Sheet1!$B:$B)</f>
        <v>SUNSHINE SQUARE</v>
      </c>
      <c r="D1349" t="str">
        <f xml:space="preserve"> _xlfn.XLOOKUP(E1349,[1]HEADER!A:A,[1]HEADER!I:I)</f>
        <v>SR91</v>
      </c>
      <c r="E1349" t="s">
        <v>350</v>
      </c>
      <c r="F1349">
        <v>14007271</v>
      </c>
      <c r="G1349">
        <v>24</v>
      </c>
      <c r="H1349">
        <v>25.67</v>
      </c>
      <c r="I1349">
        <v>25.67</v>
      </c>
      <c r="L1349">
        <v>616.08000000000004</v>
      </c>
      <c r="M1349">
        <v>24</v>
      </c>
      <c r="N1349">
        <v>4</v>
      </c>
      <c r="O1349">
        <v>0</v>
      </c>
      <c r="P1349">
        <v>0</v>
      </c>
      <c r="Q1349" t="s">
        <v>28</v>
      </c>
      <c r="R1349" t="s">
        <v>29</v>
      </c>
      <c r="S1349" t="s">
        <v>30</v>
      </c>
      <c r="U1349">
        <v>0</v>
      </c>
      <c r="V1349">
        <v>0</v>
      </c>
      <c r="W1349" t="s">
        <v>32</v>
      </c>
      <c r="X1349">
        <v>154.02000000000001</v>
      </c>
      <c r="Y1349">
        <v>25.67</v>
      </c>
      <c r="Z1349">
        <v>25.67</v>
      </c>
    </row>
    <row r="1350" spans="1:26" x14ac:dyDescent="0.3">
      <c r="A1350" s="1">
        <f>_xlfn.XLOOKUP(E1350,[1]HEADER!A:A,[1]HEADER!D:D)</f>
        <v>45422</v>
      </c>
      <c r="B1350" t="str">
        <f>_xlfn.XLOOKUP(E1350,[1]HEADER!A:A,[1]HEADER!C:C)</f>
        <v>32103314-D</v>
      </c>
      <c r="C1350" t="str">
        <f>_xlfn.XLOOKUP(B1350,[2]Sheet1!$A:$A,[2]Sheet1!$B:$B)</f>
        <v>SUNSHINE SQUARE</v>
      </c>
      <c r="D1350" t="str">
        <f xml:space="preserve"> _xlfn.XLOOKUP(E1350,[1]HEADER!A:A,[1]HEADER!I:I)</f>
        <v>SR91</v>
      </c>
      <c r="E1350" t="s">
        <v>350</v>
      </c>
      <c r="F1350">
        <v>14007300</v>
      </c>
      <c r="G1350">
        <v>24</v>
      </c>
      <c r="H1350">
        <v>2.74</v>
      </c>
      <c r="I1350">
        <v>2.74</v>
      </c>
      <c r="L1350">
        <v>65.760000000000005</v>
      </c>
      <c r="M1350">
        <v>24</v>
      </c>
      <c r="N1350">
        <v>1</v>
      </c>
      <c r="O1350">
        <v>0</v>
      </c>
      <c r="P1350">
        <v>0</v>
      </c>
      <c r="Q1350" t="s">
        <v>28</v>
      </c>
      <c r="R1350" t="s">
        <v>29</v>
      </c>
      <c r="S1350" t="s">
        <v>30</v>
      </c>
      <c r="U1350">
        <v>0</v>
      </c>
      <c r="V1350">
        <v>0</v>
      </c>
      <c r="W1350" t="s">
        <v>32</v>
      </c>
      <c r="X1350">
        <v>65.760000000000005</v>
      </c>
      <c r="Y1350">
        <v>2.74</v>
      </c>
      <c r="Z1350">
        <v>2.74</v>
      </c>
    </row>
    <row r="1351" spans="1:26" x14ac:dyDescent="0.3">
      <c r="A1351" s="1">
        <f>_xlfn.XLOOKUP(E1351,[1]HEADER!A:A,[1]HEADER!D:D)</f>
        <v>45422</v>
      </c>
      <c r="B1351" t="str">
        <f>_xlfn.XLOOKUP(E1351,[1]HEADER!A:A,[1]HEADER!C:C)</f>
        <v>32103314-D</v>
      </c>
      <c r="C1351" t="str">
        <f>_xlfn.XLOOKUP(B1351,[2]Sheet1!$A:$A,[2]Sheet1!$B:$B)</f>
        <v>SUNSHINE SQUARE</v>
      </c>
      <c r="D1351" t="str">
        <f xml:space="preserve"> _xlfn.XLOOKUP(E1351,[1]HEADER!A:A,[1]HEADER!I:I)</f>
        <v>SR91</v>
      </c>
      <c r="E1351" t="s">
        <v>350</v>
      </c>
      <c r="F1351">
        <v>14007302</v>
      </c>
      <c r="G1351">
        <v>24</v>
      </c>
      <c r="H1351">
        <v>9.23</v>
      </c>
      <c r="I1351">
        <v>9.23</v>
      </c>
      <c r="L1351">
        <v>221.52</v>
      </c>
      <c r="M1351">
        <v>24</v>
      </c>
      <c r="N1351">
        <v>2</v>
      </c>
      <c r="O1351">
        <v>0</v>
      </c>
      <c r="P1351">
        <v>0</v>
      </c>
      <c r="Q1351" t="s">
        <v>28</v>
      </c>
      <c r="R1351" t="s">
        <v>29</v>
      </c>
      <c r="S1351" t="s">
        <v>30</v>
      </c>
      <c r="U1351">
        <v>0</v>
      </c>
      <c r="V1351">
        <v>0</v>
      </c>
      <c r="W1351" t="s">
        <v>32</v>
      </c>
      <c r="X1351">
        <v>110.76</v>
      </c>
      <c r="Y1351">
        <v>9.23</v>
      </c>
      <c r="Z1351">
        <v>9.23</v>
      </c>
    </row>
    <row r="1352" spans="1:26" x14ac:dyDescent="0.3">
      <c r="A1352" s="1">
        <f>_xlfn.XLOOKUP(E1352,[1]HEADER!A:A,[1]HEADER!D:D)</f>
        <v>45422</v>
      </c>
      <c r="B1352" t="str">
        <f>_xlfn.XLOOKUP(E1352,[1]HEADER!A:A,[1]HEADER!C:C)</f>
        <v>32103314-D</v>
      </c>
      <c r="C1352" t="str">
        <f>_xlfn.XLOOKUP(B1352,[2]Sheet1!$A:$A,[2]Sheet1!$B:$B)</f>
        <v>SUNSHINE SQUARE</v>
      </c>
      <c r="D1352" t="str">
        <f xml:space="preserve"> _xlfn.XLOOKUP(E1352,[1]HEADER!A:A,[1]HEADER!I:I)</f>
        <v>SR91</v>
      </c>
      <c r="E1352" t="s">
        <v>350</v>
      </c>
      <c r="F1352">
        <v>14008020</v>
      </c>
      <c r="G1352">
        <v>120</v>
      </c>
      <c r="H1352">
        <v>2.3650000000000002</v>
      </c>
      <c r="I1352">
        <v>2.3650000000000002</v>
      </c>
      <c r="L1352">
        <v>283.8</v>
      </c>
      <c r="M1352">
        <v>120</v>
      </c>
      <c r="N1352">
        <v>5</v>
      </c>
      <c r="O1352">
        <v>0</v>
      </c>
      <c r="P1352">
        <v>0</v>
      </c>
      <c r="Q1352" t="s">
        <v>28</v>
      </c>
      <c r="R1352" t="s">
        <v>29</v>
      </c>
      <c r="S1352" t="s">
        <v>30</v>
      </c>
      <c r="U1352">
        <v>0</v>
      </c>
      <c r="V1352">
        <v>0</v>
      </c>
      <c r="W1352" t="s">
        <v>32</v>
      </c>
      <c r="X1352">
        <v>56.76</v>
      </c>
      <c r="Y1352">
        <v>2.3650000000000002</v>
      </c>
      <c r="Z1352">
        <v>2.3650000000000002</v>
      </c>
    </row>
    <row r="1353" spans="1:26" x14ac:dyDescent="0.3">
      <c r="A1353" s="1">
        <f>_xlfn.XLOOKUP(E1353,[1]HEADER!A:A,[1]HEADER!D:D)</f>
        <v>45422</v>
      </c>
      <c r="B1353" t="str">
        <f>_xlfn.XLOOKUP(E1353,[1]HEADER!A:A,[1]HEADER!C:C)</f>
        <v>32103314-D</v>
      </c>
      <c r="C1353" t="str">
        <f>_xlfn.XLOOKUP(B1353,[2]Sheet1!$A:$A,[2]Sheet1!$B:$B)</f>
        <v>SUNSHINE SQUARE</v>
      </c>
      <c r="D1353" t="str">
        <f xml:space="preserve"> _xlfn.XLOOKUP(E1353,[1]HEADER!A:A,[1]HEADER!I:I)</f>
        <v>SR91</v>
      </c>
      <c r="E1353" t="s">
        <v>350</v>
      </c>
      <c r="F1353">
        <v>14008022</v>
      </c>
      <c r="G1353">
        <v>24</v>
      </c>
      <c r="H1353">
        <v>2.2574999999999998</v>
      </c>
      <c r="I1353">
        <v>2.2574999999999998</v>
      </c>
      <c r="L1353">
        <v>54.18</v>
      </c>
      <c r="M1353">
        <v>24</v>
      </c>
      <c r="N1353">
        <v>1</v>
      </c>
      <c r="O1353">
        <v>0</v>
      </c>
      <c r="P1353">
        <v>0</v>
      </c>
      <c r="Q1353" t="s">
        <v>28</v>
      </c>
      <c r="R1353" t="s">
        <v>29</v>
      </c>
      <c r="S1353" t="s">
        <v>30</v>
      </c>
      <c r="U1353">
        <v>0</v>
      </c>
      <c r="V1353">
        <v>0</v>
      </c>
      <c r="W1353" t="s">
        <v>32</v>
      </c>
      <c r="X1353">
        <v>54.18</v>
      </c>
      <c r="Y1353">
        <v>2.2574999999999998</v>
      </c>
      <c r="Z1353">
        <v>2.2574999999999998</v>
      </c>
    </row>
    <row r="1354" spans="1:26" x14ac:dyDescent="0.3">
      <c r="A1354" s="1">
        <f>_xlfn.XLOOKUP(E1354,[1]HEADER!A:A,[1]HEADER!D:D)</f>
        <v>45422</v>
      </c>
      <c r="B1354" t="str">
        <f>_xlfn.XLOOKUP(E1354,[1]HEADER!A:A,[1]HEADER!C:C)</f>
        <v>32103314-D</v>
      </c>
      <c r="C1354" t="str">
        <f>_xlfn.XLOOKUP(B1354,[2]Sheet1!$A:$A,[2]Sheet1!$B:$B)</f>
        <v>SUNSHINE SQUARE</v>
      </c>
      <c r="D1354" t="str">
        <f xml:space="preserve"> _xlfn.XLOOKUP(E1354,[1]HEADER!A:A,[1]HEADER!I:I)</f>
        <v>SR91</v>
      </c>
      <c r="E1354" t="s">
        <v>350</v>
      </c>
      <c r="F1354">
        <v>14008188</v>
      </c>
      <c r="G1354">
        <v>72</v>
      </c>
      <c r="H1354">
        <v>3.21</v>
      </c>
      <c r="I1354">
        <v>3.21</v>
      </c>
      <c r="L1354">
        <v>231.12</v>
      </c>
      <c r="M1354">
        <v>72</v>
      </c>
      <c r="N1354">
        <v>3</v>
      </c>
      <c r="O1354">
        <v>0</v>
      </c>
      <c r="P1354">
        <v>0</v>
      </c>
      <c r="Q1354" t="s">
        <v>28</v>
      </c>
      <c r="R1354" t="s">
        <v>29</v>
      </c>
      <c r="S1354" t="s">
        <v>30</v>
      </c>
      <c r="U1354">
        <v>0</v>
      </c>
      <c r="V1354">
        <v>0</v>
      </c>
      <c r="W1354" t="s">
        <v>32</v>
      </c>
      <c r="X1354">
        <v>77.040000000000006</v>
      </c>
      <c r="Y1354">
        <v>3.21</v>
      </c>
      <c r="Z1354">
        <v>3.21</v>
      </c>
    </row>
    <row r="1355" spans="1:26" x14ac:dyDescent="0.3">
      <c r="A1355" s="1">
        <f>_xlfn.XLOOKUP(E1355,[1]HEADER!A:A,[1]HEADER!D:D)</f>
        <v>45422</v>
      </c>
      <c r="B1355" t="str">
        <f>_xlfn.XLOOKUP(E1355,[1]HEADER!A:A,[1]HEADER!C:C)</f>
        <v>32103314-D</v>
      </c>
      <c r="C1355" t="str">
        <f>_xlfn.XLOOKUP(B1355,[2]Sheet1!$A:$A,[2]Sheet1!$B:$B)</f>
        <v>SUNSHINE SQUARE</v>
      </c>
      <c r="D1355" t="str">
        <f xml:space="preserve"> _xlfn.XLOOKUP(E1355,[1]HEADER!A:A,[1]HEADER!I:I)</f>
        <v>SR91</v>
      </c>
      <c r="E1355" t="s">
        <v>350</v>
      </c>
      <c r="F1355">
        <v>14008189</v>
      </c>
      <c r="G1355">
        <v>48</v>
      </c>
      <c r="H1355">
        <v>2.74</v>
      </c>
      <c r="I1355">
        <v>2.74</v>
      </c>
      <c r="L1355">
        <v>131.52000000000001</v>
      </c>
      <c r="M1355">
        <v>48</v>
      </c>
      <c r="N1355">
        <v>2</v>
      </c>
      <c r="O1355">
        <v>0</v>
      </c>
      <c r="P1355">
        <v>0</v>
      </c>
      <c r="Q1355" t="s">
        <v>28</v>
      </c>
      <c r="R1355" t="s">
        <v>29</v>
      </c>
      <c r="S1355" t="s">
        <v>30</v>
      </c>
      <c r="U1355">
        <v>0</v>
      </c>
      <c r="V1355">
        <v>0</v>
      </c>
      <c r="W1355" t="s">
        <v>32</v>
      </c>
      <c r="X1355">
        <v>65.760000000000005</v>
      </c>
      <c r="Y1355">
        <v>2.74</v>
      </c>
      <c r="Z1355">
        <v>2.74</v>
      </c>
    </row>
    <row r="1356" spans="1:26" x14ac:dyDescent="0.3">
      <c r="A1356" s="1">
        <f>_xlfn.XLOOKUP(E1356,[1]HEADER!A:A,[1]HEADER!D:D)</f>
        <v>45422</v>
      </c>
      <c r="B1356" t="str">
        <f>_xlfn.XLOOKUP(E1356,[1]HEADER!A:A,[1]HEADER!C:C)</f>
        <v>32103314-D</v>
      </c>
      <c r="C1356" t="str">
        <f>_xlfn.XLOOKUP(B1356,[2]Sheet1!$A:$A,[2]Sheet1!$B:$B)</f>
        <v>SUNSHINE SQUARE</v>
      </c>
      <c r="D1356" t="str">
        <f xml:space="preserve"> _xlfn.XLOOKUP(E1356,[1]HEADER!A:A,[1]HEADER!I:I)</f>
        <v>SR91</v>
      </c>
      <c r="E1356" t="s">
        <v>350</v>
      </c>
      <c r="F1356">
        <v>14008192</v>
      </c>
      <c r="G1356">
        <v>72</v>
      </c>
      <c r="H1356">
        <v>1.6</v>
      </c>
      <c r="I1356">
        <v>1.6</v>
      </c>
      <c r="L1356">
        <v>115.2</v>
      </c>
      <c r="M1356">
        <v>72</v>
      </c>
      <c r="N1356">
        <v>3</v>
      </c>
      <c r="O1356">
        <v>0</v>
      </c>
      <c r="P1356">
        <v>0</v>
      </c>
      <c r="Q1356" t="s">
        <v>28</v>
      </c>
      <c r="R1356" t="s">
        <v>29</v>
      </c>
      <c r="S1356" t="s">
        <v>30</v>
      </c>
      <c r="U1356">
        <v>0</v>
      </c>
      <c r="V1356">
        <v>0</v>
      </c>
      <c r="W1356" t="s">
        <v>32</v>
      </c>
      <c r="X1356">
        <v>38.4</v>
      </c>
      <c r="Y1356">
        <v>1.6</v>
      </c>
      <c r="Z1356">
        <v>1.6</v>
      </c>
    </row>
    <row r="1357" spans="1:26" x14ac:dyDescent="0.3">
      <c r="A1357" s="1">
        <f>_xlfn.XLOOKUP(E1357,[1]HEADER!A:A,[1]HEADER!D:D)</f>
        <v>45422</v>
      </c>
      <c r="B1357" t="str">
        <f>_xlfn.XLOOKUP(E1357,[1]HEADER!A:A,[1]HEADER!C:C)</f>
        <v>32103314-D</v>
      </c>
      <c r="C1357" t="str">
        <f>_xlfn.XLOOKUP(B1357,[2]Sheet1!$A:$A,[2]Sheet1!$B:$B)</f>
        <v>SUNSHINE SQUARE</v>
      </c>
      <c r="D1357" t="str">
        <f xml:space="preserve"> _xlfn.XLOOKUP(E1357,[1]HEADER!A:A,[1]HEADER!I:I)</f>
        <v>SR91</v>
      </c>
      <c r="E1357" t="s">
        <v>350</v>
      </c>
      <c r="F1357">
        <v>14008193</v>
      </c>
      <c r="G1357">
        <v>48</v>
      </c>
      <c r="H1357">
        <v>2.74</v>
      </c>
      <c r="I1357">
        <v>2.74</v>
      </c>
      <c r="L1357">
        <v>131.52000000000001</v>
      </c>
      <c r="M1357">
        <v>48</v>
      </c>
      <c r="N1357">
        <v>2</v>
      </c>
      <c r="O1357">
        <v>0</v>
      </c>
      <c r="P1357">
        <v>0</v>
      </c>
      <c r="Q1357" t="s">
        <v>28</v>
      </c>
      <c r="R1357" t="s">
        <v>29</v>
      </c>
      <c r="S1357" t="s">
        <v>30</v>
      </c>
      <c r="U1357">
        <v>0</v>
      </c>
      <c r="V1357">
        <v>0</v>
      </c>
      <c r="W1357" t="s">
        <v>32</v>
      </c>
      <c r="X1357">
        <v>65.760000000000005</v>
      </c>
      <c r="Y1357">
        <v>2.74</v>
      </c>
      <c r="Z1357">
        <v>2.74</v>
      </c>
    </row>
    <row r="1358" spans="1:26" x14ac:dyDescent="0.3">
      <c r="A1358" s="1">
        <f>_xlfn.XLOOKUP(E1358,[1]HEADER!A:A,[1]HEADER!D:D)</f>
        <v>45422</v>
      </c>
      <c r="B1358" t="str">
        <f>_xlfn.XLOOKUP(E1358,[1]HEADER!A:A,[1]HEADER!C:C)</f>
        <v>32103314-D</v>
      </c>
      <c r="C1358" t="str">
        <f>_xlfn.XLOOKUP(B1358,[2]Sheet1!$A:$A,[2]Sheet1!$B:$B)</f>
        <v>SUNSHINE SQUARE</v>
      </c>
      <c r="D1358" t="str">
        <f xml:space="preserve"> _xlfn.XLOOKUP(E1358,[1]HEADER!A:A,[1]HEADER!I:I)</f>
        <v>SR91</v>
      </c>
      <c r="E1358" t="s">
        <v>350</v>
      </c>
      <c r="F1358">
        <v>14008405</v>
      </c>
      <c r="G1358">
        <v>30</v>
      </c>
      <c r="H1358">
        <v>14.32</v>
      </c>
      <c r="I1358">
        <v>14.32</v>
      </c>
      <c r="L1358">
        <v>429.6</v>
      </c>
      <c r="M1358">
        <v>30</v>
      </c>
      <c r="N1358">
        <v>5</v>
      </c>
      <c r="O1358">
        <v>0</v>
      </c>
      <c r="P1358">
        <v>0</v>
      </c>
      <c r="Q1358" t="s">
        <v>28</v>
      </c>
      <c r="R1358" t="s">
        <v>29</v>
      </c>
      <c r="S1358" t="s">
        <v>30</v>
      </c>
      <c r="U1358">
        <v>0</v>
      </c>
      <c r="V1358">
        <v>0</v>
      </c>
      <c r="W1358" t="s">
        <v>32</v>
      </c>
      <c r="X1358">
        <v>85.92</v>
      </c>
      <c r="Y1358">
        <v>14.32</v>
      </c>
      <c r="Z1358">
        <v>14.32</v>
      </c>
    </row>
    <row r="1359" spans="1:26" x14ac:dyDescent="0.3">
      <c r="A1359" s="1">
        <f>_xlfn.XLOOKUP(E1359,[1]HEADER!A:A,[1]HEADER!D:D)</f>
        <v>45422</v>
      </c>
      <c r="B1359" t="str">
        <f>_xlfn.XLOOKUP(E1359,[1]HEADER!A:A,[1]HEADER!C:C)</f>
        <v>32103314-C</v>
      </c>
      <c r="C1359" t="str">
        <f>_xlfn.XLOOKUP(B1359,[2]Sheet1!$A:$A,[2]Sheet1!$B:$B)</f>
        <v>SUNSHINE LIP SIN</v>
      </c>
      <c r="D1359" t="str">
        <f xml:space="preserve"> _xlfn.XLOOKUP(E1359,[1]HEADER!A:A,[1]HEADER!I:I)</f>
        <v>SR91</v>
      </c>
      <c r="E1359" t="s">
        <v>351</v>
      </c>
      <c r="F1359">
        <v>14007269</v>
      </c>
      <c r="G1359">
        <v>6</v>
      </c>
      <c r="H1359">
        <v>14.32</v>
      </c>
      <c r="I1359">
        <v>14.32</v>
      </c>
      <c r="L1359">
        <v>85.92</v>
      </c>
      <c r="M1359">
        <v>6</v>
      </c>
      <c r="N1359">
        <v>1</v>
      </c>
      <c r="O1359">
        <v>0</v>
      </c>
      <c r="P1359">
        <v>0</v>
      </c>
      <c r="Q1359" t="s">
        <v>28</v>
      </c>
      <c r="R1359" t="s">
        <v>29</v>
      </c>
      <c r="S1359" t="s">
        <v>30</v>
      </c>
      <c r="U1359">
        <v>0</v>
      </c>
      <c r="V1359">
        <v>0</v>
      </c>
      <c r="W1359" t="s">
        <v>32</v>
      </c>
      <c r="X1359">
        <v>85.92</v>
      </c>
      <c r="Y1359">
        <v>14.32</v>
      </c>
      <c r="Z1359">
        <v>14.32</v>
      </c>
    </row>
    <row r="1360" spans="1:26" x14ac:dyDescent="0.3">
      <c r="A1360" s="1">
        <f>_xlfn.XLOOKUP(E1360,[1]HEADER!A:A,[1]HEADER!D:D)</f>
        <v>45422</v>
      </c>
      <c r="B1360" t="str">
        <f>_xlfn.XLOOKUP(E1360,[1]HEADER!A:A,[1]HEADER!C:C)</f>
        <v>32103314-C</v>
      </c>
      <c r="C1360" t="str">
        <f>_xlfn.XLOOKUP(B1360,[2]Sheet1!$A:$A,[2]Sheet1!$B:$B)</f>
        <v>SUNSHINE LIP SIN</v>
      </c>
      <c r="D1360" t="str">
        <f xml:space="preserve"> _xlfn.XLOOKUP(E1360,[1]HEADER!A:A,[1]HEADER!I:I)</f>
        <v>SR91</v>
      </c>
      <c r="E1360" t="s">
        <v>351</v>
      </c>
      <c r="F1360">
        <v>14007271</v>
      </c>
      <c r="G1360">
        <v>12</v>
      </c>
      <c r="H1360">
        <v>25.67</v>
      </c>
      <c r="I1360">
        <v>25.67</v>
      </c>
      <c r="L1360">
        <v>308.04000000000002</v>
      </c>
      <c r="M1360">
        <v>12</v>
      </c>
      <c r="N1360">
        <v>2</v>
      </c>
      <c r="O1360">
        <v>0</v>
      </c>
      <c r="P1360">
        <v>0</v>
      </c>
      <c r="Q1360" t="s">
        <v>28</v>
      </c>
      <c r="R1360" t="s">
        <v>29</v>
      </c>
      <c r="S1360" t="s">
        <v>30</v>
      </c>
      <c r="U1360">
        <v>0</v>
      </c>
      <c r="V1360">
        <v>0</v>
      </c>
      <c r="W1360" t="s">
        <v>32</v>
      </c>
      <c r="X1360">
        <v>154.02000000000001</v>
      </c>
      <c r="Y1360">
        <v>25.67</v>
      </c>
      <c r="Z1360">
        <v>25.67</v>
      </c>
    </row>
    <row r="1361" spans="1:26" x14ac:dyDescent="0.3">
      <c r="A1361" s="1">
        <f>_xlfn.XLOOKUP(E1361,[1]HEADER!A:A,[1]HEADER!D:D)</f>
        <v>45422</v>
      </c>
      <c r="B1361" t="str">
        <f>_xlfn.XLOOKUP(E1361,[1]HEADER!A:A,[1]HEADER!C:C)</f>
        <v>32103314-C</v>
      </c>
      <c r="C1361" t="str">
        <f>_xlfn.XLOOKUP(B1361,[2]Sheet1!$A:$A,[2]Sheet1!$B:$B)</f>
        <v>SUNSHINE LIP SIN</v>
      </c>
      <c r="D1361" t="str">
        <f xml:space="preserve"> _xlfn.XLOOKUP(E1361,[1]HEADER!A:A,[1]HEADER!I:I)</f>
        <v>SR91</v>
      </c>
      <c r="E1361" t="s">
        <v>351</v>
      </c>
      <c r="F1361">
        <v>14007302</v>
      </c>
      <c r="G1361">
        <v>12</v>
      </c>
      <c r="H1361">
        <v>9.23</v>
      </c>
      <c r="I1361">
        <v>9.23</v>
      </c>
      <c r="L1361">
        <v>110.76</v>
      </c>
      <c r="M1361">
        <v>12</v>
      </c>
      <c r="N1361">
        <v>1</v>
      </c>
      <c r="O1361">
        <v>0</v>
      </c>
      <c r="P1361">
        <v>0</v>
      </c>
      <c r="Q1361" t="s">
        <v>28</v>
      </c>
      <c r="R1361" t="s">
        <v>29</v>
      </c>
      <c r="S1361" t="s">
        <v>30</v>
      </c>
      <c r="U1361">
        <v>0</v>
      </c>
      <c r="V1361">
        <v>0</v>
      </c>
      <c r="W1361" t="s">
        <v>32</v>
      </c>
      <c r="X1361">
        <v>110.76</v>
      </c>
      <c r="Y1361">
        <v>9.23</v>
      </c>
      <c r="Z1361">
        <v>9.23</v>
      </c>
    </row>
    <row r="1362" spans="1:26" x14ac:dyDescent="0.3">
      <c r="A1362" s="1">
        <f>_xlfn.XLOOKUP(E1362,[1]HEADER!A:A,[1]HEADER!D:D)</f>
        <v>45422</v>
      </c>
      <c r="B1362" t="str">
        <f>_xlfn.XLOOKUP(E1362,[1]HEADER!A:A,[1]HEADER!C:C)</f>
        <v>32103314-C</v>
      </c>
      <c r="C1362" t="str">
        <f>_xlfn.XLOOKUP(B1362,[2]Sheet1!$A:$A,[2]Sheet1!$B:$B)</f>
        <v>SUNSHINE LIP SIN</v>
      </c>
      <c r="D1362" t="str">
        <f xml:space="preserve"> _xlfn.XLOOKUP(E1362,[1]HEADER!A:A,[1]HEADER!I:I)</f>
        <v>SR91</v>
      </c>
      <c r="E1362" t="s">
        <v>351</v>
      </c>
      <c r="F1362">
        <v>14008404</v>
      </c>
      <c r="G1362">
        <v>30</v>
      </c>
      <c r="H1362">
        <v>14.32</v>
      </c>
      <c r="I1362">
        <v>14.32</v>
      </c>
      <c r="L1362">
        <v>429.6</v>
      </c>
      <c r="M1362">
        <v>30</v>
      </c>
      <c r="N1362">
        <v>5</v>
      </c>
      <c r="O1362">
        <v>0</v>
      </c>
      <c r="P1362">
        <v>0</v>
      </c>
      <c r="Q1362" t="s">
        <v>28</v>
      </c>
      <c r="R1362" t="s">
        <v>29</v>
      </c>
      <c r="S1362" t="s">
        <v>30</v>
      </c>
      <c r="U1362">
        <v>0</v>
      </c>
      <c r="V1362">
        <v>0</v>
      </c>
      <c r="W1362" t="s">
        <v>32</v>
      </c>
      <c r="X1362">
        <v>85.92</v>
      </c>
      <c r="Y1362">
        <v>14.32</v>
      </c>
      <c r="Z1362">
        <v>14.32</v>
      </c>
    </row>
    <row r="1363" spans="1:26" x14ac:dyDescent="0.3">
      <c r="A1363" s="1">
        <f>_xlfn.XLOOKUP(E1363,[1]HEADER!A:A,[1]HEADER!D:D)</f>
        <v>45422</v>
      </c>
      <c r="B1363" t="str">
        <f>_xlfn.XLOOKUP(E1363,[1]HEADER!A:A,[1]HEADER!C:C)</f>
        <v>32103314-C</v>
      </c>
      <c r="C1363" t="str">
        <f>_xlfn.XLOOKUP(B1363,[2]Sheet1!$A:$A,[2]Sheet1!$B:$B)</f>
        <v>SUNSHINE LIP SIN</v>
      </c>
      <c r="D1363" t="str">
        <f xml:space="preserve"> _xlfn.XLOOKUP(E1363,[1]HEADER!A:A,[1]HEADER!I:I)</f>
        <v>SR91</v>
      </c>
      <c r="E1363" t="s">
        <v>351</v>
      </c>
      <c r="F1363">
        <v>14008405</v>
      </c>
      <c r="G1363">
        <v>6</v>
      </c>
      <c r="H1363">
        <v>14.32</v>
      </c>
      <c r="I1363">
        <v>14.32</v>
      </c>
      <c r="L1363">
        <v>85.92</v>
      </c>
      <c r="M1363">
        <v>6</v>
      </c>
      <c r="N1363">
        <v>1</v>
      </c>
      <c r="O1363">
        <v>0</v>
      </c>
      <c r="P1363">
        <v>0</v>
      </c>
      <c r="Q1363" t="s">
        <v>28</v>
      </c>
      <c r="R1363" t="s">
        <v>29</v>
      </c>
      <c r="S1363" t="s">
        <v>30</v>
      </c>
      <c r="U1363">
        <v>0</v>
      </c>
      <c r="V1363">
        <v>0</v>
      </c>
      <c r="W1363" t="s">
        <v>32</v>
      </c>
      <c r="X1363">
        <v>85.92</v>
      </c>
      <c r="Y1363">
        <v>14.32</v>
      </c>
      <c r="Z1363">
        <v>14.32</v>
      </c>
    </row>
    <row r="1364" spans="1:26" x14ac:dyDescent="0.3">
      <c r="A1364" s="1">
        <f>_xlfn.XLOOKUP(E1364,[1]HEADER!A:A,[1]HEADER!D:D)</f>
        <v>45422</v>
      </c>
      <c r="B1364">
        <f>_xlfn.XLOOKUP(E1364,[1]HEADER!A:A,[1]HEADER!C:C)</f>
        <v>30167280</v>
      </c>
      <c r="C1364" t="str">
        <f>_xlfn.XLOOKUP(B1364,[2]Sheet1!$A:$A,[2]Sheet1!$B:$B)</f>
        <v>TAHIRA MINI MARKET - TANDOP - CASH (NA)</v>
      </c>
      <c r="D1364" t="str">
        <f xml:space="preserve"> _xlfn.XLOOKUP(E1364,[1]HEADER!A:A,[1]HEADER!I:I)</f>
        <v>SR01</v>
      </c>
      <c r="E1364" t="s">
        <v>352</v>
      </c>
      <c r="F1364">
        <v>14007294</v>
      </c>
      <c r="G1364">
        <v>12</v>
      </c>
      <c r="H1364">
        <v>3.01</v>
      </c>
      <c r="I1364">
        <v>2.9197000000000002</v>
      </c>
      <c r="L1364">
        <v>35.04</v>
      </c>
      <c r="M1364">
        <v>12</v>
      </c>
      <c r="N1364">
        <v>0</v>
      </c>
      <c r="O1364">
        <v>1</v>
      </c>
      <c r="P1364">
        <v>0</v>
      </c>
      <c r="Q1364" t="s">
        <v>28</v>
      </c>
      <c r="R1364" t="s">
        <v>39</v>
      </c>
      <c r="S1364" t="s">
        <v>29</v>
      </c>
      <c r="U1364">
        <v>1.08</v>
      </c>
      <c r="V1364" t="s">
        <v>61</v>
      </c>
      <c r="W1364" t="s">
        <v>32</v>
      </c>
      <c r="X1364">
        <v>866.88</v>
      </c>
      <c r="Y1364">
        <v>36.119999999999997</v>
      </c>
      <c r="Z1364">
        <v>3.01</v>
      </c>
    </row>
    <row r="1365" spans="1:26" x14ac:dyDescent="0.3">
      <c r="A1365" s="1">
        <f>_xlfn.XLOOKUP(E1365,[1]HEADER!A:A,[1]HEADER!D:D)</f>
        <v>45422</v>
      </c>
      <c r="B1365">
        <f>_xlfn.XLOOKUP(E1365,[1]HEADER!A:A,[1]HEADER!C:C)</f>
        <v>30167280</v>
      </c>
      <c r="C1365" t="str">
        <f>_xlfn.XLOOKUP(B1365,[2]Sheet1!$A:$A,[2]Sheet1!$B:$B)</f>
        <v>TAHIRA MINI MARKET - TANDOP - CASH (NA)</v>
      </c>
      <c r="D1365" t="str">
        <f xml:space="preserve"> _xlfn.XLOOKUP(E1365,[1]HEADER!A:A,[1]HEADER!I:I)</f>
        <v>SR01</v>
      </c>
      <c r="E1365" t="s">
        <v>352</v>
      </c>
      <c r="F1365">
        <v>14007295</v>
      </c>
      <c r="G1365">
        <v>12</v>
      </c>
      <c r="H1365">
        <v>3.01</v>
      </c>
      <c r="I1365">
        <v>2.9197000000000002</v>
      </c>
      <c r="L1365">
        <v>35.04</v>
      </c>
      <c r="M1365">
        <v>12</v>
      </c>
      <c r="N1365">
        <v>0</v>
      </c>
      <c r="O1365">
        <v>1</v>
      </c>
      <c r="P1365">
        <v>0</v>
      </c>
      <c r="Q1365" t="s">
        <v>28</v>
      </c>
      <c r="R1365" t="s">
        <v>39</v>
      </c>
      <c r="S1365" t="s">
        <v>29</v>
      </c>
      <c r="U1365">
        <v>1.08</v>
      </c>
      <c r="V1365" t="s">
        <v>70</v>
      </c>
      <c r="W1365" t="s">
        <v>32</v>
      </c>
      <c r="X1365">
        <v>866.88</v>
      </c>
      <c r="Y1365">
        <v>36.119999999999997</v>
      </c>
      <c r="Z1365">
        <v>3.01</v>
      </c>
    </row>
    <row r="1366" spans="1:26" x14ac:dyDescent="0.3">
      <c r="A1366" s="1">
        <f>_xlfn.XLOOKUP(E1366,[1]HEADER!A:A,[1]HEADER!D:D)</f>
        <v>45422</v>
      </c>
      <c r="B1366">
        <f>_xlfn.XLOOKUP(E1366,[1]HEADER!A:A,[1]HEADER!C:C)</f>
        <v>30167280</v>
      </c>
      <c r="C1366" t="str">
        <f>_xlfn.XLOOKUP(B1366,[2]Sheet1!$A:$A,[2]Sheet1!$B:$B)</f>
        <v>TAHIRA MINI MARKET - TANDOP - CASH (NA)</v>
      </c>
      <c r="D1366" t="str">
        <f xml:space="preserve"> _xlfn.XLOOKUP(E1366,[1]HEADER!A:A,[1]HEADER!I:I)</f>
        <v>SR01</v>
      </c>
      <c r="E1366" t="s">
        <v>352</v>
      </c>
      <c r="F1366">
        <v>14007297</v>
      </c>
      <c r="G1366">
        <v>72</v>
      </c>
      <c r="H1366">
        <v>0.85</v>
      </c>
      <c r="I1366">
        <v>0.82450000000000001</v>
      </c>
      <c r="L1366">
        <v>59.36</v>
      </c>
      <c r="M1366">
        <v>72</v>
      </c>
      <c r="N1366">
        <v>0</v>
      </c>
      <c r="O1366">
        <v>2</v>
      </c>
      <c r="P1366">
        <v>0</v>
      </c>
      <c r="Q1366" t="s">
        <v>28</v>
      </c>
      <c r="R1366" t="s">
        <v>39</v>
      </c>
      <c r="S1366" t="s">
        <v>29</v>
      </c>
      <c r="U1366">
        <v>1.84</v>
      </c>
      <c r="V1366" t="s">
        <v>61</v>
      </c>
      <c r="W1366" t="s">
        <v>32</v>
      </c>
      <c r="X1366">
        <v>367.2</v>
      </c>
      <c r="Y1366">
        <v>30.6</v>
      </c>
      <c r="Z1366">
        <v>0.85</v>
      </c>
    </row>
    <row r="1367" spans="1:26" x14ac:dyDescent="0.3">
      <c r="A1367" s="1">
        <f>_xlfn.XLOOKUP(E1367,[1]HEADER!A:A,[1]HEADER!D:D)</f>
        <v>45422</v>
      </c>
      <c r="B1367">
        <f>_xlfn.XLOOKUP(E1367,[1]HEADER!A:A,[1]HEADER!C:C)</f>
        <v>30167280</v>
      </c>
      <c r="C1367" t="str">
        <f>_xlfn.XLOOKUP(B1367,[2]Sheet1!$A:$A,[2]Sheet1!$B:$B)</f>
        <v>TAHIRA MINI MARKET - TANDOP - CASH (NA)</v>
      </c>
      <c r="D1367" t="str">
        <f xml:space="preserve"> _xlfn.XLOOKUP(E1367,[1]HEADER!A:A,[1]HEADER!I:I)</f>
        <v>SR01</v>
      </c>
      <c r="E1367" t="s">
        <v>352</v>
      </c>
      <c r="F1367">
        <v>14007298</v>
      </c>
      <c r="G1367">
        <v>72</v>
      </c>
      <c r="H1367">
        <v>0.85</v>
      </c>
      <c r="I1367">
        <v>0.82450000000000001</v>
      </c>
      <c r="L1367">
        <v>59.36</v>
      </c>
      <c r="M1367">
        <v>72</v>
      </c>
      <c r="N1367">
        <v>0</v>
      </c>
      <c r="O1367">
        <v>2</v>
      </c>
      <c r="P1367">
        <v>0</v>
      </c>
      <c r="Q1367" t="s">
        <v>28</v>
      </c>
      <c r="R1367" t="s">
        <v>39</v>
      </c>
      <c r="S1367" t="s">
        <v>29</v>
      </c>
      <c r="U1367">
        <v>1.84</v>
      </c>
      <c r="V1367" t="s">
        <v>70</v>
      </c>
      <c r="W1367" t="s">
        <v>32</v>
      </c>
      <c r="X1367">
        <v>367.2</v>
      </c>
      <c r="Y1367">
        <v>30.6</v>
      </c>
      <c r="Z1367">
        <v>0.85</v>
      </c>
    </row>
    <row r="1368" spans="1:26" x14ac:dyDescent="0.3">
      <c r="A1368" s="1">
        <f>_xlfn.XLOOKUP(E1368,[1]HEADER!A:A,[1]HEADER!D:D)</f>
        <v>45422</v>
      </c>
      <c r="B1368">
        <f>_xlfn.XLOOKUP(E1368,[1]HEADER!A:A,[1]HEADER!C:C)</f>
        <v>30167280</v>
      </c>
      <c r="C1368" t="str">
        <f>_xlfn.XLOOKUP(B1368,[2]Sheet1!$A:$A,[2]Sheet1!$B:$B)</f>
        <v>TAHIRA MINI MARKET - TANDOP - CASH (NA)</v>
      </c>
      <c r="D1368" t="str">
        <f xml:space="preserve"> _xlfn.XLOOKUP(E1368,[1]HEADER!A:A,[1]HEADER!I:I)</f>
        <v>SR01</v>
      </c>
      <c r="E1368" t="s">
        <v>352</v>
      </c>
      <c r="F1368">
        <v>14008192</v>
      </c>
      <c r="G1368">
        <v>24</v>
      </c>
      <c r="H1368">
        <v>1.43</v>
      </c>
      <c r="I1368">
        <v>1.3871</v>
      </c>
      <c r="L1368">
        <v>33.29</v>
      </c>
      <c r="M1368">
        <v>24</v>
      </c>
      <c r="N1368">
        <v>1</v>
      </c>
      <c r="O1368">
        <v>0</v>
      </c>
      <c r="P1368">
        <v>0</v>
      </c>
      <c r="Q1368" t="s">
        <v>28</v>
      </c>
      <c r="R1368" t="s">
        <v>29</v>
      </c>
      <c r="S1368" t="s">
        <v>30</v>
      </c>
      <c r="U1368">
        <v>1.03</v>
      </c>
      <c r="V1368" t="s">
        <v>79</v>
      </c>
      <c r="W1368" t="s">
        <v>32</v>
      </c>
      <c r="X1368">
        <v>34.32</v>
      </c>
      <c r="Y1368">
        <v>1.43</v>
      </c>
      <c r="Z1368">
        <v>1.43</v>
      </c>
    </row>
    <row r="1369" spans="1:26" x14ac:dyDescent="0.3">
      <c r="A1369" s="1">
        <f>_xlfn.XLOOKUP(E1369,[1]HEADER!A:A,[1]HEADER!D:D)</f>
        <v>45422</v>
      </c>
      <c r="B1369">
        <f>_xlfn.XLOOKUP(E1369,[1]HEADER!A:A,[1]HEADER!C:C)</f>
        <v>30162601</v>
      </c>
      <c r="C1369" t="str">
        <f>_xlfn.XLOOKUP(B1369,[2]Sheet1!$A:$A,[2]Sheet1!$B:$B)</f>
        <v>UTARA MEGA ENTERPRISE SDN BHD (KB)</v>
      </c>
      <c r="D1369" t="str">
        <f xml:space="preserve"> _xlfn.XLOOKUP(E1369,[1]HEADER!A:A,[1]HEADER!I:I)</f>
        <v>SR02</v>
      </c>
      <c r="E1369" t="s">
        <v>353</v>
      </c>
      <c r="F1369">
        <v>14008402</v>
      </c>
      <c r="G1369">
        <v>360</v>
      </c>
      <c r="H1369">
        <v>12.45</v>
      </c>
      <c r="I1369">
        <v>11.454000000000001</v>
      </c>
      <c r="L1369">
        <v>4123.4399999999996</v>
      </c>
      <c r="M1369">
        <v>360</v>
      </c>
      <c r="N1369">
        <v>60</v>
      </c>
      <c r="O1369">
        <v>0</v>
      </c>
      <c r="P1369">
        <v>0</v>
      </c>
      <c r="Q1369" t="s">
        <v>28</v>
      </c>
      <c r="R1369" t="s">
        <v>29</v>
      </c>
      <c r="S1369" t="s">
        <v>30</v>
      </c>
      <c r="U1369">
        <v>358.56</v>
      </c>
      <c r="V1369">
        <v>8</v>
      </c>
      <c r="W1369" t="s">
        <v>32</v>
      </c>
      <c r="X1369">
        <v>74.7</v>
      </c>
      <c r="Y1369">
        <v>12.45</v>
      </c>
      <c r="Z1369">
        <v>12.45</v>
      </c>
    </row>
    <row r="1370" spans="1:26" x14ac:dyDescent="0.3">
      <c r="A1370" s="1">
        <f>_xlfn.XLOOKUP(E1370,[1]HEADER!A:A,[1]HEADER!D:D)</f>
        <v>45422</v>
      </c>
      <c r="B1370">
        <f>_xlfn.XLOOKUP(E1370,[1]HEADER!A:A,[1]HEADER!C:C)</f>
        <v>30168234</v>
      </c>
      <c r="C1370" t="str">
        <f>_xlfn.XLOOKUP(B1370,[2]Sheet1!$A:$A,[2]Sheet1!$B:$B)</f>
        <v>LS MART PASARAYA SDN BHD - PS</v>
      </c>
      <c r="D1370" t="str">
        <f xml:space="preserve"> _xlfn.XLOOKUP(E1370,[1]HEADER!A:A,[1]HEADER!I:I)</f>
        <v>SR02</v>
      </c>
      <c r="E1370" t="s">
        <v>354</v>
      </c>
      <c r="F1370">
        <v>14006929</v>
      </c>
      <c r="G1370">
        <v>48</v>
      </c>
      <c r="H1370">
        <v>2.61</v>
      </c>
      <c r="I1370">
        <v>2.48</v>
      </c>
      <c r="L1370">
        <v>119.02</v>
      </c>
      <c r="M1370">
        <v>48</v>
      </c>
      <c r="N1370">
        <v>2</v>
      </c>
      <c r="O1370">
        <v>0</v>
      </c>
      <c r="P1370">
        <v>0</v>
      </c>
      <c r="Q1370" t="s">
        <v>28</v>
      </c>
      <c r="R1370" t="s">
        <v>29</v>
      </c>
      <c r="S1370" t="s">
        <v>30</v>
      </c>
      <c r="U1370">
        <v>6.26</v>
      </c>
      <c r="V1370" t="s">
        <v>34</v>
      </c>
      <c r="W1370" t="s">
        <v>32</v>
      </c>
      <c r="X1370">
        <v>62.64</v>
      </c>
      <c r="Y1370">
        <v>2.61</v>
      </c>
      <c r="Z1370">
        <v>2.61</v>
      </c>
    </row>
    <row r="1371" spans="1:26" x14ac:dyDescent="0.3">
      <c r="A1371" s="1">
        <f>_xlfn.XLOOKUP(E1371,[1]HEADER!A:A,[1]HEADER!D:D)</f>
        <v>45422</v>
      </c>
      <c r="B1371">
        <f>_xlfn.XLOOKUP(E1371,[1]HEADER!A:A,[1]HEADER!C:C)</f>
        <v>30168234</v>
      </c>
      <c r="C1371" t="str">
        <f>_xlfn.XLOOKUP(B1371,[2]Sheet1!$A:$A,[2]Sheet1!$B:$B)</f>
        <v>LS MART PASARAYA SDN BHD - PS</v>
      </c>
      <c r="D1371" t="str">
        <f xml:space="preserve"> _xlfn.XLOOKUP(E1371,[1]HEADER!A:A,[1]HEADER!I:I)</f>
        <v>SR02</v>
      </c>
      <c r="E1371" t="s">
        <v>354</v>
      </c>
      <c r="F1371">
        <v>14007294</v>
      </c>
      <c r="G1371">
        <v>24</v>
      </c>
      <c r="H1371">
        <v>3.01</v>
      </c>
      <c r="I1371">
        <v>2.92</v>
      </c>
      <c r="L1371">
        <v>70.069999999999993</v>
      </c>
      <c r="M1371">
        <v>24</v>
      </c>
      <c r="N1371">
        <v>0</v>
      </c>
      <c r="O1371">
        <v>2</v>
      </c>
      <c r="P1371">
        <v>0</v>
      </c>
      <c r="Q1371" t="s">
        <v>28</v>
      </c>
      <c r="R1371" t="s">
        <v>39</v>
      </c>
      <c r="S1371" t="s">
        <v>29</v>
      </c>
      <c r="U1371">
        <v>2.17</v>
      </c>
      <c r="V1371" t="s">
        <v>61</v>
      </c>
      <c r="W1371" t="s">
        <v>32</v>
      </c>
      <c r="X1371">
        <v>866.88</v>
      </c>
      <c r="Y1371">
        <v>36.119999999999997</v>
      </c>
      <c r="Z1371">
        <v>3.01</v>
      </c>
    </row>
    <row r="1372" spans="1:26" x14ac:dyDescent="0.3">
      <c r="A1372" s="1">
        <f>_xlfn.XLOOKUP(E1372,[1]HEADER!A:A,[1]HEADER!D:D)</f>
        <v>45422</v>
      </c>
      <c r="B1372">
        <f>_xlfn.XLOOKUP(E1372,[1]HEADER!A:A,[1]HEADER!C:C)</f>
        <v>30168234</v>
      </c>
      <c r="C1372" t="str">
        <f>_xlfn.XLOOKUP(B1372,[2]Sheet1!$A:$A,[2]Sheet1!$B:$B)</f>
        <v>LS MART PASARAYA SDN BHD - PS</v>
      </c>
      <c r="D1372" t="str">
        <f xml:space="preserve"> _xlfn.XLOOKUP(E1372,[1]HEADER!A:A,[1]HEADER!I:I)</f>
        <v>SR02</v>
      </c>
      <c r="E1372" t="s">
        <v>354</v>
      </c>
      <c r="F1372">
        <v>14007295</v>
      </c>
      <c r="G1372">
        <v>24</v>
      </c>
      <c r="H1372">
        <v>3.01</v>
      </c>
      <c r="I1372">
        <v>2.92</v>
      </c>
      <c r="L1372">
        <v>70.069999999999993</v>
      </c>
      <c r="M1372">
        <v>24</v>
      </c>
      <c r="N1372">
        <v>0</v>
      </c>
      <c r="O1372">
        <v>2</v>
      </c>
      <c r="P1372">
        <v>0</v>
      </c>
      <c r="Q1372" t="s">
        <v>28</v>
      </c>
      <c r="R1372" t="s">
        <v>39</v>
      </c>
      <c r="S1372" t="s">
        <v>29</v>
      </c>
      <c r="U1372">
        <v>2.17</v>
      </c>
      <c r="V1372" t="s">
        <v>66</v>
      </c>
      <c r="W1372" t="s">
        <v>32</v>
      </c>
      <c r="X1372">
        <v>866.88</v>
      </c>
      <c r="Y1372">
        <v>36.119999999999997</v>
      </c>
      <c r="Z1372">
        <v>3.01</v>
      </c>
    </row>
    <row r="1373" spans="1:26" x14ac:dyDescent="0.3">
      <c r="A1373" s="1">
        <f>_xlfn.XLOOKUP(E1373,[1]HEADER!A:A,[1]HEADER!D:D)</f>
        <v>45422</v>
      </c>
      <c r="B1373">
        <f>_xlfn.XLOOKUP(E1373,[1]HEADER!A:A,[1]HEADER!C:C)</f>
        <v>30168234</v>
      </c>
      <c r="C1373" t="str">
        <f>_xlfn.XLOOKUP(B1373,[2]Sheet1!$A:$A,[2]Sheet1!$B:$B)</f>
        <v>LS MART PASARAYA SDN BHD - PS</v>
      </c>
      <c r="D1373" t="str">
        <f xml:space="preserve"> _xlfn.XLOOKUP(E1373,[1]HEADER!A:A,[1]HEADER!I:I)</f>
        <v>SR02</v>
      </c>
      <c r="E1373" t="s">
        <v>354</v>
      </c>
      <c r="F1373">
        <v>14007297</v>
      </c>
      <c r="G1373">
        <v>36</v>
      </c>
      <c r="H1373">
        <v>0.85</v>
      </c>
      <c r="I1373">
        <v>0.82</v>
      </c>
      <c r="L1373">
        <v>29.68</v>
      </c>
      <c r="M1373">
        <v>36</v>
      </c>
      <c r="N1373">
        <v>0</v>
      </c>
      <c r="O1373">
        <v>1</v>
      </c>
      <c r="P1373">
        <v>0</v>
      </c>
      <c r="Q1373" t="s">
        <v>28</v>
      </c>
      <c r="R1373" t="s">
        <v>39</v>
      </c>
      <c r="S1373" t="s">
        <v>29</v>
      </c>
      <c r="U1373">
        <v>0.92</v>
      </c>
      <c r="V1373" t="s">
        <v>61</v>
      </c>
      <c r="W1373" t="s">
        <v>32</v>
      </c>
      <c r="X1373">
        <v>367.2</v>
      </c>
      <c r="Y1373">
        <v>30.6</v>
      </c>
      <c r="Z1373">
        <v>0.85</v>
      </c>
    </row>
    <row r="1374" spans="1:26" x14ac:dyDescent="0.3">
      <c r="A1374" s="1">
        <f>_xlfn.XLOOKUP(E1374,[1]HEADER!A:A,[1]HEADER!D:D)</f>
        <v>45422</v>
      </c>
      <c r="B1374">
        <f>_xlfn.XLOOKUP(E1374,[1]HEADER!A:A,[1]HEADER!C:C)</f>
        <v>30168234</v>
      </c>
      <c r="C1374" t="str">
        <f>_xlfn.XLOOKUP(B1374,[2]Sheet1!$A:$A,[2]Sheet1!$B:$B)</f>
        <v>LS MART PASARAYA SDN BHD - PS</v>
      </c>
      <c r="D1374" t="str">
        <f xml:space="preserve"> _xlfn.XLOOKUP(E1374,[1]HEADER!A:A,[1]HEADER!I:I)</f>
        <v>SR02</v>
      </c>
      <c r="E1374" t="s">
        <v>354</v>
      </c>
      <c r="F1374">
        <v>14007298</v>
      </c>
      <c r="G1374">
        <v>36</v>
      </c>
      <c r="H1374">
        <v>0.85</v>
      </c>
      <c r="I1374">
        <v>0.82</v>
      </c>
      <c r="L1374">
        <v>29.68</v>
      </c>
      <c r="M1374">
        <v>36</v>
      </c>
      <c r="N1374">
        <v>0</v>
      </c>
      <c r="O1374">
        <v>1</v>
      </c>
      <c r="P1374">
        <v>0</v>
      </c>
      <c r="Q1374" t="s">
        <v>28</v>
      </c>
      <c r="R1374" t="s">
        <v>39</v>
      </c>
      <c r="S1374" t="s">
        <v>29</v>
      </c>
      <c r="U1374">
        <v>0.92</v>
      </c>
      <c r="V1374" t="s">
        <v>70</v>
      </c>
      <c r="W1374" t="s">
        <v>32</v>
      </c>
      <c r="X1374">
        <v>367.2</v>
      </c>
      <c r="Y1374">
        <v>30.6</v>
      </c>
      <c r="Z1374">
        <v>0.85</v>
      </c>
    </row>
    <row r="1375" spans="1:26" x14ac:dyDescent="0.3">
      <c r="A1375" s="1">
        <f>_xlfn.XLOOKUP(E1375,[1]HEADER!A:A,[1]HEADER!D:D)</f>
        <v>45422</v>
      </c>
      <c r="B1375">
        <f>_xlfn.XLOOKUP(E1375,[1]HEADER!A:A,[1]HEADER!C:C)</f>
        <v>30168234</v>
      </c>
      <c r="C1375" t="str">
        <f>_xlfn.XLOOKUP(B1375,[2]Sheet1!$A:$A,[2]Sheet1!$B:$B)</f>
        <v>LS MART PASARAYA SDN BHD - PS</v>
      </c>
      <c r="D1375" t="str">
        <f xml:space="preserve"> _xlfn.XLOOKUP(E1375,[1]HEADER!A:A,[1]HEADER!I:I)</f>
        <v>SR02</v>
      </c>
      <c r="E1375" t="s">
        <v>354</v>
      </c>
      <c r="F1375">
        <v>14007302</v>
      </c>
      <c r="G1375">
        <v>24</v>
      </c>
      <c r="H1375">
        <v>8.68</v>
      </c>
      <c r="I1375">
        <v>8.68</v>
      </c>
      <c r="L1375">
        <v>208.32</v>
      </c>
      <c r="M1375">
        <v>24</v>
      </c>
      <c r="N1375">
        <v>2</v>
      </c>
      <c r="O1375">
        <v>0</v>
      </c>
      <c r="P1375">
        <v>0</v>
      </c>
      <c r="Q1375" t="s">
        <v>28</v>
      </c>
      <c r="R1375" t="s">
        <v>29</v>
      </c>
      <c r="S1375" t="s">
        <v>30</v>
      </c>
      <c r="U1375">
        <v>0</v>
      </c>
      <c r="V1375">
        <v>0</v>
      </c>
      <c r="W1375" t="s">
        <v>32</v>
      </c>
      <c r="X1375">
        <v>104.16</v>
      </c>
      <c r="Y1375">
        <v>8.68</v>
      </c>
      <c r="Z1375">
        <v>8.68</v>
      </c>
    </row>
    <row r="1376" spans="1:26" x14ac:dyDescent="0.3">
      <c r="A1376" s="1">
        <f>_xlfn.XLOOKUP(E1376,[1]HEADER!A:A,[1]HEADER!D:D)</f>
        <v>45422</v>
      </c>
      <c r="B1376">
        <f>_xlfn.XLOOKUP(E1376,[1]HEADER!A:A,[1]HEADER!C:C)</f>
        <v>30168234</v>
      </c>
      <c r="C1376" t="str">
        <f>_xlfn.XLOOKUP(B1376,[2]Sheet1!$A:$A,[2]Sheet1!$B:$B)</f>
        <v>LS MART PASARAYA SDN BHD - PS</v>
      </c>
      <c r="D1376" t="str">
        <f xml:space="preserve"> _xlfn.XLOOKUP(E1376,[1]HEADER!A:A,[1]HEADER!I:I)</f>
        <v>SR02</v>
      </c>
      <c r="E1376" t="s">
        <v>354</v>
      </c>
      <c r="F1376">
        <v>14008020</v>
      </c>
      <c r="G1376">
        <v>24</v>
      </c>
      <c r="H1376">
        <v>2.2583000000000002</v>
      </c>
      <c r="I1376">
        <v>2.17</v>
      </c>
      <c r="L1376">
        <v>52.03</v>
      </c>
      <c r="M1376">
        <v>24</v>
      </c>
      <c r="N1376">
        <v>1</v>
      </c>
      <c r="O1376">
        <v>0</v>
      </c>
      <c r="P1376">
        <v>0</v>
      </c>
      <c r="Q1376" t="s">
        <v>28</v>
      </c>
      <c r="R1376" t="s">
        <v>29</v>
      </c>
      <c r="S1376" t="s">
        <v>30</v>
      </c>
      <c r="U1376">
        <v>2.17</v>
      </c>
      <c r="V1376" t="s">
        <v>33</v>
      </c>
      <c r="W1376" t="s">
        <v>32</v>
      </c>
      <c r="X1376">
        <v>54.199199999999998</v>
      </c>
      <c r="Y1376">
        <v>2.2583000000000002</v>
      </c>
      <c r="Z1376">
        <v>2.2583000000000002</v>
      </c>
    </row>
    <row r="1377" spans="1:26" x14ac:dyDescent="0.3">
      <c r="A1377" s="1">
        <f>_xlfn.XLOOKUP(E1377,[1]HEADER!A:A,[1]HEADER!D:D)</f>
        <v>45422</v>
      </c>
      <c r="B1377">
        <f>_xlfn.XLOOKUP(E1377,[1]HEADER!A:A,[1]HEADER!C:C)</f>
        <v>30168234</v>
      </c>
      <c r="C1377" t="str">
        <f>_xlfn.XLOOKUP(B1377,[2]Sheet1!$A:$A,[2]Sheet1!$B:$B)</f>
        <v>LS MART PASARAYA SDN BHD - PS</v>
      </c>
      <c r="D1377" t="str">
        <f xml:space="preserve"> _xlfn.XLOOKUP(E1377,[1]HEADER!A:A,[1]HEADER!I:I)</f>
        <v>SR02</v>
      </c>
      <c r="E1377" t="s">
        <v>354</v>
      </c>
      <c r="F1377">
        <v>14008188</v>
      </c>
      <c r="G1377">
        <v>24</v>
      </c>
      <c r="H1377">
        <v>3.04</v>
      </c>
      <c r="I1377">
        <v>2.95</v>
      </c>
      <c r="L1377">
        <v>70.77</v>
      </c>
      <c r="M1377">
        <v>24</v>
      </c>
      <c r="N1377">
        <v>1</v>
      </c>
      <c r="O1377">
        <v>0</v>
      </c>
      <c r="P1377">
        <v>0</v>
      </c>
      <c r="Q1377" t="s">
        <v>28</v>
      </c>
      <c r="R1377" t="s">
        <v>29</v>
      </c>
      <c r="S1377" t="s">
        <v>30</v>
      </c>
      <c r="U1377">
        <v>2.19</v>
      </c>
      <c r="V1377" t="s">
        <v>59</v>
      </c>
      <c r="W1377" t="s">
        <v>32</v>
      </c>
      <c r="X1377">
        <v>72.959999999999994</v>
      </c>
      <c r="Y1377">
        <v>3.04</v>
      </c>
      <c r="Z1377">
        <v>3.04</v>
      </c>
    </row>
    <row r="1378" spans="1:26" x14ac:dyDescent="0.3">
      <c r="A1378" s="1">
        <f>_xlfn.XLOOKUP(E1378,[1]HEADER!A:A,[1]HEADER!D:D)</f>
        <v>45422</v>
      </c>
      <c r="B1378">
        <f>_xlfn.XLOOKUP(E1378,[1]HEADER!A:A,[1]HEADER!C:C)</f>
        <v>30168234</v>
      </c>
      <c r="C1378" t="str">
        <f>_xlfn.XLOOKUP(B1378,[2]Sheet1!$A:$A,[2]Sheet1!$B:$B)</f>
        <v>LS MART PASARAYA SDN BHD - PS</v>
      </c>
      <c r="D1378" t="str">
        <f xml:space="preserve"> _xlfn.XLOOKUP(E1378,[1]HEADER!A:A,[1]HEADER!I:I)</f>
        <v>SR02</v>
      </c>
      <c r="E1378" t="s">
        <v>354</v>
      </c>
      <c r="F1378">
        <v>14008189</v>
      </c>
      <c r="G1378">
        <v>72</v>
      </c>
      <c r="H1378">
        <v>2.61</v>
      </c>
      <c r="I1378">
        <v>2.48</v>
      </c>
      <c r="L1378">
        <v>178.52</v>
      </c>
      <c r="M1378">
        <v>72</v>
      </c>
      <c r="N1378">
        <v>3</v>
      </c>
      <c r="O1378">
        <v>0</v>
      </c>
      <c r="P1378">
        <v>0</v>
      </c>
      <c r="Q1378" t="s">
        <v>28</v>
      </c>
      <c r="R1378" t="s">
        <v>29</v>
      </c>
      <c r="S1378" t="s">
        <v>30</v>
      </c>
      <c r="U1378">
        <v>9.4</v>
      </c>
      <c r="V1378" t="s">
        <v>31</v>
      </c>
      <c r="W1378" t="s">
        <v>32</v>
      </c>
      <c r="X1378">
        <v>62.64</v>
      </c>
      <c r="Y1378">
        <v>2.61</v>
      </c>
      <c r="Z1378">
        <v>2.61</v>
      </c>
    </row>
    <row r="1379" spans="1:26" x14ac:dyDescent="0.3">
      <c r="A1379" s="1">
        <f>_xlfn.XLOOKUP(E1379,[1]HEADER!A:A,[1]HEADER!D:D)</f>
        <v>45422</v>
      </c>
      <c r="B1379">
        <f>_xlfn.XLOOKUP(E1379,[1]HEADER!A:A,[1]HEADER!C:C)</f>
        <v>30168234</v>
      </c>
      <c r="C1379" t="str">
        <f>_xlfn.XLOOKUP(B1379,[2]Sheet1!$A:$A,[2]Sheet1!$B:$B)</f>
        <v>LS MART PASARAYA SDN BHD - PS</v>
      </c>
      <c r="D1379" t="str">
        <f xml:space="preserve"> _xlfn.XLOOKUP(E1379,[1]HEADER!A:A,[1]HEADER!I:I)</f>
        <v>SR02</v>
      </c>
      <c r="E1379" t="s">
        <v>354</v>
      </c>
      <c r="F1379">
        <v>14008192</v>
      </c>
      <c r="G1379">
        <v>24</v>
      </c>
      <c r="H1379">
        <v>1.43</v>
      </c>
      <c r="I1379">
        <v>1.39</v>
      </c>
      <c r="L1379">
        <v>33.29</v>
      </c>
      <c r="M1379">
        <v>24</v>
      </c>
      <c r="N1379">
        <v>1</v>
      </c>
      <c r="O1379">
        <v>0</v>
      </c>
      <c r="P1379">
        <v>0</v>
      </c>
      <c r="Q1379" t="s">
        <v>28</v>
      </c>
      <c r="R1379" t="s">
        <v>29</v>
      </c>
      <c r="S1379" t="s">
        <v>30</v>
      </c>
      <c r="U1379">
        <v>1.03</v>
      </c>
      <c r="V1379" t="s">
        <v>76</v>
      </c>
      <c r="W1379" t="s">
        <v>32</v>
      </c>
      <c r="X1379">
        <v>34.32</v>
      </c>
      <c r="Y1379">
        <v>1.43</v>
      </c>
      <c r="Z1379">
        <v>1.43</v>
      </c>
    </row>
    <row r="1380" spans="1:26" x14ac:dyDescent="0.3">
      <c r="A1380" s="1">
        <f>_xlfn.XLOOKUP(E1380,[1]HEADER!A:A,[1]HEADER!D:D)</f>
        <v>45422</v>
      </c>
      <c r="B1380">
        <f>_xlfn.XLOOKUP(E1380,[1]HEADER!A:A,[1]HEADER!C:C)</f>
        <v>30168234</v>
      </c>
      <c r="C1380" t="str">
        <f>_xlfn.XLOOKUP(B1380,[2]Sheet1!$A:$A,[2]Sheet1!$B:$B)</f>
        <v>LS MART PASARAYA SDN BHD - PS</v>
      </c>
      <c r="D1380" t="str">
        <f xml:space="preserve"> _xlfn.XLOOKUP(E1380,[1]HEADER!A:A,[1]HEADER!I:I)</f>
        <v>SR02</v>
      </c>
      <c r="E1380" t="s">
        <v>354</v>
      </c>
      <c r="F1380">
        <v>14008193</v>
      </c>
      <c r="G1380">
        <v>24</v>
      </c>
      <c r="H1380">
        <v>2.61</v>
      </c>
      <c r="I1380">
        <v>2.48</v>
      </c>
      <c r="L1380">
        <v>59.51</v>
      </c>
      <c r="M1380">
        <v>24</v>
      </c>
      <c r="N1380">
        <v>1</v>
      </c>
      <c r="O1380">
        <v>0</v>
      </c>
      <c r="P1380">
        <v>0</v>
      </c>
      <c r="Q1380" t="s">
        <v>28</v>
      </c>
      <c r="R1380" t="s">
        <v>29</v>
      </c>
      <c r="S1380" t="s">
        <v>30</v>
      </c>
      <c r="U1380">
        <v>3.13</v>
      </c>
      <c r="V1380" t="s">
        <v>31</v>
      </c>
      <c r="W1380" t="s">
        <v>32</v>
      </c>
      <c r="X1380">
        <v>62.64</v>
      </c>
      <c r="Y1380">
        <v>2.61</v>
      </c>
      <c r="Z1380">
        <v>2.61</v>
      </c>
    </row>
    <row r="1381" spans="1:26" x14ac:dyDescent="0.3">
      <c r="A1381" s="1">
        <f>_xlfn.XLOOKUP(E1381,[1]HEADER!A:A,[1]HEADER!D:D)</f>
        <v>45422</v>
      </c>
      <c r="B1381">
        <f>_xlfn.XLOOKUP(E1381,[1]HEADER!A:A,[1]HEADER!C:C)</f>
        <v>30168234</v>
      </c>
      <c r="C1381" t="str">
        <f>_xlfn.XLOOKUP(B1381,[2]Sheet1!$A:$A,[2]Sheet1!$B:$B)</f>
        <v>LS MART PASARAYA SDN BHD - PS</v>
      </c>
      <c r="D1381" t="str">
        <f xml:space="preserve"> _xlfn.XLOOKUP(E1381,[1]HEADER!A:A,[1]HEADER!I:I)</f>
        <v>SR02</v>
      </c>
      <c r="E1381" t="s">
        <v>354</v>
      </c>
      <c r="F1381">
        <v>14008403</v>
      </c>
      <c r="G1381">
        <v>30</v>
      </c>
      <c r="H1381">
        <v>12.45</v>
      </c>
      <c r="I1381">
        <v>11.21</v>
      </c>
      <c r="L1381">
        <v>336.15</v>
      </c>
      <c r="M1381">
        <v>30</v>
      </c>
      <c r="N1381">
        <v>5</v>
      </c>
      <c r="O1381">
        <v>0</v>
      </c>
      <c r="P1381">
        <v>0</v>
      </c>
      <c r="Q1381" t="s">
        <v>28</v>
      </c>
      <c r="R1381" t="s">
        <v>29</v>
      </c>
      <c r="S1381" t="s">
        <v>30</v>
      </c>
      <c r="U1381">
        <v>37.35</v>
      </c>
      <c r="V1381">
        <v>10</v>
      </c>
      <c r="W1381" t="s">
        <v>32</v>
      </c>
      <c r="X1381">
        <v>74.7</v>
      </c>
      <c r="Y1381">
        <v>12.45</v>
      </c>
      <c r="Z1381">
        <v>12.45</v>
      </c>
    </row>
    <row r="1382" spans="1:26" x14ac:dyDescent="0.3">
      <c r="A1382" s="1">
        <f>_xlfn.XLOOKUP(E1382,[1]HEADER!A:A,[1]HEADER!D:D)</f>
        <v>45422</v>
      </c>
      <c r="B1382">
        <f>_xlfn.XLOOKUP(E1382,[1]HEADER!A:A,[1]HEADER!C:C)</f>
        <v>30168465</v>
      </c>
      <c r="C1382" t="str">
        <f>_xlfn.XLOOKUP(B1382,[2]Sheet1!$A:$A,[2]Sheet1!$B:$B)</f>
        <v>LS MART PASARAYA SDN BHD (SP)</v>
      </c>
      <c r="D1382" t="str">
        <f xml:space="preserve"> _xlfn.XLOOKUP(E1382,[1]HEADER!A:A,[1]HEADER!I:I)</f>
        <v>SR02</v>
      </c>
      <c r="E1382" t="s">
        <v>355</v>
      </c>
      <c r="F1382">
        <v>14006929</v>
      </c>
      <c r="G1382">
        <v>48</v>
      </c>
      <c r="H1382">
        <v>2.61</v>
      </c>
      <c r="I1382">
        <v>2.61</v>
      </c>
      <c r="L1382">
        <v>125.28</v>
      </c>
      <c r="M1382">
        <v>48</v>
      </c>
      <c r="N1382">
        <v>2</v>
      </c>
      <c r="O1382">
        <v>0</v>
      </c>
      <c r="P1382">
        <v>0</v>
      </c>
      <c r="Q1382" t="s">
        <v>28</v>
      </c>
      <c r="R1382" t="s">
        <v>29</v>
      </c>
      <c r="S1382" t="s">
        <v>30</v>
      </c>
      <c r="U1382">
        <v>0</v>
      </c>
      <c r="V1382" t="s">
        <v>34</v>
      </c>
      <c r="W1382" t="s">
        <v>32</v>
      </c>
      <c r="X1382">
        <v>62.64</v>
      </c>
      <c r="Y1382">
        <v>2.61</v>
      </c>
      <c r="Z1382">
        <v>2.61</v>
      </c>
    </row>
    <row r="1383" spans="1:26" x14ac:dyDescent="0.3">
      <c r="A1383" s="1">
        <f>_xlfn.XLOOKUP(E1383,[1]HEADER!A:A,[1]HEADER!D:D)</f>
        <v>45422</v>
      </c>
      <c r="B1383">
        <f>_xlfn.XLOOKUP(E1383,[1]HEADER!A:A,[1]HEADER!C:C)</f>
        <v>30168465</v>
      </c>
      <c r="C1383" t="str">
        <f>_xlfn.XLOOKUP(B1383,[2]Sheet1!$A:$A,[2]Sheet1!$B:$B)</f>
        <v>LS MART PASARAYA SDN BHD (SP)</v>
      </c>
      <c r="D1383" t="str">
        <f xml:space="preserve"> _xlfn.XLOOKUP(E1383,[1]HEADER!A:A,[1]HEADER!I:I)</f>
        <v>SR02</v>
      </c>
      <c r="E1383" t="s">
        <v>355</v>
      </c>
      <c r="F1383">
        <v>14007271</v>
      </c>
      <c r="G1383">
        <v>12</v>
      </c>
      <c r="H1383">
        <v>24.2</v>
      </c>
      <c r="I1383">
        <v>24.2</v>
      </c>
      <c r="L1383">
        <v>290.39999999999998</v>
      </c>
      <c r="M1383">
        <v>12</v>
      </c>
      <c r="N1383">
        <v>2</v>
      </c>
      <c r="O1383">
        <v>0</v>
      </c>
      <c r="P1383">
        <v>0</v>
      </c>
      <c r="Q1383" t="s">
        <v>28</v>
      </c>
      <c r="R1383" t="s">
        <v>29</v>
      </c>
      <c r="S1383" t="s">
        <v>30</v>
      </c>
      <c r="U1383">
        <v>0</v>
      </c>
      <c r="V1383" t="s">
        <v>46</v>
      </c>
      <c r="W1383" t="s">
        <v>32</v>
      </c>
      <c r="X1383">
        <v>145.19999999999999</v>
      </c>
      <c r="Y1383">
        <v>24.2</v>
      </c>
      <c r="Z1383">
        <v>24.2</v>
      </c>
    </row>
    <row r="1384" spans="1:26" x14ac:dyDescent="0.3">
      <c r="A1384" s="1">
        <f>_xlfn.XLOOKUP(E1384,[1]HEADER!A:A,[1]HEADER!D:D)</f>
        <v>45422</v>
      </c>
      <c r="B1384">
        <f>_xlfn.XLOOKUP(E1384,[1]HEADER!A:A,[1]HEADER!C:C)</f>
        <v>30168465</v>
      </c>
      <c r="C1384" t="str">
        <f>_xlfn.XLOOKUP(B1384,[2]Sheet1!$A:$A,[2]Sheet1!$B:$B)</f>
        <v>LS MART PASARAYA SDN BHD (SP)</v>
      </c>
      <c r="D1384" t="str">
        <f xml:space="preserve"> _xlfn.XLOOKUP(E1384,[1]HEADER!A:A,[1]HEADER!I:I)</f>
        <v>SR02</v>
      </c>
      <c r="E1384" t="s">
        <v>355</v>
      </c>
      <c r="F1384">
        <v>14007294</v>
      </c>
      <c r="G1384">
        <v>24</v>
      </c>
      <c r="H1384">
        <v>3.01</v>
      </c>
      <c r="I1384">
        <v>3.01</v>
      </c>
      <c r="L1384">
        <v>72.239999999999995</v>
      </c>
      <c r="M1384">
        <v>24</v>
      </c>
      <c r="N1384">
        <v>0</v>
      </c>
      <c r="O1384">
        <v>2</v>
      </c>
      <c r="P1384">
        <v>0</v>
      </c>
      <c r="Q1384" t="s">
        <v>28</v>
      </c>
      <c r="R1384" t="s">
        <v>39</v>
      </c>
      <c r="S1384" t="s">
        <v>29</v>
      </c>
      <c r="U1384">
        <v>0</v>
      </c>
      <c r="V1384" t="s">
        <v>61</v>
      </c>
      <c r="W1384" t="s">
        <v>32</v>
      </c>
      <c r="X1384">
        <v>866.88</v>
      </c>
      <c r="Y1384">
        <v>36.119999999999997</v>
      </c>
      <c r="Z1384">
        <v>3.01</v>
      </c>
    </row>
    <row r="1385" spans="1:26" x14ac:dyDescent="0.3">
      <c r="A1385" s="1">
        <f>_xlfn.XLOOKUP(E1385,[1]HEADER!A:A,[1]HEADER!D:D)</f>
        <v>45422</v>
      </c>
      <c r="B1385">
        <f>_xlfn.XLOOKUP(E1385,[1]HEADER!A:A,[1]HEADER!C:C)</f>
        <v>30168465</v>
      </c>
      <c r="C1385" t="str">
        <f>_xlfn.XLOOKUP(B1385,[2]Sheet1!$A:$A,[2]Sheet1!$B:$B)</f>
        <v>LS MART PASARAYA SDN BHD (SP)</v>
      </c>
      <c r="D1385" t="str">
        <f xml:space="preserve"> _xlfn.XLOOKUP(E1385,[1]HEADER!A:A,[1]HEADER!I:I)</f>
        <v>SR02</v>
      </c>
      <c r="E1385" t="s">
        <v>355</v>
      </c>
      <c r="F1385">
        <v>14007295</v>
      </c>
      <c r="G1385">
        <v>60</v>
      </c>
      <c r="H1385">
        <v>3.01</v>
      </c>
      <c r="I1385">
        <v>3.01</v>
      </c>
      <c r="L1385">
        <v>180.6</v>
      </c>
      <c r="M1385">
        <v>60</v>
      </c>
      <c r="N1385">
        <v>0</v>
      </c>
      <c r="O1385">
        <v>5</v>
      </c>
      <c r="P1385">
        <v>0</v>
      </c>
      <c r="Q1385" t="s">
        <v>28</v>
      </c>
      <c r="R1385" t="s">
        <v>39</v>
      </c>
      <c r="S1385" t="s">
        <v>29</v>
      </c>
      <c r="U1385">
        <v>0</v>
      </c>
      <c r="V1385" t="s">
        <v>70</v>
      </c>
      <c r="W1385" t="s">
        <v>32</v>
      </c>
      <c r="X1385">
        <v>866.88</v>
      </c>
      <c r="Y1385">
        <v>36.119999999999997</v>
      </c>
      <c r="Z1385">
        <v>3.01</v>
      </c>
    </row>
    <row r="1386" spans="1:26" x14ac:dyDescent="0.3">
      <c r="A1386" s="1">
        <f>_xlfn.XLOOKUP(E1386,[1]HEADER!A:A,[1]HEADER!D:D)</f>
        <v>45422</v>
      </c>
      <c r="B1386">
        <f>_xlfn.XLOOKUP(E1386,[1]HEADER!A:A,[1]HEADER!C:C)</f>
        <v>30168465</v>
      </c>
      <c r="C1386" t="str">
        <f>_xlfn.XLOOKUP(B1386,[2]Sheet1!$A:$A,[2]Sheet1!$B:$B)</f>
        <v>LS MART PASARAYA SDN BHD (SP)</v>
      </c>
      <c r="D1386" t="str">
        <f xml:space="preserve"> _xlfn.XLOOKUP(E1386,[1]HEADER!A:A,[1]HEADER!I:I)</f>
        <v>SR02</v>
      </c>
      <c r="E1386" t="s">
        <v>355</v>
      </c>
      <c r="F1386">
        <v>14007297</v>
      </c>
      <c r="G1386">
        <v>72</v>
      </c>
      <c r="H1386">
        <v>0.85</v>
      </c>
      <c r="I1386">
        <v>0.85</v>
      </c>
      <c r="L1386">
        <v>61.2</v>
      </c>
      <c r="M1386">
        <v>72</v>
      </c>
      <c r="N1386">
        <v>0</v>
      </c>
      <c r="O1386">
        <v>2</v>
      </c>
      <c r="P1386">
        <v>0</v>
      </c>
      <c r="Q1386" t="s">
        <v>28</v>
      </c>
      <c r="R1386" t="s">
        <v>39</v>
      </c>
      <c r="S1386" t="s">
        <v>29</v>
      </c>
      <c r="U1386">
        <v>0</v>
      </c>
      <c r="V1386" t="s">
        <v>59</v>
      </c>
      <c r="W1386" t="s">
        <v>32</v>
      </c>
      <c r="X1386">
        <v>367.2</v>
      </c>
      <c r="Y1386">
        <v>30.6</v>
      </c>
      <c r="Z1386">
        <v>0.85</v>
      </c>
    </row>
    <row r="1387" spans="1:26" x14ac:dyDescent="0.3">
      <c r="A1387" s="1">
        <f>_xlfn.XLOOKUP(E1387,[1]HEADER!A:A,[1]HEADER!D:D)</f>
        <v>45422</v>
      </c>
      <c r="B1387">
        <f>_xlfn.XLOOKUP(E1387,[1]HEADER!A:A,[1]HEADER!C:C)</f>
        <v>30168465</v>
      </c>
      <c r="C1387" t="str">
        <f>_xlfn.XLOOKUP(B1387,[2]Sheet1!$A:$A,[2]Sheet1!$B:$B)</f>
        <v>LS MART PASARAYA SDN BHD (SP)</v>
      </c>
      <c r="D1387" t="str">
        <f xml:space="preserve"> _xlfn.XLOOKUP(E1387,[1]HEADER!A:A,[1]HEADER!I:I)</f>
        <v>SR02</v>
      </c>
      <c r="E1387" t="s">
        <v>355</v>
      </c>
      <c r="F1387">
        <v>14007298</v>
      </c>
      <c r="G1387">
        <v>72</v>
      </c>
      <c r="H1387">
        <v>0.85</v>
      </c>
      <c r="I1387">
        <v>0.85</v>
      </c>
      <c r="L1387">
        <v>61.2</v>
      </c>
      <c r="M1387">
        <v>72</v>
      </c>
      <c r="N1387">
        <v>0</v>
      </c>
      <c r="O1387">
        <v>2</v>
      </c>
      <c r="P1387">
        <v>0</v>
      </c>
      <c r="Q1387" t="s">
        <v>28</v>
      </c>
      <c r="R1387" t="s">
        <v>39</v>
      </c>
      <c r="S1387" t="s">
        <v>29</v>
      </c>
      <c r="U1387">
        <v>0</v>
      </c>
      <c r="V1387" t="s">
        <v>66</v>
      </c>
      <c r="W1387" t="s">
        <v>32</v>
      </c>
      <c r="X1387">
        <v>367.2</v>
      </c>
      <c r="Y1387">
        <v>30.6</v>
      </c>
      <c r="Z1387">
        <v>0.85</v>
      </c>
    </row>
    <row r="1388" spans="1:26" x14ac:dyDescent="0.3">
      <c r="A1388" s="1">
        <f>_xlfn.XLOOKUP(E1388,[1]HEADER!A:A,[1]HEADER!D:D)</f>
        <v>45422</v>
      </c>
      <c r="B1388">
        <f>_xlfn.XLOOKUP(E1388,[1]HEADER!A:A,[1]HEADER!C:C)</f>
        <v>30168465</v>
      </c>
      <c r="C1388" t="str">
        <f>_xlfn.XLOOKUP(B1388,[2]Sheet1!$A:$A,[2]Sheet1!$B:$B)</f>
        <v>LS MART PASARAYA SDN BHD (SP)</v>
      </c>
      <c r="D1388" t="str">
        <f xml:space="preserve"> _xlfn.XLOOKUP(E1388,[1]HEADER!A:A,[1]HEADER!I:I)</f>
        <v>SR02</v>
      </c>
      <c r="E1388" t="s">
        <v>355</v>
      </c>
      <c r="F1388">
        <v>14007302</v>
      </c>
      <c r="G1388">
        <v>12</v>
      </c>
      <c r="H1388">
        <v>8.68</v>
      </c>
      <c r="I1388">
        <v>8.68</v>
      </c>
      <c r="L1388">
        <v>104.16</v>
      </c>
      <c r="M1388">
        <v>12</v>
      </c>
      <c r="N1388">
        <v>1</v>
      </c>
      <c r="O1388">
        <v>0</v>
      </c>
      <c r="P1388">
        <v>0</v>
      </c>
      <c r="Q1388" t="s">
        <v>28</v>
      </c>
      <c r="R1388" t="s">
        <v>29</v>
      </c>
      <c r="S1388" t="s">
        <v>30</v>
      </c>
      <c r="U1388">
        <v>0</v>
      </c>
      <c r="V1388">
        <v>0</v>
      </c>
      <c r="W1388" t="s">
        <v>32</v>
      </c>
      <c r="X1388">
        <v>104.16</v>
      </c>
      <c r="Y1388">
        <v>8.68</v>
      </c>
      <c r="Z1388">
        <v>8.68</v>
      </c>
    </row>
    <row r="1389" spans="1:26" x14ac:dyDescent="0.3">
      <c r="A1389" s="1">
        <f>_xlfn.XLOOKUP(E1389,[1]HEADER!A:A,[1]HEADER!D:D)</f>
        <v>45422</v>
      </c>
      <c r="B1389">
        <f>_xlfn.XLOOKUP(E1389,[1]HEADER!A:A,[1]HEADER!C:C)</f>
        <v>30168465</v>
      </c>
      <c r="C1389" t="str">
        <f>_xlfn.XLOOKUP(B1389,[2]Sheet1!$A:$A,[2]Sheet1!$B:$B)</f>
        <v>LS MART PASARAYA SDN BHD (SP)</v>
      </c>
      <c r="D1389" t="str">
        <f xml:space="preserve"> _xlfn.XLOOKUP(E1389,[1]HEADER!A:A,[1]HEADER!I:I)</f>
        <v>SR02</v>
      </c>
      <c r="E1389" t="s">
        <v>355</v>
      </c>
      <c r="F1389">
        <v>14008020</v>
      </c>
      <c r="G1389">
        <v>48</v>
      </c>
      <c r="H1389">
        <v>2.2583000000000002</v>
      </c>
      <c r="I1389">
        <v>2.2583000000000002</v>
      </c>
      <c r="L1389">
        <v>108.4</v>
      </c>
      <c r="M1389">
        <v>48</v>
      </c>
      <c r="N1389">
        <v>2</v>
      </c>
      <c r="O1389">
        <v>0</v>
      </c>
      <c r="P1389">
        <v>0</v>
      </c>
      <c r="Q1389" t="s">
        <v>28</v>
      </c>
      <c r="R1389" t="s">
        <v>29</v>
      </c>
      <c r="S1389" t="s">
        <v>30</v>
      </c>
      <c r="U1389">
        <v>0</v>
      </c>
      <c r="V1389" t="s">
        <v>33</v>
      </c>
      <c r="W1389" t="s">
        <v>32</v>
      </c>
      <c r="X1389">
        <v>54.199199999999998</v>
      </c>
      <c r="Y1389">
        <v>2.2583000000000002</v>
      </c>
      <c r="Z1389">
        <v>2.2583000000000002</v>
      </c>
    </row>
    <row r="1390" spans="1:26" x14ac:dyDescent="0.3">
      <c r="A1390" s="1">
        <f>_xlfn.XLOOKUP(E1390,[1]HEADER!A:A,[1]HEADER!D:D)</f>
        <v>45422</v>
      </c>
      <c r="B1390">
        <f>_xlfn.XLOOKUP(E1390,[1]HEADER!A:A,[1]HEADER!C:C)</f>
        <v>30168465</v>
      </c>
      <c r="C1390" t="str">
        <f>_xlfn.XLOOKUP(B1390,[2]Sheet1!$A:$A,[2]Sheet1!$B:$B)</f>
        <v>LS MART PASARAYA SDN BHD (SP)</v>
      </c>
      <c r="D1390" t="str">
        <f xml:space="preserve"> _xlfn.XLOOKUP(E1390,[1]HEADER!A:A,[1]HEADER!I:I)</f>
        <v>SR02</v>
      </c>
      <c r="E1390" t="s">
        <v>355</v>
      </c>
      <c r="F1390">
        <v>14008188</v>
      </c>
      <c r="G1390">
        <v>24</v>
      </c>
      <c r="H1390">
        <v>3.04</v>
      </c>
      <c r="I1390">
        <v>3.04</v>
      </c>
      <c r="L1390">
        <v>72.959999999999994</v>
      </c>
      <c r="M1390">
        <v>24</v>
      </c>
      <c r="N1390">
        <v>1</v>
      </c>
      <c r="O1390">
        <v>0</v>
      </c>
      <c r="P1390">
        <v>0</v>
      </c>
      <c r="Q1390" t="s">
        <v>28</v>
      </c>
      <c r="R1390" t="s">
        <v>29</v>
      </c>
      <c r="S1390" t="s">
        <v>30</v>
      </c>
      <c r="U1390">
        <v>0</v>
      </c>
      <c r="V1390" t="s">
        <v>66</v>
      </c>
      <c r="W1390" t="s">
        <v>32</v>
      </c>
      <c r="X1390">
        <v>72.959999999999994</v>
      </c>
      <c r="Y1390">
        <v>3.04</v>
      </c>
      <c r="Z1390">
        <v>3.04</v>
      </c>
    </row>
    <row r="1391" spans="1:26" x14ac:dyDescent="0.3">
      <c r="A1391" s="1">
        <f>_xlfn.XLOOKUP(E1391,[1]HEADER!A:A,[1]HEADER!D:D)</f>
        <v>45422</v>
      </c>
      <c r="B1391">
        <f>_xlfn.XLOOKUP(E1391,[1]HEADER!A:A,[1]HEADER!C:C)</f>
        <v>30168465</v>
      </c>
      <c r="C1391" t="str">
        <f>_xlfn.XLOOKUP(B1391,[2]Sheet1!$A:$A,[2]Sheet1!$B:$B)</f>
        <v>LS MART PASARAYA SDN BHD (SP)</v>
      </c>
      <c r="D1391" t="str">
        <f xml:space="preserve"> _xlfn.XLOOKUP(E1391,[1]HEADER!A:A,[1]HEADER!I:I)</f>
        <v>SR02</v>
      </c>
      <c r="E1391" t="s">
        <v>355</v>
      </c>
      <c r="F1391">
        <v>14008192</v>
      </c>
      <c r="G1391">
        <v>72</v>
      </c>
      <c r="H1391">
        <v>1.43</v>
      </c>
      <c r="I1391">
        <v>1.43</v>
      </c>
      <c r="L1391">
        <v>102.96</v>
      </c>
      <c r="M1391">
        <v>72</v>
      </c>
      <c r="N1391">
        <v>3</v>
      </c>
      <c r="O1391">
        <v>0</v>
      </c>
      <c r="P1391">
        <v>0</v>
      </c>
      <c r="Q1391" t="s">
        <v>28</v>
      </c>
      <c r="R1391" t="s">
        <v>29</v>
      </c>
      <c r="S1391" t="s">
        <v>30</v>
      </c>
      <c r="U1391">
        <v>0</v>
      </c>
      <c r="V1391" t="s">
        <v>76</v>
      </c>
      <c r="W1391" t="s">
        <v>32</v>
      </c>
      <c r="X1391">
        <v>34.32</v>
      </c>
      <c r="Y1391">
        <v>1.43</v>
      </c>
      <c r="Z1391">
        <v>1.43</v>
      </c>
    </row>
    <row r="1392" spans="1:26" x14ac:dyDescent="0.3">
      <c r="A1392" s="1">
        <f>_xlfn.XLOOKUP(E1392,[1]HEADER!A:A,[1]HEADER!D:D)</f>
        <v>45422</v>
      </c>
      <c r="B1392">
        <f>_xlfn.XLOOKUP(E1392,[1]HEADER!A:A,[1]HEADER!C:C)</f>
        <v>30168465</v>
      </c>
      <c r="C1392" t="str">
        <f>_xlfn.XLOOKUP(B1392,[2]Sheet1!$A:$A,[2]Sheet1!$B:$B)</f>
        <v>LS MART PASARAYA SDN BHD (SP)</v>
      </c>
      <c r="D1392" t="str">
        <f xml:space="preserve"> _xlfn.XLOOKUP(E1392,[1]HEADER!A:A,[1]HEADER!I:I)</f>
        <v>SR02</v>
      </c>
      <c r="E1392" t="s">
        <v>355</v>
      </c>
      <c r="F1392">
        <v>14008193</v>
      </c>
      <c r="G1392">
        <v>48</v>
      </c>
      <c r="H1392">
        <v>2.61</v>
      </c>
      <c r="I1392">
        <v>2.61</v>
      </c>
      <c r="L1392">
        <v>125.28</v>
      </c>
      <c r="M1392">
        <v>48</v>
      </c>
      <c r="N1392">
        <v>2</v>
      </c>
      <c r="O1392">
        <v>0</v>
      </c>
      <c r="P1392">
        <v>0</v>
      </c>
      <c r="Q1392" t="s">
        <v>28</v>
      </c>
      <c r="R1392" t="s">
        <v>29</v>
      </c>
      <c r="S1392" t="s">
        <v>30</v>
      </c>
      <c r="U1392">
        <v>0</v>
      </c>
      <c r="V1392" t="s">
        <v>36</v>
      </c>
      <c r="W1392" t="s">
        <v>32</v>
      </c>
      <c r="X1392">
        <v>62.64</v>
      </c>
      <c r="Y1392">
        <v>2.61</v>
      </c>
      <c r="Z1392">
        <v>2.61</v>
      </c>
    </row>
    <row r="1393" spans="1:26" x14ac:dyDescent="0.3">
      <c r="A1393" s="1">
        <f>_xlfn.XLOOKUP(E1393,[1]HEADER!A:A,[1]HEADER!D:D)</f>
        <v>45422</v>
      </c>
      <c r="B1393">
        <f>_xlfn.XLOOKUP(E1393,[1]HEADER!A:A,[1]HEADER!C:C)</f>
        <v>30168465</v>
      </c>
      <c r="C1393" t="str">
        <f>_xlfn.XLOOKUP(B1393,[2]Sheet1!$A:$A,[2]Sheet1!$B:$B)</f>
        <v>LS MART PASARAYA SDN BHD (SP)</v>
      </c>
      <c r="D1393" t="str">
        <f xml:space="preserve"> _xlfn.XLOOKUP(E1393,[1]HEADER!A:A,[1]HEADER!I:I)</f>
        <v>SR02</v>
      </c>
      <c r="E1393" t="s">
        <v>355</v>
      </c>
      <c r="F1393">
        <v>14008403</v>
      </c>
      <c r="G1393">
        <v>18</v>
      </c>
      <c r="H1393">
        <v>12.45</v>
      </c>
      <c r="I1393">
        <v>12.45</v>
      </c>
      <c r="L1393">
        <v>224.1</v>
      </c>
      <c r="M1393">
        <v>18</v>
      </c>
      <c r="N1393">
        <v>3</v>
      </c>
      <c r="O1393">
        <v>0</v>
      </c>
      <c r="P1393">
        <v>0</v>
      </c>
      <c r="Q1393" t="s">
        <v>28</v>
      </c>
      <c r="R1393" t="s">
        <v>29</v>
      </c>
      <c r="S1393" t="s">
        <v>30</v>
      </c>
      <c r="U1393">
        <v>0</v>
      </c>
      <c r="V1393">
        <v>10</v>
      </c>
      <c r="W1393" t="s">
        <v>32</v>
      </c>
      <c r="X1393">
        <v>74.7</v>
      </c>
      <c r="Y1393">
        <v>12.45</v>
      </c>
      <c r="Z1393">
        <v>12.45</v>
      </c>
    </row>
    <row r="1394" spans="1:26" x14ac:dyDescent="0.3">
      <c r="A1394" s="1">
        <f>_xlfn.XLOOKUP(E1394,[1]HEADER!A:A,[1]HEADER!D:D)</f>
        <v>45422</v>
      </c>
      <c r="B1394">
        <f>_xlfn.XLOOKUP(E1394,[1]HEADER!A:A,[1]HEADER!C:C)</f>
        <v>30166441</v>
      </c>
      <c r="C1394" t="str">
        <f>_xlfn.XLOOKUP(B1394,[2]Sheet1!$A:$A,[2]Sheet1!$B:$B)</f>
        <v>PASAR MINI SERULING SWEE SENG - JS</v>
      </c>
      <c r="D1394" t="str">
        <f xml:space="preserve"> _xlfn.XLOOKUP(E1394,[1]HEADER!A:A,[1]HEADER!I:I)</f>
        <v>SR02</v>
      </c>
      <c r="E1394" t="s">
        <v>356</v>
      </c>
      <c r="F1394">
        <v>14007295</v>
      </c>
      <c r="G1394">
        <v>24</v>
      </c>
      <c r="H1394">
        <v>3.01</v>
      </c>
      <c r="I1394">
        <v>2.9197000000000002</v>
      </c>
      <c r="L1394">
        <v>70.069999999999993</v>
      </c>
      <c r="M1394">
        <v>24</v>
      </c>
      <c r="N1394">
        <v>0</v>
      </c>
      <c r="O1394">
        <v>2</v>
      </c>
      <c r="P1394">
        <v>0</v>
      </c>
      <c r="Q1394" t="s">
        <v>28</v>
      </c>
      <c r="R1394" t="s">
        <v>39</v>
      </c>
      <c r="S1394" t="s">
        <v>29</v>
      </c>
      <c r="U1394">
        <v>2.17</v>
      </c>
      <c r="V1394" t="s">
        <v>66</v>
      </c>
      <c r="W1394" t="s">
        <v>32</v>
      </c>
      <c r="X1394">
        <v>866.88</v>
      </c>
      <c r="Y1394">
        <v>36.119999999999997</v>
      </c>
      <c r="Z1394">
        <v>3.01</v>
      </c>
    </row>
    <row r="1395" spans="1:26" x14ac:dyDescent="0.3">
      <c r="A1395" s="1">
        <f>_xlfn.XLOOKUP(E1395,[1]HEADER!A:A,[1]HEADER!D:D)</f>
        <v>45422</v>
      </c>
      <c r="B1395">
        <f>_xlfn.XLOOKUP(E1395,[1]HEADER!A:A,[1]HEADER!C:C)</f>
        <v>30166441</v>
      </c>
      <c r="C1395" t="str">
        <f>_xlfn.XLOOKUP(B1395,[2]Sheet1!$A:$A,[2]Sheet1!$B:$B)</f>
        <v>PASAR MINI SERULING SWEE SENG - JS</v>
      </c>
      <c r="D1395" t="str">
        <f xml:space="preserve"> _xlfn.XLOOKUP(E1395,[1]HEADER!A:A,[1]HEADER!I:I)</f>
        <v>SR02</v>
      </c>
      <c r="E1395" t="s">
        <v>356</v>
      </c>
      <c r="F1395">
        <v>14007297</v>
      </c>
      <c r="G1395">
        <v>72</v>
      </c>
      <c r="H1395">
        <v>0.85</v>
      </c>
      <c r="I1395">
        <v>0.82450000000000001</v>
      </c>
      <c r="L1395">
        <v>59.36</v>
      </c>
      <c r="M1395">
        <v>72</v>
      </c>
      <c r="N1395">
        <v>0</v>
      </c>
      <c r="O1395">
        <v>2</v>
      </c>
      <c r="P1395">
        <v>0</v>
      </c>
      <c r="Q1395" t="s">
        <v>28</v>
      </c>
      <c r="R1395" t="s">
        <v>39</v>
      </c>
      <c r="S1395" t="s">
        <v>29</v>
      </c>
      <c r="U1395">
        <v>1.84</v>
      </c>
      <c r="V1395" t="s">
        <v>59</v>
      </c>
      <c r="W1395" t="s">
        <v>32</v>
      </c>
      <c r="X1395">
        <v>367.2</v>
      </c>
      <c r="Y1395">
        <v>30.6</v>
      </c>
      <c r="Z1395">
        <v>0.85</v>
      </c>
    </row>
    <row r="1396" spans="1:26" x14ac:dyDescent="0.3">
      <c r="A1396" s="1">
        <f>_xlfn.XLOOKUP(E1396,[1]HEADER!A:A,[1]HEADER!D:D)</f>
        <v>45422</v>
      </c>
      <c r="B1396">
        <f>_xlfn.XLOOKUP(E1396,[1]HEADER!A:A,[1]HEADER!C:C)</f>
        <v>30166441</v>
      </c>
      <c r="C1396" t="str">
        <f>_xlfn.XLOOKUP(B1396,[2]Sheet1!$A:$A,[2]Sheet1!$B:$B)</f>
        <v>PASAR MINI SERULING SWEE SENG - JS</v>
      </c>
      <c r="D1396" t="str">
        <f xml:space="preserve"> _xlfn.XLOOKUP(E1396,[1]HEADER!A:A,[1]HEADER!I:I)</f>
        <v>SR02</v>
      </c>
      <c r="E1396" t="s">
        <v>356</v>
      </c>
      <c r="F1396">
        <v>14008189</v>
      </c>
      <c r="G1396">
        <v>24</v>
      </c>
      <c r="H1396">
        <v>2.61</v>
      </c>
      <c r="I1396">
        <v>2.4794999999999998</v>
      </c>
      <c r="L1396">
        <v>59.51</v>
      </c>
      <c r="M1396">
        <v>24</v>
      </c>
      <c r="N1396">
        <v>1</v>
      </c>
      <c r="O1396">
        <v>0</v>
      </c>
      <c r="P1396">
        <v>0</v>
      </c>
      <c r="Q1396" t="s">
        <v>28</v>
      </c>
      <c r="R1396" t="s">
        <v>29</v>
      </c>
      <c r="S1396" t="s">
        <v>30</v>
      </c>
      <c r="U1396">
        <v>3.13</v>
      </c>
      <c r="V1396" t="s">
        <v>31</v>
      </c>
      <c r="W1396" t="s">
        <v>32</v>
      </c>
      <c r="X1396">
        <v>62.64</v>
      </c>
      <c r="Y1396">
        <v>2.61</v>
      </c>
      <c r="Z1396">
        <v>2.61</v>
      </c>
    </row>
    <row r="1397" spans="1:26" x14ac:dyDescent="0.3">
      <c r="A1397" s="1">
        <f>_xlfn.XLOOKUP(E1397,[1]HEADER!A:A,[1]HEADER!D:D)</f>
        <v>45422</v>
      </c>
      <c r="B1397">
        <f>_xlfn.XLOOKUP(E1397,[1]HEADER!A:A,[1]HEADER!C:C)</f>
        <v>30166441</v>
      </c>
      <c r="C1397" t="str">
        <f>_xlfn.XLOOKUP(B1397,[2]Sheet1!$A:$A,[2]Sheet1!$B:$B)</f>
        <v>PASAR MINI SERULING SWEE SENG - JS</v>
      </c>
      <c r="D1397" t="str">
        <f xml:space="preserve"> _xlfn.XLOOKUP(E1397,[1]HEADER!A:A,[1]HEADER!I:I)</f>
        <v>SR02</v>
      </c>
      <c r="E1397" t="s">
        <v>356</v>
      </c>
      <c r="F1397">
        <v>14008192</v>
      </c>
      <c r="G1397">
        <v>24</v>
      </c>
      <c r="H1397">
        <v>1.43</v>
      </c>
      <c r="I1397">
        <v>1.3871</v>
      </c>
      <c r="L1397">
        <v>33.29</v>
      </c>
      <c r="M1397">
        <v>24</v>
      </c>
      <c r="N1397">
        <v>1</v>
      </c>
      <c r="O1397">
        <v>0</v>
      </c>
      <c r="P1397">
        <v>0</v>
      </c>
      <c r="Q1397" t="s">
        <v>28</v>
      </c>
      <c r="R1397" t="s">
        <v>29</v>
      </c>
      <c r="S1397" t="s">
        <v>30</v>
      </c>
      <c r="U1397">
        <v>1.03</v>
      </c>
      <c r="V1397" t="s">
        <v>107</v>
      </c>
      <c r="W1397" t="s">
        <v>32</v>
      </c>
      <c r="X1397">
        <v>34.32</v>
      </c>
      <c r="Y1397">
        <v>1.43</v>
      </c>
      <c r="Z1397">
        <v>1.43</v>
      </c>
    </row>
    <row r="1398" spans="1:26" x14ac:dyDescent="0.3">
      <c r="A1398" s="1">
        <f>_xlfn.XLOOKUP(E1398,[1]HEADER!A:A,[1]HEADER!D:D)</f>
        <v>45422</v>
      </c>
      <c r="B1398">
        <f>_xlfn.XLOOKUP(E1398,[1]HEADER!A:A,[1]HEADER!C:C)</f>
        <v>30167040</v>
      </c>
      <c r="C1398" t="str">
        <f>_xlfn.XLOOKUP(B1398,[2]Sheet1!$A:$A,[2]Sheet1!$B:$B)</f>
        <v>YESSHAA ENTERPRISE</v>
      </c>
      <c r="D1398" t="str">
        <f xml:space="preserve"> _xlfn.XLOOKUP(E1398,[1]HEADER!A:A,[1]HEADER!I:I)</f>
        <v>SR02</v>
      </c>
      <c r="E1398" t="s">
        <v>357</v>
      </c>
      <c r="F1398">
        <v>14007297</v>
      </c>
      <c r="G1398">
        <v>72</v>
      </c>
      <c r="H1398">
        <v>0.85</v>
      </c>
      <c r="I1398">
        <v>0.82</v>
      </c>
      <c r="L1398">
        <v>59.36</v>
      </c>
      <c r="M1398">
        <v>72</v>
      </c>
      <c r="N1398">
        <v>0</v>
      </c>
      <c r="O1398">
        <v>2</v>
      </c>
      <c r="P1398">
        <v>0</v>
      </c>
      <c r="Q1398" t="s">
        <v>28</v>
      </c>
      <c r="R1398" t="s">
        <v>39</v>
      </c>
      <c r="S1398" t="s">
        <v>29</v>
      </c>
      <c r="U1398">
        <v>1.84</v>
      </c>
      <c r="V1398" t="s">
        <v>70</v>
      </c>
      <c r="W1398" t="s">
        <v>32</v>
      </c>
      <c r="X1398">
        <v>367.2</v>
      </c>
      <c r="Y1398">
        <v>30.6</v>
      </c>
      <c r="Z1398">
        <v>0.85</v>
      </c>
    </row>
    <row r="1399" spans="1:26" x14ac:dyDescent="0.3">
      <c r="A1399" s="1">
        <f>_xlfn.XLOOKUP(E1399,[1]HEADER!A:A,[1]HEADER!D:D)</f>
        <v>45422</v>
      </c>
      <c r="B1399">
        <f>_xlfn.XLOOKUP(E1399,[1]HEADER!A:A,[1]HEADER!C:C)</f>
        <v>30167040</v>
      </c>
      <c r="C1399" t="str">
        <f>_xlfn.XLOOKUP(B1399,[2]Sheet1!$A:$A,[2]Sheet1!$B:$B)</f>
        <v>YESSHAA ENTERPRISE</v>
      </c>
      <c r="D1399" t="str">
        <f xml:space="preserve"> _xlfn.XLOOKUP(E1399,[1]HEADER!A:A,[1]HEADER!I:I)</f>
        <v>SR02</v>
      </c>
      <c r="E1399" t="s">
        <v>357</v>
      </c>
      <c r="F1399">
        <v>14008188</v>
      </c>
      <c r="G1399">
        <v>24</v>
      </c>
      <c r="H1399">
        <v>3.04</v>
      </c>
      <c r="I1399">
        <v>2.95</v>
      </c>
      <c r="L1399">
        <v>70.77</v>
      </c>
      <c r="M1399">
        <v>24</v>
      </c>
      <c r="N1399">
        <v>1</v>
      </c>
      <c r="O1399">
        <v>0</v>
      </c>
      <c r="P1399">
        <v>0</v>
      </c>
      <c r="Q1399" t="s">
        <v>28</v>
      </c>
      <c r="R1399" t="s">
        <v>29</v>
      </c>
      <c r="S1399" t="s">
        <v>30</v>
      </c>
      <c r="U1399">
        <v>2.19</v>
      </c>
      <c r="V1399" t="s">
        <v>66</v>
      </c>
      <c r="W1399" t="s">
        <v>32</v>
      </c>
      <c r="X1399">
        <v>72.959999999999994</v>
      </c>
      <c r="Y1399">
        <v>3.04</v>
      </c>
      <c r="Z1399">
        <v>3.04</v>
      </c>
    </row>
    <row r="1400" spans="1:26" x14ac:dyDescent="0.3">
      <c r="A1400" s="1">
        <f>_xlfn.XLOOKUP(E1400,[1]HEADER!A:A,[1]HEADER!D:D)</f>
        <v>45425</v>
      </c>
      <c r="B1400">
        <f>_xlfn.XLOOKUP(E1400,[1]HEADER!A:A,[1]HEADER!C:C)</f>
        <v>30167748</v>
      </c>
      <c r="C1400" t="str">
        <f>_xlfn.XLOOKUP(B1400,[2]Sheet1!$A:$A,[2]Sheet1!$B:$B)</f>
        <v>RIZQIN FRESH MART - CASH (NA)</v>
      </c>
      <c r="D1400" t="str">
        <f xml:space="preserve"> _xlfn.XLOOKUP(E1400,[1]HEADER!A:A,[1]HEADER!I:I)</f>
        <v>SR05</v>
      </c>
      <c r="E1400" t="s">
        <v>358</v>
      </c>
      <c r="F1400">
        <v>14006929</v>
      </c>
      <c r="G1400">
        <v>24</v>
      </c>
      <c r="H1400">
        <v>2.61</v>
      </c>
      <c r="I1400">
        <v>2.5099999999999998</v>
      </c>
      <c r="L1400">
        <v>60.13</v>
      </c>
      <c r="M1400">
        <v>24</v>
      </c>
      <c r="N1400">
        <v>1</v>
      </c>
      <c r="O1400">
        <v>0</v>
      </c>
      <c r="P1400">
        <v>0</v>
      </c>
      <c r="Q1400" t="s">
        <v>28</v>
      </c>
      <c r="R1400" t="s">
        <v>29</v>
      </c>
      <c r="S1400" t="s">
        <v>30</v>
      </c>
      <c r="U1400">
        <v>2.5099999999999998</v>
      </c>
      <c r="V1400" t="s">
        <v>34</v>
      </c>
      <c r="W1400" t="s">
        <v>32</v>
      </c>
      <c r="X1400">
        <v>62.64</v>
      </c>
      <c r="Y1400">
        <v>2.61</v>
      </c>
      <c r="Z1400">
        <v>2.61</v>
      </c>
    </row>
    <row r="1401" spans="1:26" x14ac:dyDescent="0.3">
      <c r="A1401" s="1">
        <f>_xlfn.XLOOKUP(E1401,[1]HEADER!A:A,[1]HEADER!D:D)</f>
        <v>45425</v>
      </c>
      <c r="B1401">
        <f>_xlfn.XLOOKUP(E1401,[1]HEADER!A:A,[1]HEADER!C:C)</f>
        <v>30167748</v>
      </c>
      <c r="C1401" t="str">
        <f>_xlfn.XLOOKUP(B1401,[2]Sheet1!$A:$A,[2]Sheet1!$B:$B)</f>
        <v>RIZQIN FRESH MART - CASH (NA)</v>
      </c>
      <c r="D1401" t="str">
        <f xml:space="preserve"> _xlfn.XLOOKUP(E1401,[1]HEADER!A:A,[1]HEADER!I:I)</f>
        <v>SR05</v>
      </c>
      <c r="E1401" t="s">
        <v>358</v>
      </c>
      <c r="F1401">
        <v>14006931</v>
      </c>
      <c r="G1401">
        <v>24</v>
      </c>
      <c r="H1401">
        <v>3.04</v>
      </c>
      <c r="I1401">
        <v>2.95</v>
      </c>
      <c r="L1401">
        <v>70.77</v>
      </c>
      <c r="M1401">
        <v>24</v>
      </c>
      <c r="N1401">
        <v>1</v>
      </c>
      <c r="O1401">
        <v>0</v>
      </c>
      <c r="P1401">
        <v>0</v>
      </c>
      <c r="Q1401" t="s">
        <v>28</v>
      </c>
      <c r="R1401" t="s">
        <v>29</v>
      </c>
      <c r="S1401" t="s">
        <v>30</v>
      </c>
      <c r="U1401">
        <v>2.19</v>
      </c>
      <c r="V1401" t="s">
        <v>66</v>
      </c>
      <c r="W1401" t="s">
        <v>32</v>
      </c>
      <c r="X1401">
        <v>72.959999999999994</v>
      </c>
      <c r="Y1401">
        <v>3.04</v>
      </c>
      <c r="Z1401">
        <v>3.04</v>
      </c>
    </row>
    <row r="1402" spans="1:26" x14ac:dyDescent="0.3">
      <c r="A1402" s="1">
        <f>_xlfn.XLOOKUP(E1402,[1]HEADER!A:A,[1]HEADER!D:D)</f>
        <v>45425</v>
      </c>
      <c r="B1402">
        <f>_xlfn.XLOOKUP(E1402,[1]HEADER!A:A,[1]HEADER!C:C)</f>
        <v>30167748</v>
      </c>
      <c r="C1402" t="str">
        <f>_xlfn.XLOOKUP(B1402,[2]Sheet1!$A:$A,[2]Sheet1!$B:$B)</f>
        <v>RIZQIN FRESH MART - CASH (NA)</v>
      </c>
      <c r="D1402" t="str">
        <f xml:space="preserve"> _xlfn.XLOOKUP(E1402,[1]HEADER!A:A,[1]HEADER!I:I)</f>
        <v>SR05</v>
      </c>
      <c r="E1402" t="s">
        <v>358</v>
      </c>
      <c r="F1402">
        <v>14007294</v>
      </c>
      <c r="G1402">
        <v>12</v>
      </c>
      <c r="H1402">
        <v>3.01</v>
      </c>
      <c r="I1402">
        <v>2.92</v>
      </c>
      <c r="L1402">
        <v>35.04</v>
      </c>
      <c r="M1402">
        <v>12</v>
      </c>
      <c r="N1402">
        <v>0</v>
      </c>
      <c r="O1402">
        <v>1</v>
      </c>
      <c r="P1402">
        <v>0</v>
      </c>
      <c r="Q1402" t="s">
        <v>28</v>
      </c>
      <c r="R1402" t="s">
        <v>39</v>
      </c>
      <c r="S1402" t="s">
        <v>29</v>
      </c>
      <c r="U1402">
        <v>1.08</v>
      </c>
      <c r="V1402" t="s">
        <v>59</v>
      </c>
      <c r="W1402" t="s">
        <v>32</v>
      </c>
      <c r="X1402">
        <v>866.88</v>
      </c>
      <c r="Y1402">
        <v>36.119999999999997</v>
      </c>
      <c r="Z1402">
        <v>3.01</v>
      </c>
    </row>
    <row r="1403" spans="1:26" x14ac:dyDescent="0.3">
      <c r="A1403" s="1">
        <f>_xlfn.XLOOKUP(E1403,[1]HEADER!A:A,[1]HEADER!D:D)</f>
        <v>45425</v>
      </c>
      <c r="B1403">
        <f>_xlfn.XLOOKUP(E1403,[1]HEADER!A:A,[1]HEADER!C:C)</f>
        <v>30167748</v>
      </c>
      <c r="C1403" t="str">
        <f>_xlfn.XLOOKUP(B1403,[2]Sheet1!$A:$A,[2]Sheet1!$B:$B)</f>
        <v>RIZQIN FRESH MART - CASH (NA)</v>
      </c>
      <c r="D1403" t="str">
        <f xml:space="preserve"> _xlfn.XLOOKUP(E1403,[1]HEADER!A:A,[1]HEADER!I:I)</f>
        <v>SR05</v>
      </c>
      <c r="E1403" t="s">
        <v>358</v>
      </c>
      <c r="F1403">
        <v>14007295</v>
      </c>
      <c r="G1403">
        <v>12</v>
      </c>
      <c r="H1403">
        <v>3.01</v>
      </c>
      <c r="I1403">
        <v>2.92</v>
      </c>
      <c r="L1403">
        <v>35.04</v>
      </c>
      <c r="M1403">
        <v>12</v>
      </c>
      <c r="N1403">
        <v>0</v>
      </c>
      <c r="O1403">
        <v>1</v>
      </c>
      <c r="P1403">
        <v>0</v>
      </c>
      <c r="Q1403" t="s">
        <v>28</v>
      </c>
      <c r="R1403" t="s">
        <v>39</v>
      </c>
      <c r="S1403" t="s">
        <v>29</v>
      </c>
      <c r="U1403">
        <v>1.08</v>
      </c>
      <c r="V1403" t="s">
        <v>70</v>
      </c>
      <c r="W1403" t="s">
        <v>32</v>
      </c>
      <c r="X1403">
        <v>866.88</v>
      </c>
      <c r="Y1403">
        <v>36.119999999999997</v>
      </c>
      <c r="Z1403">
        <v>3.01</v>
      </c>
    </row>
    <row r="1404" spans="1:26" x14ac:dyDescent="0.3">
      <c r="A1404" s="1">
        <f>_xlfn.XLOOKUP(E1404,[1]HEADER!A:A,[1]HEADER!D:D)</f>
        <v>45425</v>
      </c>
      <c r="B1404">
        <f>_xlfn.XLOOKUP(E1404,[1]HEADER!A:A,[1]HEADER!C:C)</f>
        <v>30167748</v>
      </c>
      <c r="C1404" t="str">
        <f>_xlfn.XLOOKUP(B1404,[2]Sheet1!$A:$A,[2]Sheet1!$B:$B)</f>
        <v>RIZQIN FRESH MART - CASH (NA)</v>
      </c>
      <c r="D1404" t="str">
        <f xml:space="preserve"> _xlfn.XLOOKUP(E1404,[1]HEADER!A:A,[1]HEADER!I:I)</f>
        <v>SR05</v>
      </c>
      <c r="E1404" t="s">
        <v>358</v>
      </c>
      <c r="F1404">
        <v>14007297</v>
      </c>
      <c r="G1404">
        <v>36</v>
      </c>
      <c r="H1404">
        <v>0.85</v>
      </c>
      <c r="I1404">
        <v>0.82</v>
      </c>
      <c r="L1404">
        <v>29.68</v>
      </c>
      <c r="M1404">
        <v>36</v>
      </c>
      <c r="N1404">
        <v>0</v>
      </c>
      <c r="O1404">
        <v>1</v>
      </c>
      <c r="P1404">
        <v>0</v>
      </c>
      <c r="Q1404" t="s">
        <v>28</v>
      </c>
      <c r="R1404" t="s">
        <v>39</v>
      </c>
      <c r="S1404" t="s">
        <v>29</v>
      </c>
      <c r="U1404">
        <v>0.92</v>
      </c>
      <c r="V1404" t="s">
        <v>70</v>
      </c>
      <c r="W1404" t="s">
        <v>32</v>
      </c>
      <c r="X1404">
        <v>367.2</v>
      </c>
      <c r="Y1404">
        <v>30.6</v>
      </c>
      <c r="Z1404">
        <v>0.85</v>
      </c>
    </row>
    <row r="1405" spans="1:26" x14ac:dyDescent="0.3">
      <c r="A1405" s="1">
        <f>_xlfn.XLOOKUP(E1405,[1]HEADER!A:A,[1]HEADER!D:D)</f>
        <v>45425</v>
      </c>
      <c r="B1405">
        <f>_xlfn.XLOOKUP(E1405,[1]HEADER!A:A,[1]HEADER!C:C)</f>
        <v>30167748</v>
      </c>
      <c r="C1405" t="str">
        <f>_xlfn.XLOOKUP(B1405,[2]Sheet1!$A:$A,[2]Sheet1!$B:$B)</f>
        <v>RIZQIN FRESH MART - CASH (NA)</v>
      </c>
      <c r="D1405" t="str">
        <f xml:space="preserve"> _xlfn.XLOOKUP(E1405,[1]HEADER!A:A,[1]HEADER!I:I)</f>
        <v>SR05</v>
      </c>
      <c r="E1405" t="s">
        <v>358</v>
      </c>
      <c r="F1405">
        <v>14007298</v>
      </c>
      <c r="G1405">
        <v>36</v>
      </c>
      <c r="H1405">
        <v>0.85</v>
      </c>
      <c r="I1405">
        <v>0.82</v>
      </c>
      <c r="L1405">
        <v>29.68</v>
      </c>
      <c r="M1405">
        <v>36</v>
      </c>
      <c r="N1405">
        <v>0</v>
      </c>
      <c r="O1405">
        <v>1</v>
      </c>
      <c r="P1405">
        <v>0</v>
      </c>
      <c r="Q1405" t="s">
        <v>28</v>
      </c>
      <c r="R1405" t="s">
        <v>39</v>
      </c>
      <c r="S1405" t="s">
        <v>29</v>
      </c>
      <c r="U1405">
        <v>0.92</v>
      </c>
      <c r="V1405" t="s">
        <v>61</v>
      </c>
      <c r="W1405" t="s">
        <v>32</v>
      </c>
      <c r="X1405">
        <v>367.2</v>
      </c>
      <c r="Y1405">
        <v>30.6</v>
      </c>
      <c r="Z1405">
        <v>0.85</v>
      </c>
    </row>
    <row r="1406" spans="1:26" x14ac:dyDescent="0.3">
      <c r="A1406" s="1">
        <f>_xlfn.XLOOKUP(E1406,[1]HEADER!A:A,[1]HEADER!D:D)</f>
        <v>45425</v>
      </c>
      <c r="B1406">
        <f>_xlfn.XLOOKUP(E1406,[1]HEADER!A:A,[1]HEADER!C:C)</f>
        <v>30167748</v>
      </c>
      <c r="C1406" t="str">
        <f>_xlfn.XLOOKUP(B1406,[2]Sheet1!$A:$A,[2]Sheet1!$B:$B)</f>
        <v>RIZQIN FRESH MART - CASH (NA)</v>
      </c>
      <c r="D1406" t="str">
        <f xml:space="preserve"> _xlfn.XLOOKUP(E1406,[1]HEADER!A:A,[1]HEADER!I:I)</f>
        <v>SR05</v>
      </c>
      <c r="E1406" t="s">
        <v>358</v>
      </c>
      <c r="F1406">
        <v>14008021</v>
      </c>
      <c r="G1406">
        <v>24</v>
      </c>
      <c r="H1406">
        <v>2.2799999999999998</v>
      </c>
      <c r="I1406">
        <v>2.19</v>
      </c>
      <c r="L1406">
        <v>52.53</v>
      </c>
      <c r="M1406">
        <v>24</v>
      </c>
      <c r="N1406">
        <v>1</v>
      </c>
      <c r="O1406">
        <v>0</v>
      </c>
      <c r="P1406">
        <v>0</v>
      </c>
      <c r="Q1406" t="s">
        <v>28</v>
      </c>
      <c r="R1406" t="s">
        <v>29</v>
      </c>
      <c r="S1406" t="s">
        <v>30</v>
      </c>
      <c r="U1406">
        <v>2.19</v>
      </c>
      <c r="V1406" t="s">
        <v>44</v>
      </c>
      <c r="W1406" t="s">
        <v>32</v>
      </c>
      <c r="X1406">
        <v>54.72</v>
      </c>
      <c r="Y1406">
        <v>2.2799999999999998</v>
      </c>
      <c r="Z1406">
        <v>2.2799999999999998</v>
      </c>
    </row>
    <row r="1407" spans="1:26" x14ac:dyDescent="0.3">
      <c r="A1407" s="1">
        <f>_xlfn.XLOOKUP(E1407,[1]HEADER!A:A,[1]HEADER!D:D)</f>
        <v>45425</v>
      </c>
      <c r="B1407">
        <f>_xlfn.XLOOKUP(E1407,[1]HEADER!A:A,[1]HEADER!C:C)</f>
        <v>30167748</v>
      </c>
      <c r="C1407" t="str">
        <f>_xlfn.XLOOKUP(B1407,[2]Sheet1!$A:$A,[2]Sheet1!$B:$B)</f>
        <v>RIZQIN FRESH MART - CASH (NA)</v>
      </c>
      <c r="D1407" t="str">
        <f xml:space="preserve"> _xlfn.XLOOKUP(E1407,[1]HEADER!A:A,[1]HEADER!I:I)</f>
        <v>SR05</v>
      </c>
      <c r="E1407" t="s">
        <v>358</v>
      </c>
      <c r="F1407">
        <v>14008189</v>
      </c>
      <c r="G1407">
        <v>24</v>
      </c>
      <c r="H1407">
        <v>2.61</v>
      </c>
      <c r="I1407">
        <v>2.5099999999999998</v>
      </c>
      <c r="L1407">
        <v>60.13</v>
      </c>
      <c r="M1407">
        <v>24</v>
      </c>
      <c r="N1407">
        <v>1</v>
      </c>
      <c r="O1407">
        <v>0</v>
      </c>
      <c r="P1407">
        <v>0</v>
      </c>
      <c r="Q1407" t="s">
        <v>28</v>
      </c>
      <c r="R1407" t="s">
        <v>29</v>
      </c>
      <c r="S1407" t="s">
        <v>30</v>
      </c>
      <c r="U1407">
        <v>2.5099999999999998</v>
      </c>
      <c r="V1407" t="s">
        <v>34</v>
      </c>
      <c r="W1407" t="s">
        <v>32</v>
      </c>
      <c r="X1407">
        <v>62.64</v>
      </c>
      <c r="Y1407">
        <v>2.61</v>
      </c>
      <c r="Z1407">
        <v>2.61</v>
      </c>
    </row>
    <row r="1408" spans="1:26" x14ac:dyDescent="0.3">
      <c r="A1408" s="1">
        <f>_xlfn.XLOOKUP(E1408,[1]HEADER!A:A,[1]HEADER!D:D)</f>
        <v>45425</v>
      </c>
      <c r="B1408">
        <f>_xlfn.XLOOKUP(E1408,[1]HEADER!A:A,[1]HEADER!C:C)</f>
        <v>30167748</v>
      </c>
      <c r="C1408" t="str">
        <f>_xlfn.XLOOKUP(B1408,[2]Sheet1!$A:$A,[2]Sheet1!$B:$B)</f>
        <v>RIZQIN FRESH MART - CASH (NA)</v>
      </c>
      <c r="D1408" t="str">
        <f xml:space="preserve"> _xlfn.XLOOKUP(E1408,[1]HEADER!A:A,[1]HEADER!I:I)</f>
        <v>SR05</v>
      </c>
      <c r="E1408" t="s">
        <v>358</v>
      </c>
      <c r="F1408">
        <v>14008192</v>
      </c>
      <c r="G1408">
        <v>48</v>
      </c>
      <c r="H1408">
        <v>1.43</v>
      </c>
      <c r="I1408">
        <v>1.39</v>
      </c>
      <c r="L1408">
        <v>66.58</v>
      </c>
      <c r="M1408">
        <v>48</v>
      </c>
      <c r="N1408">
        <v>2</v>
      </c>
      <c r="O1408">
        <v>0</v>
      </c>
      <c r="P1408">
        <v>0</v>
      </c>
      <c r="Q1408" t="s">
        <v>28</v>
      </c>
      <c r="R1408" t="s">
        <v>29</v>
      </c>
      <c r="S1408" t="s">
        <v>30</v>
      </c>
      <c r="U1408">
        <v>2.06</v>
      </c>
      <c r="V1408" t="s">
        <v>82</v>
      </c>
      <c r="W1408" t="s">
        <v>32</v>
      </c>
      <c r="X1408">
        <v>34.32</v>
      </c>
      <c r="Y1408">
        <v>1.43</v>
      </c>
      <c r="Z1408">
        <v>1.43</v>
      </c>
    </row>
    <row r="1409" spans="1:26" x14ac:dyDescent="0.3">
      <c r="A1409" s="1">
        <f>_xlfn.XLOOKUP(E1409,[1]HEADER!A:A,[1]HEADER!D:D)</f>
        <v>45425</v>
      </c>
      <c r="B1409">
        <f>_xlfn.XLOOKUP(E1409,[1]HEADER!A:A,[1]HEADER!C:C)</f>
        <v>30167748</v>
      </c>
      <c r="C1409" t="str">
        <f>_xlfn.XLOOKUP(B1409,[2]Sheet1!$A:$A,[2]Sheet1!$B:$B)</f>
        <v>RIZQIN FRESH MART - CASH (NA)</v>
      </c>
      <c r="D1409" t="str">
        <f xml:space="preserve"> _xlfn.XLOOKUP(E1409,[1]HEADER!A:A,[1]HEADER!I:I)</f>
        <v>SR05</v>
      </c>
      <c r="E1409" t="s">
        <v>358</v>
      </c>
      <c r="F1409">
        <v>14008193</v>
      </c>
      <c r="G1409">
        <v>24</v>
      </c>
      <c r="H1409">
        <v>2.61</v>
      </c>
      <c r="I1409">
        <v>2.5099999999999998</v>
      </c>
      <c r="L1409">
        <v>60.13</v>
      </c>
      <c r="M1409">
        <v>24</v>
      </c>
      <c r="N1409">
        <v>1</v>
      </c>
      <c r="O1409">
        <v>0</v>
      </c>
      <c r="P1409">
        <v>0</v>
      </c>
      <c r="Q1409" t="s">
        <v>28</v>
      </c>
      <c r="R1409" t="s">
        <v>29</v>
      </c>
      <c r="S1409" t="s">
        <v>30</v>
      </c>
      <c r="U1409">
        <v>2.5099999999999998</v>
      </c>
      <c r="V1409" t="s">
        <v>34</v>
      </c>
      <c r="W1409" t="s">
        <v>32</v>
      </c>
      <c r="X1409">
        <v>62.64</v>
      </c>
      <c r="Y1409">
        <v>2.61</v>
      </c>
      <c r="Z1409">
        <v>2.61</v>
      </c>
    </row>
    <row r="1410" spans="1:26" x14ac:dyDescent="0.3">
      <c r="A1410" s="1">
        <f>_xlfn.XLOOKUP(E1410,[1]HEADER!A:A,[1]HEADER!D:D)</f>
        <v>45425</v>
      </c>
      <c r="B1410">
        <f>_xlfn.XLOOKUP(E1410,[1]HEADER!A:A,[1]HEADER!C:C)</f>
        <v>30167748</v>
      </c>
      <c r="C1410" t="str">
        <f>_xlfn.XLOOKUP(B1410,[2]Sheet1!$A:$A,[2]Sheet1!$B:$B)</f>
        <v>RIZQIN FRESH MART - CASH (NA)</v>
      </c>
      <c r="D1410" t="str">
        <f xml:space="preserve"> _xlfn.XLOOKUP(E1410,[1]HEADER!A:A,[1]HEADER!I:I)</f>
        <v>SR05</v>
      </c>
      <c r="E1410" t="s">
        <v>358</v>
      </c>
      <c r="F1410">
        <v>14008402</v>
      </c>
      <c r="G1410">
        <v>6</v>
      </c>
      <c r="H1410">
        <v>12.45</v>
      </c>
      <c r="I1410">
        <v>11.45</v>
      </c>
      <c r="L1410">
        <v>68.72</v>
      </c>
      <c r="M1410">
        <v>6</v>
      </c>
      <c r="N1410">
        <v>1</v>
      </c>
      <c r="O1410">
        <v>0</v>
      </c>
      <c r="P1410">
        <v>0</v>
      </c>
      <c r="Q1410" t="s">
        <v>28</v>
      </c>
      <c r="R1410" t="s">
        <v>29</v>
      </c>
      <c r="S1410" t="s">
        <v>30</v>
      </c>
      <c r="U1410">
        <v>5.98</v>
      </c>
      <c r="V1410">
        <v>8</v>
      </c>
      <c r="W1410" t="s">
        <v>32</v>
      </c>
      <c r="X1410">
        <v>74.7</v>
      </c>
      <c r="Y1410">
        <v>12.45</v>
      </c>
      <c r="Z1410">
        <v>12.45</v>
      </c>
    </row>
    <row r="1411" spans="1:26" x14ac:dyDescent="0.3">
      <c r="A1411" s="1">
        <f>_xlfn.XLOOKUP(E1411,[1]HEADER!A:A,[1]HEADER!D:D)</f>
        <v>45425</v>
      </c>
      <c r="B1411">
        <f>_xlfn.XLOOKUP(E1411,[1]HEADER!A:A,[1]HEADER!C:C)</f>
        <v>15100617</v>
      </c>
      <c r="C1411" t="str">
        <f>_xlfn.XLOOKUP(B1411,[2]Sheet1!$A:$A,[2]Sheet1!$B:$B)</f>
        <v>KEDAI RUNCIT (WAN SURIATI)</v>
      </c>
      <c r="D1411" t="str">
        <f xml:space="preserve"> _xlfn.XLOOKUP(E1411,[1]HEADER!A:A,[1]HEADER!I:I)</f>
        <v>SR05</v>
      </c>
      <c r="E1411" t="s">
        <v>359</v>
      </c>
      <c r="F1411">
        <v>14008189</v>
      </c>
      <c r="G1411">
        <v>24</v>
      </c>
      <c r="H1411">
        <v>2.61</v>
      </c>
      <c r="I1411">
        <v>2.5055999999999998</v>
      </c>
      <c r="L1411">
        <v>60.13</v>
      </c>
      <c r="M1411">
        <v>24</v>
      </c>
      <c r="N1411">
        <v>1</v>
      </c>
      <c r="O1411">
        <v>0</v>
      </c>
      <c r="P1411">
        <v>0</v>
      </c>
      <c r="Q1411" t="s">
        <v>28</v>
      </c>
      <c r="R1411" t="s">
        <v>29</v>
      </c>
      <c r="S1411" t="s">
        <v>30</v>
      </c>
      <c r="U1411">
        <v>2.5099999999999998</v>
      </c>
      <c r="V1411" t="s">
        <v>36</v>
      </c>
      <c r="W1411" t="s">
        <v>32</v>
      </c>
      <c r="X1411">
        <v>62.64</v>
      </c>
      <c r="Y1411">
        <v>2.61</v>
      </c>
      <c r="Z1411">
        <v>2.61</v>
      </c>
    </row>
    <row r="1412" spans="1:26" x14ac:dyDescent="0.3">
      <c r="A1412" s="1">
        <f>_xlfn.XLOOKUP(E1412,[1]HEADER!A:A,[1]HEADER!D:D)</f>
        <v>45425</v>
      </c>
      <c r="B1412">
        <f>_xlfn.XLOOKUP(E1412,[1]HEADER!A:A,[1]HEADER!C:C)</f>
        <v>15100617</v>
      </c>
      <c r="C1412" t="str">
        <f>_xlfn.XLOOKUP(B1412,[2]Sheet1!$A:$A,[2]Sheet1!$B:$B)</f>
        <v>KEDAI RUNCIT (WAN SURIATI)</v>
      </c>
      <c r="D1412" t="str">
        <f xml:space="preserve"> _xlfn.XLOOKUP(E1412,[1]HEADER!A:A,[1]HEADER!I:I)</f>
        <v>SR05</v>
      </c>
      <c r="E1412" t="s">
        <v>359</v>
      </c>
      <c r="F1412">
        <v>14008402</v>
      </c>
      <c r="G1412">
        <v>6</v>
      </c>
      <c r="H1412">
        <v>12.45</v>
      </c>
      <c r="I1412">
        <v>11.454000000000001</v>
      </c>
      <c r="L1412">
        <v>68.72</v>
      </c>
      <c r="M1412">
        <v>6</v>
      </c>
      <c r="N1412">
        <v>1</v>
      </c>
      <c r="O1412">
        <v>0</v>
      </c>
      <c r="P1412">
        <v>0</v>
      </c>
      <c r="Q1412" t="s">
        <v>28</v>
      </c>
      <c r="R1412" t="s">
        <v>29</v>
      </c>
      <c r="S1412" t="s">
        <v>30</v>
      </c>
      <c r="U1412">
        <v>5.98</v>
      </c>
      <c r="V1412">
        <v>8</v>
      </c>
      <c r="W1412" t="s">
        <v>32</v>
      </c>
      <c r="X1412">
        <v>74.7</v>
      </c>
      <c r="Y1412">
        <v>12.45</v>
      </c>
      <c r="Z1412">
        <v>12.45</v>
      </c>
    </row>
    <row r="1413" spans="1:26" x14ac:dyDescent="0.3">
      <c r="A1413" s="1">
        <f>_xlfn.XLOOKUP(E1413,[1]HEADER!A:A,[1]HEADER!D:D)</f>
        <v>45425</v>
      </c>
      <c r="B1413">
        <f>_xlfn.XLOOKUP(E1413,[1]HEADER!A:A,[1]HEADER!C:C)</f>
        <v>15100494</v>
      </c>
      <c r="C1413" t="str">
        <f>_xlfn.XLOOKUP(B1413,[2]Sheet1!$A:$A,[2]Sheet1!$B:$B)</f>
        <v>GREEN POWER TRADING</v>
      </c>
      <c r="D1413" t="str">
        <f xml:space="preserve"> _xlfn.XLOOKUP(E1413,[1]HEADER!A:A,[1]HEADER!I:I)</f>
        <v>SR05</v>
      </c>
      <c r="E1413" t="s">
        <v>360</v>
      </c>
      <c r="F1413">
        <v>14007297</v>
      </c>
      <c r="G1413">
        <v>36</v>
      </c>
      <c r="H1413">
        <v>0.85</v>
      </c>
      <c r="I1413">
        <v>0.82450000000000001</v>
      </c>
      <c r="L1413">
        <v>29.68</v>
      </c>
      <c r="M1413">
        <v>36</v>
      </c>
      <c r="N1413">
        <v>0</v>
      </c>
      <c r="O1413">
        <v>1</v>
      </c>
      <c r="P1413">
        <v>0</v>
      </c>
      <c r="Q1413" t="s">
        <v>28</v>
      </c>
      <c r="R1413" t="s">
        <v>39</v>
      </c>
      <c r="S1413" t="s">
        <v>29</v>
      </c>
      <c r="U1413">
        <v>0.92</v>
      </c>
      <c r="V1413" t="s">
        <v>59</v>
      </c>
      <c r="W1413" t="s">
        <v>32</v>
      </c>
      <c r="X1413">
        <v>367.2</v>
      </c>
      <c r="Y1413">
        <v>30.6</v>
      </c>
      <c r="Z1413">
        <v>0.85</v>
      </c>
    </row>
    <row r="1414" spans="1:26" x14ac:dyDescent="0.3">
      <c r="A1414" s="1">
        <f>_xlfn.XLOOKUP(E1414,[1]HEADER!A:A,[1]HEADER!D:D)</f>
        <v>45425</v>
      </c>
      <c r="B1414">
        <f>_xlfn.XLOOKUP(E1414,[1]HEADER!A:A,[1]HEADER!C:C)</f>
        <v>15100494</v>
      </c>
      <c r="C1414" t="str">
        <f>_xlfn.XLOOKUP(B1414,[2]Sheet1!$A:$A,[2]Sheet1!$B:$B)</f>
        <v>GREEN POWER TRADING</v>
      </c>
      <c r="D1414" t="str">
        <f xml:space="preserve"> _xlfn.XLOOKUP(E1414,[1]HEADER!A:A,[1]HEADER!I:I)</f>
        <v>SR05</v>
      </c>
      <c r="E1414" t="s">
        <v>360</v>
      </c>
      <c r="F1414">
        <v>14008192</v>
      </c>
      <c r="G1414">
        <v>24</v>
      </c>
      <c r="H1414">
        <v>1.43</v>
      </c>
      <c r="I1414">
        <v>1.3871</v>
      </c>
      <c r="L1414">
        <v>33.29</v>
      </c>
      <c r="M1414">
        <v>24</v>
      </c>
      <c r="N1414">
        <v>1</v>
      </c>
      <c r="O1414">
        <v>0</v>
      </c>
      <c r="P1414">
        <v>0</v>
      </c>
      <c r="Q1414" t="s">
        <v>28</v>
      </c>
      <c r="R1414" t="s">
        <v>29</v>
      </c>
      <c r="S1414" t="s">
        <v>30</v>
      </c>
      <c r="U1414">
        <v>1.03</v>
      </c>
      <c r="V1414" t="s">
        <v>82</v>
      </c>
      <c r="W1414" t="s">
        <v>32</v>
      </c>
      <c r="X1414">
        <v>34.32</v>
      </c>
      <c r="Y1414">
        <v>1.43</v>
      </c>
      <c r="Z1414">
        <v>1.43</v>
      </c>
    </row>
    <row r="1415" spans="1:26" x14ac:dyDescent="0.3">
      <c r="A1415" s="1">
        <f>_xlfn.XLOOKUP(E1415,[1]HEADER!A:A,[1]HEADER!D:D)</f>
        <v>45425</v>
      </c>
      <c r="B1415">
        <f>_xlfn.XLOOKUP(E1415,[1]HEADER!A:A,[1]HEADER!C:C)</f>
        <v>32107253</v>
      </c>
      <c r="C1415" t="str">
        <f>_xlfn.XLOOKUP(B1415,[2]Sheet1!$A:$A,[2]Sheet1!$B:$B)</f>
        <v>PASARAYA MAJU AHAMMAD - ARAU - CASH (NA)</v>
      </c>
      <c r="D1415" t="str">
        <f xml:space="preserve"> _xlfn.XLOOKUP(E1415,[1]HEADER!A:A,[1]HEADER!I:I)</f>
        <v>SR05</v>
      </c>
      <c r="E1415" t="s">
        <v>361</v>
      </c>
      <c r="F1415">
        <v>14007297</v>
      </c>
      <c r="G1415">
        <v>36</v>
      </c>
      <c r="H1415">
        <v>0.85</v>
      </c>
      <c r="I1415">
        <v>0.82450000000000001</v>
      </c>
      <c r="L1415">
        <v>29.68</v>
      </c>
      <c r="M1415">
        <v>36</v>
      </c>
      <c r="N1415">
        <v>0</v>
      </c>
      <c r="O1415">
        <v>1</v>
      </c>
      <c r="P1415">
        <v>0</v>
      </c>
      <c r="Q1415" t="s">
        <v>28</v>
      </c>
      <c r="R1415" t="s">
        <v>39</v>
      </c>
      <c r="S1415" t="s">
        <v>29</v>
      </c>
      <c r="U1415">
        <v>0.92</v>
      </c>
      <c r="V1415" t="s">
        <v>61</v>
      </c>
      <c r="W1415" t="s">
        <v>32</v>
      </c>
      <c r="X1415">
        <v>367.2</v>
      </c>
      <c r="Y1415">
        <v>30.6</v>
      </c>
      <c r="Z1415">
        <v>0.85</v>
      </c>
    </row>
    <row r="1416" spans="1:26" x14ac:dyDescent="0.3">
      <c r="A1416" s="1">
        <f>_xlfn.XLOOKUP(E1416,[1]HEADER!A:A,[1]HEADER!D:D)</f>
        <v>45425</v>
      </c>
      <c r="B1416">
        <f>_xlfn.XLOOKUP(E1416,[1]HEADER!A:A,[1]HEADER!C:C)</f>
        <v>32107253</v>
      </c>
      <c r="C1416" t="str">
        <f>_xlfn.XLOOKUP(B1416,[2]Sheet1!$A:$A,[2]Sheet1!$B:$B)</f>
        <v>PASARAYA MAJU AHAMMAD - ARAU - CASH (NA)</v>
      </c>
      <c r="D1416" t="str">
        <f xml:space="preserve"> _xlfn.XLOOKUP(E1416,[1]HEADER!A:A,[1]HEADER!I:I)</f>
        <v>SR05</v>
      </c>
      <c r="E1416" t="s">
        <v>361</v>
      </c>
      <c r="F1416">
        <v>14007298</v>
      </c>
      <c r="G1416">
        <v>36</v>
      </c>
      <c r="H1416">
        <v>0.85</v>
      </c>
      <c r="I1416">
        <v>0.82450000000000001</v>
      </c>
      <c r="L1416">
        <v>29.68</v>
      </c>
      <c r="M1416">
        <v>36</v>
      </c>
      <c r="N1416">
        <v>0</v>
      </c>
      <c r="O1416">
        <v>1</v>
      </c>
      <c r="P1416">
        <v>0</v>
      </c>
      <c r="Q1416" t="s">
        <v>28</v>
      </c>
      <c r="R1416" t="s">
        <v>39</v>
      </c>
      <c r="S1416" t="s">
        <v>29</v>
      </c>
      <c r="U1416">
        <v>0.92</v>
      </c>
      <c r="V1416" t="s">
        <v>70</v>
      </c>
      <c r="W1416" t="s">
        <v>32</v>
      </c>
      <c r="X1416">
        <v>367.2</v>
      </c>
      <c r="Y1416">
        <v>30.6</v>
      </c>
      <c r="Z1416">
        <v>0.85</v>
      </c>
    </row>
    <row r="1417" spans="1:26" x14ac:dyDescent="0.3">
      <c r="A1417" s="1">
        <f>_xlfn.XLOOKUP(E1417,[1]HEADER!A:A,[1]HEADER!D:D)</f>
        <v>45425</v>
      </c>
      <c r="B1417">
        <f>_xlfn.XLOOKUP(E1417,[1]HEADER!A:A,[1]HEADER!C:C)</f>
        <v>32107253</v>
      </c>
      <c r="C1417" t="str">
        <f>_xlfn.XLOOKUP(B1417,[2]Sheet1!$A:$A,[2]Sheet1!$B:$B)</f>
        <v>PASARAYA MAJU AHAMMAD - ARAU - CASH (NA)</v>
      </c>
      <c r="D1417" t="str">
        <f xml:space="preserve"> _xlfn.XLOOKUP(E1417,[1]HEADER!A:A,[1]HEADER!I:I)</f>
        <v>SR05</v>
      </c>
      <c r="E1417" t="s">
        <v>361</v>
      </c>
      <c r="F1417">
        <v>14008189</v>
      </c>
      <c r="G1417">
        <v>24</v>
      </c>
      <c r="H1417">
        <v>2.61</v>
      </c>
      <c r="I1417">
        <v>2.5055999999999998</v>
      </c>
      <c r="L1417">
        <v>60.13</v>
      </c>
      <c r="M1417">
        <v>24</v>
      </c>
      <c r="N1417">
        <v>1</v>
      </c>
      <c r="O1417">
        <v>0</v>
      </c>
      <c r="P1417">
        <v>0</v>
      </c>
      <c r="Q1417" t="s">
        <v>28</v>
      </c>
      <c r="R1417" t="s">
        <v>29</v>
      </c>
      <c r="S1417" t="s">
        <v>30</v>
      </c>
      <c r="U1417">
        <v>2.5099999999999998</v>
      </c>
      <c r="V1417" t="s">
        <v>36</v>
      </c>
      <c r="W1417" t="s">
        <v>32</v>
      </c>
      <c r="X1417">
        <v>62.64</v>
      </c>
      <c r="Y1417">
        <v>2.61</v>
      </c>
      <c r="Z1417">
        <v>2.61</v>
      </c>
    </row>
    <row r="1418" spans="1:26" x14ac:dyDescent="0.3">
      <c r="A1418" s="1">
        <f>_xlfn.XLOOKUP(E1418,[1]HEADER!A:A,[1]HEADER!D:D)</f>
        <v>45425</v>
      </c>
      <c r="B1418">
        <f>_xlfn.XLOOKUP(E1418,[1]HEADER!A:A,[1]HEADER!C:C)</f>
        <v>32107253</v>
      </c>
      <c r="C1418" t="str">
        <f>_xlfn.XLOOKUP(B1418,[2]Sheet1!$A:$A,[2]Sheet1!$B:$B)</f>
        <v>PASARAYA MAJU AHAMMAD - ARAU - CASH (NA)</v>
      </c>
      <c r="D1418" t="str">
        <f xml:space="preserve"> _xlfn.XLOOKUP(E1418,[1]HEADER!A:A,[1]HEADER!I:I)</f>
        <v>SR05</v>
      </c>
      <c r="E1418" t="s">
        <v>361</v>
      </c>
      <c r="F1418">
        <v>14008192</v>
      </c>
      <c r="G1418">
        <v>24</v>
      </c>
      <c r="H1418">
        <v>1.43</v>
      </c>
      <c r="I1418">
        <v>1.3871</v>
      </c>
      <c r="L1418">
        <v>33.29</v>
      </c>
      <c r="M1418">
        <v>24</v>
      </c>
      <c r="N1418">
        <v>1</v>
      </c>
      <c r="O1418">
        <v>0</v>
      </c>
      <c r="P1418">
        <v>0</v>
      </c>
      <c r="Q1418" t="s">
        <v>28</v>
      </c>
      <c r="R1418" t="s">
        <v>29</v>
      </c>
      <c r="S1418" t="s">
        <v>30</v>
      </c>
      <c r="U1418">
        <v>1.03</v>
      </c>
      <c r="V1418" t="s">
        <v>82</v>
      </c>
      <c r="W1418" t="s">
        <v>32</v>
      </c>
      <c r="X1418">
        <v>34.32</v>
      </c>
      <c r="Y1418">
        <v>1.43</v>
      </c>
      <c r="Z1418">
        <v>1.43</v>
      </c>
    </row>
    <row r="1419" spans="1:26" x14ac:dyDescent="0.3">
      <c r="A1419" s="1">
        <f>_xlfn.XLOOKUP(E1419,[1]HEADER!A:A,[1]HEADER!D:D)</f>
        <v>45425</v>
      </c>
      <c r="B1419">
        <f>_xlfn.XLOOKUP(E1419,[1]HEADER!A:A,[1]HEADER!C:C)</f>
        <v>32107253</v>
      </c>
      <c r="C1419" t="str">
        <f>_xlfn.XLOOKUP(B1419,[2]Sheet1!$A:$A,[2]Sheet1!$B:$B)</f>
        <v>PASARAYA MAJU AHAMMAD - ARAU - CASH (NA)</v>
      </c>
      <c r="D1419" t="str">
        <f xml:space="preserve"> _xlfn.XLOOKUP(E1419,[1]HEADER!A:A,[1]HEADER!I:I)</f>
        <v>SR05</v>
      </c>
      <c r="E1419" t="s">
        <v>361</v>
      </c>
      <c r="F1419">
        <v>14008402</v>
      </c>
      <c r="G1419">
        <v>6</v>
      </c>
      <c r="H1419">
        <v>12.45</v>
      </c>
      <c r="I1419">
        <v>11.454000000000001</v>
      </c>
      <c r="L1419">
        <v>68.72</v>
      </c>
      <c r="M1419">
        <v>6</v>
      </c>
      <c r="N1419">
        <v>1</v>
      </c>
      <c r="O1419">
        <v>0</v>
      </c>
      <c r="P1419">
        <v>0</v>
      </c>
      <c r="Q1419" t="s">
        <v>28</v>
      </c>
      <c r="R1419" t="s">
        <v>29</v>
      </c>
      <c r="S1419" t="s">
        <v>30</v>
      </c>
      <c r="U1419">
        <v>5.98</v>
      </c>
      <c r="V1419">
        <v>8</v>
      </c>
      <c r="W1419" t="s">
        <v>32</v>
      </c>
      <c r="X1419">
        <v>74.7</v>
      </c>
      <c r="Y1419">
        <v>12.45</v>
      </c>
      <c r="Z1419">
        <v>12.45</v>
      </c>
    </row>
    <row r="1420" spans="1:26" x14ac:dyDescent="0.3">
      <c r="A1420" s="1">
        <f>_xlfn.XLOOKUP(E1420,[1]HEADER!A:A,[1]HEADER!D:D)</f>
        <v>45425</v>
      </c>
      <c r="B1420">
        <f>_xlfn.XLOOKUP(E1420,[1]HEADER!A:A,[1]HEADER!C:C)</f>
        <v>30168573</v>
      </c>
      <c r="C1420" t="str">
        <f>_xlfn.XLOOKUP(B1420,[2]Sheet1!$A:$A,[2]Sheet1!$B:$B)</f>
        <v>XIN CHI MINI MART - CASH (NA)</v>
      </c>
      <c r="D1420" t="str">
        <f xml:space="preserve"> _xlfn.XLOOKUP(E1420,[1]HEADER!A:A,[1]HEADER!I:I)</f>
        <v>SR05</v>
      </c>
      <c r="E1420" t="s">
        <v>362</v>
      </c>
      <c r="F1420">
        <v>14008402</v>
      </c>
      <c r="G1420">
        <v>12</v>
      </c>
      <c r="H1420">
        <v>12.45</v>
      </c>
      <c r="I1420">
        <v>11.454000000000001</v>
      </c>
      <c r="L1420">
        <v>137.44999999999999</v>
      </c>
      <c r="M1420">
        <v>12</v>
      </c>
      <c r="N1420">
        <v>2</v>
      </c>
      <c r="O1420">
        <v>0</v>
      </c>
      <c r="P1420">
        <v>0</v>
      </c>
      <c r="Q1420" t="s">
        <v>28</v>
      </c>
      <c r="R1420" t="s">
        <v>29</v>
      </c>
      <c r="S1420" t="s">
        <v>30</v>
      </c>
      <c r="U1420">
        <v>11.95</v>
      </c>
      <c r="V1420">
        <v>8</v>
      </c>
      <c r="W1420" t="s">
        <v>32</v>
      </c>
      <c r="X1420">
        <v>74.7</v>
      </c>
      <c r="Y1420">
        <v>12.45</v>
      </c>
      <c r="Z1420">
        <v>12.45</v>
      </c>
    </row>
    <row r="1421" spans="1:26" x14ac:dyDescent="0.3">
      <c r="A1421" s="1">
        <f>_xlfn.XLOOKUP(E1421,[1]HEADER!A:A,[1]HEADER!D:D)</f>
        <v>45425</v>
      </c>
      <c r="B1421">
        <f>_xlfn.XLOOKUP(E1421,[1]HEADER!A:A,[1]HEADER!C:C)</f>
        <v>15100395</v>
      </c>
      <c r="C1421" t="str">
        <f>_xlfn.XLOOKUP(B1421,[2]Sheet1!$A:$A,[2]Sheet1!$B:$B)</f>
        <v>CHUAH BENG KOK</v>
      </c>
      <c r="D1421" t="str">
        <f xml:space="preserve"> _xlfn.XLOOKUP(E1421,[1]HEADER!A:A,[1]HEADER!I:I)</f>
        <v>SR05</v>
      </c>
      <c r="E1421" t="s">
        <v>363</v>
      </c>
      <c r="F1421">
        <v>14008188</v>
      </c>
      <c r="G1421">
        <v>24</v>
      </c>
      <c r="H1421">
        <v>3.04</v>
      </c>
      <c r="I1421">
        <v>3.04</v>
      </c>
      <c r="L1421">
        <v>72.959999999999994</v>
      </c>
      <c r="M1421">
        <v>24</v>
      </c>
      <c r="N1421">
        <v>1</v>
      </c>
      <c r="O1421">
        <v>0</v>
      </c>
      <c r="P1421">
        <v>0</v>
      </c>
      <c r="Q1421" t="s">
        <v>28</v>
      </c>
      <c r="R1421" t="s">
        <v>29</v>
      </c>
      <c r="S1421" t="s">
        <v>30</v>
      </c>
      <c r="U1421">
        <v>0</v>
      </c>
      <c r="V1421" t="s">
        <v>61</v>
      </c>
      <c r="W1421" t="s">
        <v>32</v>
      </c>
      <c r="X1421">
        <v>72.959999999999994</v>
      </c>
      <c r="Y1421">
        <v>3.04</v>
      </c>
      <c r="Z1421">
        <v>3.04</v>
      </c>
    </row>
    <row r="1422" spans="1:26" x14ac:dyDescent="0.3">
      <c r="A1422" s="1">
        <f>_xlfn.XLOOKUP(E1422,[1]HEADER!A:A,[1]HEADER!D:D)</f>
        <v>45425</v>
      </c>
      <c r="B1422">
        <f>_xlfn.XLOOKUP(E1422,[1]HEADER!A:A,[1]HEADER!C:C)</f>
        <v>15100696</v>
      </c>
      <c r="C1422" t="str">
        <f>_xlfn.XLOOKUP(B1422,[2]Sheet1!$A:$A,[2]Sheet1!$B:$B)</f>
        <v>KWL MINI MARKET</v>
      </c>
      <c r="D1422" t="str">
        <f xml:space="preserve"> _xlfn.XLOOKUP(E1422,[1]HEADER!A:A,[1]HEADER!I:I)</f>
        <v>SR05</v>
      </c>
      <c r="E1422" t="s">
        <v>364</v>
      </c>
      <c r="F1422">
        <v>14006929</v>
      </c>
      <c r="G1422">
        <v>24</v>
      </c>
      <c r="H1422">
        <v>2.61</v>
      </c>
      <c r="I1422">
        <v>2.5055999999999998</v>
      </c>
      <c r="L1422">
        <v>60.13</v>
      </c>
      <c r="M1422">
        <v>24</v>
      </c>
      <c r="N1422">
        <v>1</v>
      </c>
      <c r="O1422">
        <v>0</v>
      </c>
      <c r="P1422">
        <v>0</v>
      </c>
      <c r="Q1422" t="s">
        <v>28</v>
      </c>
      <c r="R1422" t="s">
        <v>29</v>
      </c>
      <c r="S1422" t="s">
        <v>30</v>
      </c>
      <c r="U1422">
        <v>2.5099999999999998</v>
      </c>
      <c r="V1422" t="s">
        <v>31</v>
      </c>
      <c r="W1422" t="s">
        <v>32</v>
      </c>
      <c r="X1422">
        <v>62.64</v>
      </c>
      <c r="Y1422">
        <v>2.61</v>
      </c>
      <c r="Z1422">
        <v>2.61</v>
      </c>
    </row>
    <row r="1423" spans="1:26" x14ac:dyDescent="0.3">
      <c r="A1423" s="1">
        <f>_xlfn.XLOOKUP(E1423,[1]HEADER!A:A,[1]HEADER!D:D)</f>
        <v>45425</v>
      </c>
      <c r="B1423">
        <f>_xlfn.XLOOKUP(E1423,[1]HEADER!A:A,[1]HEADER!C:C)</f>
        <v>15100696</v>
      </c>
      <c r="C1423" t="str">
        <f>_xlfn.XLOOKUP(B1423,[2]Sheet1!$A:$A,[2]Sheet1!$B:$B)</f>
        <v>KWL MINI MARKET</v>
      </c>
      <c r="D1423" t="str">
        <f xml:space="preserve"> _xlfn.XLOOKUP(E1423,[1]HEADER!A:A,[1]HEADER!I:I)</f>
        <v>SR05</v>
      </c>
      <c r="E1423" t="s">
        <v>364</v>
      </c>
      <c r="F1423">
        <v>14007295</v>
      </c>
      <c r="G1423">
        <v>12</v>
      </c>
      <c r="H1423">
        <v>3.01</v>
      </c>
      <c r="I1423">
        <v>2.9197000000000002</v>
      </c>
      <c r="L1423">
        <v>35.04</v>
      </c>
      <c r="M1423">
        <v>12</v>
      </c>
      <c r="N1423">
        <v>0</v>
      </c>
      <c r="O1423">
        <v>1</v>
      </c>
      <c r="P1423">
        <v>0</v>
      </c>
      <c r="Q1423" t="s">
        <v>28</v>
      </c>
      <c r="R1423" t="s">
        <v>39</v>
      </c>
      <c r="S1423" t="s">
        <v>29</v>
      </c>
      <c r="U1423">
        <v>1.08</v>
      </c>
      <c r="V1423" t="s">
        <v>59</v>
      </c>
      <c r="W1423" t="s">
        <v>32</v>
      </c>
      <c r="X1423">
        <v>866.88</v>
      </c>
      <c r="Y1423">
        <v>36.119999999999997</v>
      </c>
      <c r="Z1423">
        <v>3.01</v>
      </c>
    </row>
    <row r="1424" spans="1:26" x14ac:dyDescent="0.3">
      <c r="A1424" s="1">
        <f>_xlfn.XLOOKUP(E1424,[1]HEADER!A:A,[1]HEADER!D:D)</f>
        <v>45425</v>
      </c>
      <c r="B1424">
        <f>_xlfn.XLOOKUP(E1424,[1]HEADER!A:A,[1]HEADER!C:C)</f>
        <v>15100696</v>
      </c>
      <c r="C1424" t="str">
        <f>_xlfn.XLOOKUP(B1424,[2]Sheet1!$A:$A,[2]Sheet1!$B:$B)</f>
        <v>KWL MINI MARKET</v>
      </c>
      <c r="D1424" t="str">
        <f xml:space="preserve"> _xlfn.XLOOKUP(E1424,[1]HEADER!A:A,[1]HEADER!I:I)</f>
        <v>SR05</v>
      </c>
      <c r="E1424" t="s">
        <v>364</v>
      </c>
      <c r="F1424">
        <v>14008402</v>
      </c>
      <c r="G1424">
        <v>6</v>
      </c>
      <c r="H1424">
        <v>12.45</v>
      </c>
      <c r="I1424">
        <v>11.454000000000001</v>
      </c>
      <c r="L1424">
        <v>68.72</v>
      </c>
      <c r="M1424">
        <v>6</v>
      </c>
      <c r="N1424">
        <v>1</v>
      </c>
      <c r="O1424">
        <v>0</v>
      </c>
      <c r="P1424">
        <v>0</v>
      </c>
      <c r="Q1424" t="s">
        <v>28</v>
      </c>
      <c r="R1424" t="s">
        <v>29</v>
      </c>
      <c r="S1424" t="s">
        <v>30</v>
      </c>
      <c r="U1424">
        <v>5.98</v>
      </c>
      <c r="V1424">
        <v>8</v>
      </c>
      <c r="W1424" t="s">
        <v>32</v>
      </c>
      <c r="X1424">
        <v>74.7</v>
      </c>
      <c r="Y1424">
        <v>12.45</v>
      </c>
      <c r="Z1424">
        <v>12.45</v>
      </c>
    </row>
    <row r="1425" spans="1:26" x14ac:dyDescent="0.3">
      <c r="A1425" s="1">
        <f>_xlfn.XLOOKUP(E1425,[1]HEADER!A:A,[1]HEADER!D:D)</f>
        <v>45425</v>
      </c>
      <c r="B1425">
        <f>_xlfn.XLOOKUP(E1425,[1]HEADER!A:A,[1]HEADER!C:C)</f>
        <v>30166939</v>
      </c>
      <c r="C1425" t="str">
        <f>_xlfn.XLOOKUP(B1425,[2]Sheet1!$A:$A,[2]Sheet1!$B:$B)</f>
        <v>QQ BABY CENTRE</v>
      </c>
      <c r="D1425" t="str">
        <f xml:space="preserve"> _xlfn.XLOOKUP(E1425,[1]HEADER!A:A,[1]HEADER!I:I)</f>
        <v>SR06</v>
      </c>
      <c r="E1425" t="s">
        <v>365</v>
      </c>
      <c r="F1425">
        <v>14008192</v>
      </c>
      <c r="G1425">
        <v>24</v>
      </c>
      <c r="H1425">
        <v>1.43</v>
      </c>
      <c r="I1425">
        <v>1.3871</v>
      </c>
      <c r="L1425">
        <v>33.29</v>
      </c>
      <c r="M1425">
        <v>24</v>
      </c>
      <c r="N1425">
        <v>1</v>
      </c>
      <c r="O1425">
        <v>0</v>
      </c>
      <c r="P1425">
        <v>0</v>
      </c>
      <c r="Q1425" t="s">
        <v>28</v>
      </c>
      <c r="R1425" t="s">
        <v>29</v>
      </c>
      <c r="S1425" t="s">
        <v>30</v>
      </c>
      <c r="U1425">
        <v>1.03</v>
      </c>
      <c r="V1425" t="s">
        <v>82</v>
      </c>
      <c r="W1425" t="s">
        <v>32</v>
      </c>
      <c r="X1425">
        <v>34.32</v>
      </c>
      <c r="Y1425">
        <v>1.43</v>
      </c>
      <c r="Z1425">
        <v>1.43</v>
      </c>
    </row>
    <row r="1426" spans="1:26" x14ac:dyDescent="0.3">
      <c r="A1426" s="1">
        <f>_xlfn.XLOOKUP(E1426,[1]HEADER!A:A,[1]HEADER!D:D)</f>
        <v>45425</v>
      </c>
      <c r="B1426">
        <f>_xlfn.XLOOKUP(E1426,[1]HEADER!A:A,[1]HEADER!C:C)</f>
        <v>32103532</v>
      </c>
      <c r="C1426" t="str">
        <f>_xlfn.XLOOKUP(B1426,[2]Sheet1!$A:$A,[2]Sheet1!$B:$B)</f>
        <v>REDTT TRADING</v>
      </c>
      <c r="D1426" t="str">
        <f xml:space="preserve"> _xlfn.XLOOKUP(E1426,[1]HEADER!A:A,[1]HEADER!I:I)</f>
        <v>SR05</v>
      </c>
      <c r="E1426" t="s">
        <v>366</v>
      </c>
      <c r="F1426">
        <v>14007294</v>
      </c>
      <c r="G1426">
        <v>12</v>
      </c>
      <c r="H1426">
        <v>3.01</v>
      </c>
      <c r="I1426">
        <v>2.92</v>
      </c>
      <c r="L1426">
        <v>35.04</v>
      </c>
      <c r="M1426">
        <v>12</v>
      </c>
      <c r="N1426">
        <v>0</v>
      </c>
      <c r="O1426">
        <v>1</v>
      </c>
      <c r="P1426">
        <v>0</v>
      </c>
      <c r="Q1426" t="s">
        <v>28</v>
      </c>
      <c r="R1426" t="s">
        <v>39</v>
      </c>
      <c r="S1426" t="s">
        <v>29</v>
      </c>
      <c r="U1426">
        <v>1.08</v>
      </c>
      <c r="V1426" t="s">
        <v>70</v>
      </c>
      <c r="W1426" t="s">
        <v>32</v>
      </c>
      <c r="X1426">
        <v>866.88</v>
      </c>
      <c r="Y1426">
        <v>36.119999999999997</v>
      </c>
      <c r="Z1426">
        <v>3.01</v>
      </c>
    </row>
    <row r="1427" spans="1:26" x14ac:dyDescent="0.3">
      <c r="A1427" s="1">
        <f>_xlfn.XLOOKUP(E1427,[1]HEADER!A:A,[1]HEADER!D:D)</f>
        <v>45425</v>
      </c>
      <c r="B1427">
        <f>_xlfn.XLOOKUP(E1427,[1]HEADER!A:A,[1]HEADER!C:C)</f>
        <v>32103532</v>
      </c>
      <c r="C1427" t="str">
        <f>_xlfn.XLOOKUP(B1427,[2]Sheet1!$A:$A,[2]Sheet1!$B:$B)</f>
        <v>REDTT TRADING</v>
      </c>
      <c r="D1427" t="str">
        <f xml:space="preserve"> _xlfn.XLOOKUP(E1427,[1]HEADER!A:A,[1]HEADER!I:I)</f>
        <v>SR05</v>
      </c>
      <c r="E1427" t="s">
        <v>366</v>
      </c>
      <c r="F1427">
        <v>14007295</v>
      </c>
      <c r="G1427">
        <v>12</v>
      </c>
      <c r="H1427">
        <v>3.01</v>
      </c>
      <c r="I1427">
        <v>2.92</v>
      </c>
      <c r="L1427">
        <v>35.04</v>
      </c>
      <c r="M1427">
        <v>12</v>
      </c>
      <c r="N1427">
        <v>0</v>
      </c>
      <c r="O1427">
        <v>1</v>
      </c>
      <c r="P1427">
        <v>0</v>
      </c>
      <c r="Q1427" t="s">
        <v>28</v>
      </c>
      <c r="R1427" t="s">
        <v>39</v>
      </c>
      <c r="S1427" t="s">
        <v>29</v>
      </c>
      <c r="U1427">
        <v>1.08</v>
      </c>
      <c r="V1427" t="s">
        <v>61</v>
      </c>
      <c r="W1427" t="s">
        <v>32</v>
      </c>
      <c r="X1427">
        <v>866.88</v>
      </c>
      <c r="Y1427">
        <v>36.119999999999997</v>
      </c>
      <c r="Z1427">
        <v>3.01</v>
      </c>
    </row>
    <row r="1428" spans="1:26" x14ac:dyDescent="0.3">
      <c r="A1428" s="1">
        <f>_xlfn.XLOOKUP(E1428,[1]HEADER!A:A,[1]HEADER!D:D)</f>
        <v>45425</v>
      </c>
      <c r="B1428">
        <f>_xlfn.XLOOKUP(E1428,[1]HEADER!A:A,[1]HEADER!C:C)</f>
        <v>32103532</v>
      </c>
      <c r="C1428" t="str">
        <f>_xlfn.XLOOKUP(B1428,[2]Sheet1!$A:$A,[2]Sheet1!$B:$B)</f>
        <v>REDTT TRADING</v>
      </c>
      <c r="D1428" t="str">
        <f xml:space="preserve"> _xlfn.XLOOKUP(E1428,[1]HEADER!A:A,[1]HEADER!I:I)</f>
        <v>SR05</v>
      </c>
      <c r="E1428" t="s">
        <v>366</v>
      </c>
      <c r="F1428">
        <v>14007297</v>
      </c>
      <c r="G1428">
        <v>36</v>
      </c>
      <c r="H1428">
        <v>0.85</v>
      </c>
      <c r="I1428">
        <v>0.82</v>
      </c>
      <c r="L1428">
        <v>29.68</v>
      </c>
      <c r="M1428">
        <v>36</v>
      </c>
      <c r="N1428">
        <v>0</v>
      </c>
      <c r="O1428">
        <v>1</v>
      </c>
      <c r="P1428">
        <v>0</v>
      </c>
      <c r="Q1428" t="s">
        <v>28</v>
      </c>
      <c r="R1428" t="s">
        <v>39</v>
      </c>
      <c r="S1428" t="s">
        <v>29</v>
      </c>
      <c r="U1428">
        <v>0.92</v>
      </c>
      <c r="V1428" t="s">
        <v>70</v>
      </c>
      <c r="W1428" t="s">
        <v>32</v>
      </c>
      <c r="X1428">
        <v>367.2</v>
      </c>
      <c r="Y1428">
        <v>30.6</v>
      </c>
      <c r="Z1428">
        <v>0.85</v>
      </c>
    </row>
    <row r="1429" spans="1:26" x14ac:dyDescent="0.3">
      <c r="A1429" s="1">
        <f>_xlfn.XLOOKUP(E1429,[1]HEADER!A:A,[1]HEADER!D:D)</f>
        <v>45425</v>
      </c>
      <c r="B1429">
        <f>_xlfn.XLOOKUP(E1429,[1]HEADER!A:A,[1]HEADER!C:C)</f>
        <v>32103532</v>
      </c>
      <c r="C1429" t="str">
        <f>_xlfn.XLOOKUP(B1429,[2]Sheet1!$A:$A,[2]Sheet1!$B:$B)</f>
        <v>REDTT TRADING</v>
      </c>
      <c r="D1429" t="str">
        <f xml:space="preserve"> _xlfn.XLOOKUP(E1429,[1]HEADER!A:A,[1]HEADER!I:I)</f>
        <v>SR05</v>
      </c>
      <c r="E1429" t="s">
        <v>366</v>
      </c>
      <c r="F1429">
        <v>14007298</v>
      </c>
      <c r="G1429">
        <v>36</v>
      </c>
      <c r="H1429">
        <v>0.85</v>
      </c>
      <c r="I1429">
        <v>0.82</v>
      </c>
      <c r="L1429">
        <v>29.68</v>
      </c>
      <c r="M1429">
        <v>36</v>
      </c>
      <c r="N1429">
        <v>0</v>
      </c>
      <c r="O1429">
        <v>1</v>
      </c>
      <c r="P1429">
        <v>0</v>
      </c>
      <c r="Q1429" t="s">
        <v>28</v>
      </c>
      <c r="R1429" t="s">
        <v>39</v>
      </c>
      <c r="S1429" t="s">
        <v>29</v>
      </c>
      <c r="U1429">
        <v>0.92</v>
      </c>
      <c r="V1429" t="s">
        <v>61</v>
      </c>
      <c r="W1429" t="s">
        <v>32</v>
      </c>
      <c r="X1429">
        <v>367.2</v>
      </c>
      <c r="Y1429">
        <v>30.6</v>
      </c>
      <c r="Z1429">
        <v>0.85</v>
      </c>
    </row>
    <row r="1430" spans="1:26" x14ac:dyDescent="0.3">
      <c r="A1430" s="1">
        <f>_xlfn.XLOOKUP(E1430,[1]HEADER!A:A,[1]HEADER!D:D)</f>
        <v>45425</v>
      </c>
      <c r="B1430">
        <f>_xlfn.XLOOKUP(E1430,[1]HEADER!A:A,[1]HEADER!C:C)</f>
        <v>32103532</v>
      </c>
      <c r="C1430" t="str">
        <f>_xlfn.XLOOKUP(B1430,[2]Sheet1!$A:$A,[2]Sheet1!$B:$B)</f>
        <v>REDTT TRADING</v>
      </c>
      <c r="D1430" t="str">
        <f xml:space="preserve"> _xlfn.XLOOKUP(E1430,[1]HEADER!A:A,[1]HEADER!I:I)</f>
        <v>SR05</v>
      </c>
      <c r="E1430" t="s">
        <v>366</v>
      </c>
      <c r="F1430">
        <v>14008188</v>
      </c>
      <c r="G1430">
        <v>24</v>
      </c>
      <c r="H1430">
        <v>3.04</v>
      </c>
      <c r="I1430">
        <v>2.95</v>
      </c>
      <c r="L1430">
        <v>70.77</v>
      </c>
      <c r="M1430">
        <v>24</v>
      </c>
      <c r="N1430">
        <v>1</v>
      </c>
      <c r="O1430">
        <v>0</v>
      </c>
      <c r="P1430">
        <v>0</v>
      </c>
      <c r="Q1430" t="s">
        <v>28</v>
      </c>
      <c r="R1430" t="s">
        <v>29</v>
      </c>
      <c r="S1430" t="s">
        <v>30</v>
      </c>
      <c r="U1430">
        <v>2.19</v>
      </c>
      <c r="V1430" t="s">
        <v>70</v>
      </c>
      <c r="W1430" t="s">
        <v>32</v>
      </c>
      <c r="X1430">
        <v>72.959999999999994</v>
      </c>
      <c r="Y1430">
        <v>3.04</v>
      </c>
      <c r="Z1430">
        <v>3.04</v>
      </c>
    </row>
    <row r="1431" spans="1:26" x14ac:dyDescent="0.3">
      <c r="A1431" s="1">
        <f>_xlfn.XLOOKUP(E1431,[1]HEADER!A:A,[1]HEADER!D:D)</f>
        <v>45425</v>
      </c>
      <c r="B1431">
        <f>_xlfn.XLOOKUP(E1431,[1]HEADER!A:A,[1]HEADER!C:C)</f>
        <v>32103532</v>
      </c>
      <c r="C1431" t="str">
        <f>_xlfn.XLOOKUP(B1431,[2]Sheet1!$A:$A,[2]Sheet1!$B:$B)</f>
        <v>REDTT TRADING</v>
      </c>
      <c r="D1431" t="str">
        <f xml:space="preserve"> _xlfn.XLOOKUP(E1431,[1]HEADER!A:A,[1]HEADER!I:I)</f>
        <v>SR05</v>
      </c>
      <c r="E1431" t="s">
        <v>366</v>
      </c>
      <c r="F1431">
        <v>14008189</v>
      </c>
      <c r="G1431">
        <v>24</v>
      </c>
      <c r="H1431">
        <v>2.61</v>
      </c>
      <c r="I1431">
        <v>2.5099999999999998</v>
      </c>
      <c r="L1431">
        <v>60.13</v>
      </c>
      <c r="M1431">
        <v>24</v>
      </c>
      <c r="N1431">
        <v>1</v>
      </c>
      <c r="O1431">
        <v>0</v>
      </c>
      <c r="P1431">
        <v>0</v>
      </c>
      <c r="Q1431" t="s">
        <v>28</v>
      </c>
      <c r="R1431" t="s">
        <v>29</v>
      </c>
      <c r="S1431" t="s">
        <v>30</v>
      </c>
      <c r="U1431">
        <v>2.5099999999999998</v>
      </c>
      <c r="V1431" t="s">
        <v>31</v>
      </c>
      <c r="W1431" t="s">
        <v>32</v>
      </c>
      <c r="X1431">
        <v>62.64</v>
      </c>
      <c r="Y1431">
        <v>2.61</v>
      </c>
      <c r="Z1431">
        <v>2.61</v>
      </c>
    </row>
    <row r="1432" spans="1:26" x14ac:dyDescent="0.3">
      <c r="A1432" s="1">
        <f>_xlfn.XLOOKUP(E1432,[1]HEADER!A:A,[1]HEADER!D:D)</f>
        <v>45425</v>
      </c>
      <c r="B1432">
        <f>_xlfn.XLOOKUP(E1432,[1]HEADER!A:A,[1]HEADER!C:C)</f>
        <v>32103532</v>
      </c>
      <c r="C1432" t="str">
        <f>_xlfn.XLOOKUP(B1432,[2]Sheet1!$A:$A,[2]Sheet1!$B:$B)</f>
        <v>REDTT TRADING</v>
      </c>
      <c r="D1432" t="str">
        <f xml:space="preserve"> _xlfn.XLOOKUP(E1432,[1]HEADER!A:A,[1]HEADER!I:I)</f>
        <v>SR05</v>
      </c>
      <c r="E1432" t="s">
        <v>366</v>
      </c>
      <c r="F1432">
        <v>14008192</v>
      </c>
      <c r="G1432">
        <v>48</v>
      </c>
      <c r="H1432">
        <v>1.43</v>
      </c>
      <c r="I1432">
        <v>1.39</v>
      </c>
      <c r="L1432">
        <v>66.58</v>
      </c>
      <c r="M1432">
        <v>48</v>
      </c>
      <c r="N1432">
        <v>2</v>
      </c>
      <c r="O1432">
        <v>0</v>
      </c>
      <c r="P1432">
        <v>0</v>
      </c>
      <c r="Q1432" t="s">
        <v>28</v>
      </c>
      <c r="R1432" t="s">
        <v>29</v>
      </c>
      <c r="S1432" t="s">
        <v>30</v>
      </c>
      <c r="U1432">
        <v>2.06</v>
      </c>
      <c r="V1432" t="s">
        <v>79</v>
      </c>
      <c r="W1432" t="s">
        <v>32</v>
      </c>
      <c r="X1432">
        <v>34.32</v>
      </c>
      <c r="Y1432">
        <v>1.43</v>
      </c>
      <c r="Z1432">
        <v>1.43</v>
      </c>
    </row>
    <row r="1433" spans="1:26" x14ac:dyDescent="0.3">
      <c r="A1433" s="1">
        <f>_xlfn.XLOOKUP(E1433,[1]HEADER!A:A,[1]HEADER!D:D)</f>
        <v>45425</v>
      </c>
      <c r="B1433">
        <f>_xlfn.XLOOKUP(E1433,[1]HEADER!A:A,[1]HEADER!C:C)</f>
        <v>30168548</v>
      </c>
      <c r="C1433" t="str">
        <f>_xlfn.XLOOKUP(B1433,[2]Sheet1!$A:$A,[2]Sheet1!$B:$B)</f>
        <v>BIGA MINI MARKET &amp; WHOLESALES PLT - CASH (NA)</v>
      </c>
      <c r="D1433" t="str">
        <f xml:space="preserve"> _xlfn.XLOOKUP(E1433,[1]HEADER!A:A,[1]HEADER!I:I)</f>
        <v>SR06</v>
      </c>
      <c r="E1433" t="s">
        <v>367</v>
      </c>
      <c r="F1433">
        <v>14007295</v>
      </c>
      <c r="G1433">
        <v>36</v>
      </c>
      <c r="H1433">
        <v>3.01</v>
      </c>
      <c r="I1433">
        <v>2.92</v>
      </c>
      <c r="L1433">
        <v>105.11</v>
      </c>
      <c r="M1433">
        <v>36</v>
      </c>
      <c r="N1433">
        <v>0</v>
      </c>
      <c r="O1433">
        <v>3</v>
      </c>
      <c r="P1433">
        <v>0</v>
      </c>
      <c r="Q1433" t="s">
        <v>28</v>
      </c>
      <c r="R1433" t="s">
        <v>39</v>
      </c>
      <c r="S1433" t="s">
        <v>29</v>
      </c>
      <c r="U1433">
        <v>3.25</v>
      </c>
      <c r="V1433" t="s">
        <v>59</v>
      </c>
      <c r="W1433" t="s">
        <v>32</v>
      </c>
      <c r="X1433">
        <v>866.88</v>
      </c>
      <c r="Y1433">
        <v>36.119999999999997</v>
      </c>
      <c r="Z1433">
        <v>3.01</v>
      </c>
    </row>
    <row r="1434" spans="1:26" x14ac:dyDescent="0.3">
      <c r="A1434" s="1">
        <f>_xlfn.XLOOKUP(E1434,[1]HEADER!A:A,[1]HEADER!D:D)</f>
        <v>45425</v>
      </c>
      <c r="B1434">
        <f>_xlfn.XLOOKUP(E1434,[1]HEADER!A:A,[1]HEADER!C:C)</f>
        <v>30168548</v>
      </c>
      <c r="C1434" t="str">
        <f>_xlfn.XLOOKUP(B1434,[2]Sheet1!$A:$A,[2]Sheet1!$B:$B)</f>
        <v>BIGA MINI MARKET &amp; WHOLESALES PLT - CASH (NA)</v>
      </c>
      <c r="D1434" t="str">
        <f xml:space="preserve"> _xlfn.XLOOKUP(E1434,[1]HEADER!A:A,[1]HEADER!I:I)</f>
        <v>SR06</v>
      </c>
      <c r="E1434" t="s">
        <v>367</v>
      </c>
      <c r="F1434">
        <v>14007297</v>
      </c>
      <c r="G1434">
        <v>108</v>
      </c>
      <c r="H1434">
        <v>0.85</v>
      </c>
      <c r="I1434">
        <v>0.82</v>
      </c>
      <c r="L1434">
        <v>89.05</v>
      </c>
      <c r="M1434">
        <v>108</v>
      </c>
      <c r="N1434">
        <v>0</v>
      </c>
      <c r="O1434">
        <v>3</v>
      </c>
      <c r="P1434">
        <v>0</v>
      </c>
      <c r="Q1434" t="s">
        <v>28</v>
      </c>
      <c r="R1434" t="s">
        <v>39</v>
      </c>
      <c r="S1434" t="s">
        <v>29</v>
      </c>
      <c r="U1434">
        <v>2.75</v>
      </c>
      <c r="V1434" t="s">
        <v>70</v>
      </c>
      <c r="W1434" t="s">
        <v>32</v>
      </c>
      <c r="X1434">
        <v>367.2</v>
      </c>
      <c r="Y1434">
        <v>30.6</v>
      </c>
      <c r="Z1434">
        <v>0.85</v>
      </c>
    </row>
    <row r="1435" spans="1:26" x14ac:dyDescent="0.3">
      <c r="A1435" s="1">
        <f>_xlfn.XLOOKUP(E1435,[1]HEADER!A:A,[1]HEADER!D:D)</f>
        <v>45425</v>
      </c>
      <c r="B1435">
        <f>_xlfn.XLOOKUP(E1435,[1]HEADER!A:A,[1]HEADER!C:C)</f>
        <v>30168548</v>
      </c>
      <c r="C1435" t="str">
        <f>_xlfn.XLOOKUP(B1435,[2]Sheet1!$A:$A,[2]Sheet1!$B:$B)</f>
        <v>BIGA MINI MARKET &amp; WHOLESALES PLT - CASH (NA)</v>
      </c>
      <c r="D1435" t="str">
        <f xml:space="preserve"> _xlfn.XLOOKUP(E1435,[1]HEADER!A:A,[1]HEADER!I:I)</f>
        <v>SR06</v>
      </c>
      <c r="E1435" t="s">
        <v>367</v>
      </c>
      <c r="F1435">
        <v>14008188</v>
      </c>
      <c r="G1435">
        <v>48</v>
      </c>
      <c r="H1435">
        <v>3.04</v>
      </c>
      <c r="I1435">
        <v>2.95</v>
      </c>
      <c r="L1435">
        <v>141.54</v>
      </c>
      <c r="M1435">
        <v>48</v>
      </c>
      <c r="N1435">
        <v>2</v>
      </c>
      <c r="O1435">
        <v>0</v>
      </c>
      <c r="P1435">
        <v>0</v>
      </c>
      <c r="Q1435" t="s">
        <v>28</v>
      </c>
      <c r="R1435" t="s">
        <v>29</v>
      </c>
      <c r="S1435" t="s">
        <v>30</v>
      </c>
      <c r="U1435">
        <v>4.38</v>
      </c>
      <c r="V1435" t="s">
        <v>66</v>
      </c>
      <c r="W1435" t="s">
        <v>32</v>
      </c>
      <c r="X1435">
        <v>72.959999999999994</v>
      </c>
      <c r="Y1435">
        <v>3.04</v>
      </c>
      <c r="Z1435">
        <v>3.04</v>
      </c>
    </row>
    <row r="1436" spans="1:26" x14ac:dyDescent="0.3">
      <c r="A1436" s="1">
        <f>_xlfn.XLOOKUP(E1436,[1]HEADER!A:A,[1]HEADER!D:D)</f>
        <v>45425</v>
      </c>
      <c r="B1436">
        <f>_xlfn.XLOOKUP(E1436,[1]HEADER!A:A,[1]HEADER!C:C)</f>
        <v>30168548</v>
      </c>
      <c r="C1436" t="str">
        <f>_xlfn.XLOOKUP(B1436,[2]Sheet1!$A:$A,[2]Sheet1!$B:$B)</f>
        <v>BIGA MINI MARKET &amp; WHOLESALES PLT - CASH (NA)</v>
      </c>
      <c r="D1436" t="str">
        <f xml:space="preserve"> _xlfn.XLOOKUP(E1436,[1]HEADER!A:A,[1]HEADER!I:I)</f>
        <v>SR06</v>
      </c>
      <c r="E1436" t="s">
        <v>367</v>
      </c>
      <c r="F1436">
        <v>14008189</v>
      </c>
      <c r="G1436">
        <v>24</v>
      </c>
      <c r="H1436">
        <v>2.61</v>
      </c>
      <c r="I1436">
        <v>2.48</v>
      </c>
      <c r="L1436">
        <v>59.51</v>
      </c>
      <c r="M1436">
        <v>24</v>
      </c>
      <c r="N1436">
        <v>1</v>
      </c>
      <c r="O1436">
        <v>0</v>
      </c>
      <c r="P1436">
        <v>0</v>
      </c>
      <c r="Q1436" t="s">
        <v>28</v>
      </c>
      <c r="R1436" t="s">
        <v>29</v>
      </c>
      <c r="S1436" t="s">
        <v>30</v>
      </c>
      <c r="U1436">
        <v>3.13</v>
      </c>
      <c r="V1436" t="s">
        <v>34</v>
      </c>
      <c r="W1436" t="s">
        <v>32</v>
      </c>
      <c r="X1436">
        <v>62.64</v>
      </c>
      <c r="Y1436">
        <v>2.61</v>
      </c>
      <c r="Z1436">
        <v>2.61</v>
      </c>
    </row>
    <row r="1437" spans="1:26" x14ac:dyDescent="0.3">
      <c r="A1437" s="1">
        <f>_xlfn.XLOOKUP(E1437,[1]HEADER!A:A,[1]HEADER!D:D)</f>
        <v>45425</v>
      </c>
      <c r="B1437">
        <f>_xlfn.XLOOKUP(E1437,[1]HEADER!A:A,[1]HEADER!C:C)</f>
        <v>30168548</v>
      </c>
      <c r="C1437" t="str">
        <f>_xlfn.XLOOKUP(B1437,[2]Sheet1!$A:$A,[2]Sheet1!$B:$B)</f>
        <v>BIGA MINI MARKET &amp; WHOLESALES PLT - CASH (NA)</v>
      </c>
      <c r="D1437" t="str">
        <f xml:space="preserve"> _xlfn.XLOOKUP(E1437,[1]HEADER!A:A,[1]HEADER!I:I)</f>
        <v>SR06</v>
      </c>
      <c r="E1437" t="s">
        <v>367</v>
      </c>
      <c r="F1437">
        <v>14008193</v>
      </c>
      <c r="G1437">
        <v>24</v>
      </c>
      <c r="H1437">
        <v>2.61</v>
      </c>
      <c r="I1437">
        <v>2.48</v>
      </c>
      <c r="L1437">
        <v>59.51</v>
      </c>
      <c r="M1437">
        <v>24</v>
      </c>
      <c r="N1437">
        <v>1</v>
      </c>
      <c r="O1437">
        <v>0</v>
      </c>
      <c r="P1437">
        <v>0</v>
      </c>
      <c r="Q1437" t="s">
        <v>28</v>
      </c>
      <c r="R1437" t="s">
        <v>29</v>
      </c>
      <c r="S1437" t="s">
        <v>30</v>
      </c>
      <c r="U1437">
        <v>3.13</v>
      </c>
      <c r="V1437" t="s">
        <v>34</v>
      </c>
      <c r="W1437" t="s">
        <v>32</v>
      </c>
      <c r="X1437">
        <v>62.64</v>
      </c>
      <c r="Y1437">
        <v>2.61</v>
      </c>
      <c r="Z1437">
        <v>2.61</v>
      </c>
    </row>
    <row r="1438" spans="1:26" x14ac:dyDescent="0.3">
      <c r="A1438" s="1">
        <f>_xlfn.XLOOKUP(E1438,[1]HEADER!A:A,[1]HEADER!D:D)</f>
        <v>45425</v>
      </c>
      <c r="B1438">
        <f>_xlfn.XLOOKUP(E1438,[1]HEADER!A:A,[1]HEADER!C:C)</f>
        <v>30160122</v>
      </c>
      <c r="C1438" t="str">
        <f>_xlfn.XLOOKUP(B1438,[2]Sheet1!$A:$A,[2]Sheet1!$B:$B)</f>
        <v>PASARAYA EKONOMI YUAN HUAT</v>
      </c>
      <c r="D1438" t="str">
        <f xml:space="preserve"> _xlfn.XLOOKUP(E1438,[1]HEADER!A:A,[1]HEADER!I:I)</f>
        <v>SR06</v>
      </c>
      <c r="E1438" t="s">
        <v>368</v>
      </c>
      <c r="F1438">
        <v>14007271</v>
      </c>
      <c r="G1438">
        <v>60</v>
      </c>
      <c r="H1438">
        <v>24.2</v>
      </c>
      <c r="I1438">
        <v>22.99</v>
      </c>
      <c r="L1438">
        <v>1379.4</v>
      </c>
      <c r="M1438">
        <v>60</v>
      </c>
      <c r="N1438">
        <v>10</v>
      </c>
      <c r="O1438">
        <v>0</v>
      </c>
      <c r="P1438">
        <v>0</v>
      </c>
      <c r="Q1438" t="s">
        <v>28</v>
      </c>
      <c r="R1438" t="s">
        <v>29</v>
      </c>
      <c r="S1438" t="s">
        <v>30</v>
      </c>
      <c r="U1438">
        <v>72.599999999999994</v>
      </c>
      <c r="V1438" t="s">
        <v>46</v>
      </c>
      <c r="W1438" t="s">
        <v>32</v>
      </c>
      <c r="X1438">
        <v>145.19999999999999</v>
      </c>
      <c r="Y1438">
        <v>24.2</v>
      </c>
      <c r="Z1438">
        <v>24.2</v>
      </c>
    </row>
    <row r="1439" spans="1:26" x14ac:dyDescent="0.3">
      <c r="A1439" s="1">
        <f>_xlfn.XLOOKUP(E1439,[1]HEADER!A:A,[1]HEADER!D:D)</f>
        <v>45425</v>
      </c>
      <c r="B1439">
        <f>_xlfn.XLOOKUP(E1439,[1]HEADER!A:A,[1]HEADER!C:C)</f>
        <v>30165496</v>
      </c>
      <c r="C1439" t="str">
        <f>_xlfn.XLOOKUP(B1439,[2]Sheet1!$A:$A,[2]Sheet1!$B:$B)</f>
        <v>AZESUCI (M) SDN BHD</v>
      </c>
      <c r="D1439" t="str">
        <f xml:space="preserve"> _xlfn.XLOOKUP(E1439,[1]HEADER!A:A,[1]HEADER!I:I)</f>
        <v>SR06</v>
      </c>
      <c r="E1439" t="s">
        <v>369</v>
      </c>
      <c r="F1439">
        <v>14008402</v>
      </c>
      <c r="G1439">
        <v>90</v>
      </c>
      <c r="H1439">
        <v>12.45</v>
      </c>
      <c r="I1439">
        <v>11.454000000000001</v>
      </c>
      <c r="L1439">
        <v>1030.8599999999999</v>
      </c>
      <c r="M1439">
        <v>90</v>
      </c>
      <c r="N1439">
        <v>15</v>
      </c>
      <c r="O1439">
        <v>0</v>
      </c>
      <c r="P1439">
        <v>0</v>
      </c>
      <c r="Q1439" t="s">
        <v>28</v>
      </c>
      <c r="R1439" t="s">
        <v>29</v>
      </c>
      <c r="S1439" t="s">
        <v>30</v>
      </c>
      <c r="U1439">
        <v>89.64</v>
      </c>
      <c r="V1439">
        <v>8</v>
      </c>
      <c r="W1439" t="s">
        <v>32</v>
      </c>
      <c r="X1439">
        <v>74.7</v>
      </c>
      <c r="Y1439">
        <v>12.45</v>
      </c>
      <c r="Z1439">
        <v>12.45</v>
      </c>
    </row>
    <row r="1440" spans="1:26" x14ac:dyDescent="0.3">
      <c r="A1440" s="1">
        <f>_xlfn.XLOOKUP(E1440,[1]HEADER!A:A,[1]HEADER!D:D)</f>
        <v>45425</v>
      </c>
      <c r="B1440">
        <f>_xlfn.XLOOKUP(E1440,[1]HEADER!A:A,[1]HEADER!C:C)</f>
        <v>30165496</v>
      </c>
      <c r="C1440" t="str">
        <f>_xlfn.XLOOKUP(B1440,[2]Sheet1!$A:$A,[2]Sheet1!$B:$B)</f>
        <v>AZESUCI (M) SDN BHD</v>
      </c>
      <c r="D1440" t="str">
        <f xml:space="preserve"> _xlfn.XLOOKUP(E1440,[1]HEADER!A:A,[1]HEADER!I:I)</f>
        <v>SR06</v>
      </c>
      <c r="E1440" t="s">
        <v>369</v>
      </c>
      <c r="F1440">
        <v>14008403</v>
      </c>
      <c r="G1440">
        <v>12</v>
      </c>
      <c r="H1440">
        <v>12.45</v>
      </c>
      <c r="I1440">
        <v>11.205</v>
      </c>
      <c r="L1440">
        <v>134.46</v>
      </c>
      <c r="M1440">
        <v>12</v>
      </c>
      <c r="N1440">
        <v>2</v>
      </c>
      <c r="O1440">
        <v>0</v>
      </c>
      <c r="P1440">
        <v>0</v>
      </c>
      <c r="Q1440" t="s">
        <v>28</v>
      </c>
      <c r="R1440" t="s">
        <v>29</v>
      </c>
      <c r="S1440" t="s">
        <v>30</v>
      </c>
      <c r="U1440">
        <v>14.94</v>
      </c>
      <c r="V1440">
        <v>10</v>
      </c>
      <c r="W1440" t="s">
        <v>32</v>
      </c>
      <c r="X1440">
        <v>74.7</v>
      </c>
      <c r="Y1440">
        <v>12.45</v>
      </c>
      <c r="Z1440">
        <v>12.45</v>
      </c>
    </row>
    <row r="1441" spans="1:26" x14ac:dyDescent="0.3">
      <c r="A1441" s="1">
        <f>_xlfn.XLOOKUP(E1441,[1]HEADER!A:A,[1]HEADER!D:D)</f>
        <v>45425</v>
      </c>
      <c r="B1441">
        <f>_xlfn.XLOOKUP(E1441,[1]HEADER!A:A,[1]HEADER!C:C)</f>
        <v>30167104</v>
      </c>
      <c r="C1441" t="str">
        <f>_xlfn.XLOOKUP(B1441,[2]Sheet1!$A:$A,[2]Sheet1!$B:$B)</f>
        <v>KEDAI RUNCIT MEI WEI - CASH (NA)</v>
      </c>
      <c r="D1441" t="str">
        <f xml:space="preserve"> _xlfn.XLOOKUP(E1441,[1]HEADER!A:A,[1]HEADER!I:I)</f>
        <v>SR06</v>
      </c>
      <c r="E1441" t="s">
        <v>370</v>
      </c>
      <c r="F1441">
        <v>14008402</v>
      </c>
      <c r="G1441">
        <v>6</v>
      </c>
      <c r="H1441">
        <v>12.45</v>
      </c>
      <c r="I1441">
        <v>11.454000000000001</v>
      </c>
      <c r="L1441">
        <v>68.72</v>
      </c>
      <c r="M1441">
        <v>6</v>
      </c>
      <c r="N1441">
        <v>1</v>
      </c>
      <c r="O1441">
        <v>0</v>
      </c>
      <c r="P1441">
        <v>0</v>
      </c>
      <c r="Q1441" t="s">
        <v>28</v>
      </c>
      <c r="R1441" t="s">
        <v>29</v>
      </c>
      <c r="S1441" t="s">
        <v>30</v>
      </c>
      <c r="U1441">
        <v>5.98</v>
      </c>
      <c r="V1441">
        <v>8</v>
      </c>
      <c r="W1441" t="s">
        <v>32</v>
      </c>
      <c r="X1441">
        <v>74.7</v>
      </c>
      <c r="Y1441">
        <v>12.45</v>
      </c>
      <c r="Z1441">
        <v>12.45</v>
      </c>
    </row>
    <row r="1442" spans="1:26" x14ac:dyDescent="0.3">
      <c r="A1442" s="1">
        <f>_xlfn.XLOOKUP(E1442,[1]HEADER!A:A,[1]HEADER!D:D)</f>
        <v>45425</v>
      </c>
      <c r="B1442">
        <f>_xlfn.XLOOKUP(E1442,[1]HEADER!A:A,[1]HEADER!C:C)</f>
        <v>30168136</v>
      </c>
      <c r="C1442" t="str">
        <f>_xlfn.XLOOKUP(B1442,[2]Sheet1!$A:$A,[2]Sheet1!$B:$B)</f>
        <v xml:space="preserve">HOCK LOK SIEW BISCUIT TRADING </v>
      </c>
      <c r="D1442" t="str">
        <f xml:space="preserve"> _xlfn.XLOOKUP(E1442,[1]HEADER!A:A,[1]HEADER!I:I)</f>
        <v>SR06</v>
      </c>
      <c r="E1442" t="s">
        <v>371</v>
      </c>
      <c r="F1442">
        <v>14008020</v>
      </c>
      <c r="G1442">
        <v>24</v>
      </c>
      <c r="H1442">
        <v>2.2583000000000002</v>
      </c>
      <c r="I1442">
        <v>2.1680000000000001</v>
      </c>
      <c r="L1442">
        <v>52.03</v>
      </c>
      <c r="M1442">
        <v>24</v>
      </c>
      <c r="N1442">
        <v>1</v>
      </c>
      <c r="O1442">
        <v>0</v>
      </c>
      <c r="P1442">
        <v>0</v>
      </c>
      <c r="Q1442" t="s">
        <v>28</v>
      </c>
      <c r="R1442" t="s">
        <v>29</v>
      </c>
      <c r="S1442" t="s">
        <v>30</v>
      </c>
      <c r="U1442">
        <v>2.17</v>
      </c>
      <c r="V1442" t="s">
        <v>33</v>
      </c>
      <c r="W1442" t="s">
        <v>32</v>
      </c>
      <c r="X1442">
        <v>54.199199999999998</v>
      </c>
      <c r="Y1442">
        <v>2.2583000000000002</v>
      </c>
      <c r="Z1442">
        <v>2.2583000000000002</v>
      </c>
    </row>
    <row r="1443" spans="1:26" x14ac:dyDescent="0.3">
      <c r="A1443" s="1">
        <f>_xlfn.XLOOKUP(E1443,[1]HEADER!A:A,[1]HEADER!D:D)</f>
        <v>45425</v>
      </c>
      <c r="B1443">
        <f>_xlfn.XLOOKUP(E1443,[1]HEADER!A:A,[1]HEADER!C:C)</f>
        <v>30168136</v>
      </c>
      <c r="C1443" t="str">
        <f>_xlfn.XLOOKUP(B1443,[2]Sheet1!$A:$A,[2]Sheet1!$B:$B)</f>
        <v xml:space="preserve">HOCK LOK SIEW BISCUIT TRADING </v>
      </c>
      <c r="D1443" t="str">
        <f xml:space="preserve"> _xlfn.XLOOKUP(E1443,[1]HEADER!A:A,[1]HEADER!I:I)</f>
        <v>SR06</v>
      </c>
      <c r="E1443" t="s">
        <v>371</v>
      </c>
      <c r="F1443">
        <v>14008190</v>
      </c>
      <c r="G1443">
        <v>24</v>
      </c>
      <c r="H1443">
        <v>2.4</v>
      </c>
      <c r="I1443">
        <v>2.2799999999999998</v>
      </c>
      <c r="L1443">
        <v>54.72</v>
      </c>
      <c r="M1443">
        <v>24</v>
      </c>
      <c r="N1443">
        <v>1</v>
      </c>
      <c r="O1443">
        <v>0</v>
      </c>
      <c r="P1443">
        <v>0</v>
      </c>
      <c r="Q1443" t="s">
        <v>28</v>
      </c>
      <c r="R1443" t="s">
        <v>29</v>
      </c>
      <c r="S1443" t="s">
        <v>30</v>
      </c>
      <c r="U1443">
        <v>2.88</v>
      </c>
      <c r="V1443" t="s">
        <v>36</v>
      </c>
      <c r="W1443" t="s">
        <v>32</v>
      </c>
      <c r="X1443">
        <v>57.6</v>
      </c>
      <c r="Y1443">
        <v>2.4</v>
      </c>
      <c r="Z1443">
        <v>2.4</v>
      </c>
    </row>
    <row r="1444" spans="1:26" x14ac:dyDescent="0.3">
      <c r="A1444" s="1">
        <f>_xlfn.XLOOKUP(E1444,[1]HEADER!A:A,[1]HEADER!D:D)</f>
        <v>45425</v>
      </c>
      <c r="B1444">
        <f>_xlfn.XLOOKUP(E1444,[1]HEADER!A:A,[1]HEADER!C:C)</f>
        <v>30168136</v>
      </c>
      <c r="C1444" t="str">
        <f>_xlfn.XLOOKUP(B1444,[2]Sheet1!$A:$A,[2]Sheet1!$B:$B)</f>
        <v xml:space="preserve">HOCK LOK SIEW BISCUIT TRADING </v>
      </c>
      <c r="D1444" t="str">
        <f xml:space="preserve"> _xlfn.XLOOKUP(E1444,[1]HEADER!A:A,[1]HEADER!I:I)</f>
        <v>SR06</v>
      </c>
      <c r="E1444" t="s">
        <v>371</v>
      </c>
      <c r="F1444">
        <v>14008193</v>
      </c>
      <c r="G1444">
        <v>24</v>
      </c>
      <c r="H1444">
        <v>2.61</v>
      </c>
      <c r="I1444">
        <v>2.4794999999999998</v>
      </c>
      <c r="L1444">
        <v>59.51</v>
      </c>
      <c r="M1444">
        <v>24</v>
      </c>
      <c r="N1444">
        <v>1</v>
      </c>
      <c r="O1444">
        <v>0</v>
      </c>
      <c r="P1444">
        <v>0</v>
      </c>
      <c r="Q1444" t="s">
        <v>28</v>
      </c>
      <c r="R1444" t="s">
        <v>29</v>
      </c>
      <c r="S1444" t="s">
        <v>30</v>
      </c>
      <c r="U1444">
        <v>3.13</v>
      </c>
      <c r="V1444" t="s">
        <v>137</v>
      </c>
      <c r="W1444" t="s">
        <v>32</v>
      </c>
      <c r="X1444">
        <v>62.64</v>
      </c>
      <c r="Y1444">
        <v>2.61</v>
      </c>
      <c r="Z1444">
        <v>2.61</v>
      </c>
    </row>
    <row r="1445" spans="1:26" x14ac:dyDescent="0.3">
      <c r="A1445" s="1">
        <f>_xlfn.XLOOKUP(E1445,[1]HEADER!A:A,[1]HEADER!D:D)</f>
        <v>45425</v>
      </c>
      <c r="B1445">
        <f>_xlfn.XLOOKUP(E1445,[1]HEADER!A:A,[1]HEADER!C:C)</f>
        <v>32200887</v>
      </c>
      <c r="C1445" t="str">
        <f>_xlfn.XLOOKUP(B1445,[2]Sheet1!$A:$A,[2]Sheet1!$B:$B)</f>
        <v>MING LE 88 CAFE - CASH (NA)</v>
      </c>
      <c r="D1445" t="str">
        <f xml:space="preserve"> _xlfn.XLOOKUP(E1445,[1]HEADER!A:A,[1]HEADER!I:I)</f>
        <v>SR06</v>
      </c>
      <c r="E1445" t="s">
        <v>372</v>
      </c>
      <c r="F1445">
        <v>14008020</v>
      </c>
      <c r="G1445">
        <v>48</v>
      </c>
      <c r="H1445">
        <v>2.2583000000000002</v>
      </c>
      <c r="I1445">
        <v>2.1680000000000001</v>
      </c>
      <c r="L1445">
        <v>104.06</v>
      </c>
      <c r="M1445">
        <v>48</v>
      </c>
      <c r="N1445">
        <v>2</v>
      </c>
      <c r="O1445">
        <v>0</v>
      </c>
      <c r="P1445">
        <v>0</v>
      </c>
      <c r="Q1445" t="s">
        <v>28</v>
      </c>
      <c r="R1445" t="s">
        <v>29</v>
      </c>
      <c r="S1445" t="s">
        <v>30</v>
      </c>
      <c r="U1445">
        <v>4.33</v>
      </c>
      <c r="V1445" t="s">
        <v>33</v>
      </c>
      <c r="W1445" t="s">
        <v>32</v>
      </c>
      <c r="X1445">
        <v>54.199199999999998</v>
      </c>
      <c r="Y1445">
        <v>2.2583000000000002</v>
      </c>
      <c r="Z1445">
        <v>2.2583000000000002</v>
      </c>
    </row>
    <row r="1446" spans="1:26" x14ac:dyDescent="0.3">
      <c r="A1446" s="1">
        <f>_xlfn.XLOOKUP(E1446,[1]HEADER!A:A,[1]HEADER!D:D)</f>
        <v>45425</v>
      </c>
      <c r="B1446">
        <f>_xlfn.XLOOKUP(E1446,[1]HEADER!A:A,[1]HEADER!C:C)</f>
        <v>30162571</v>
      </c>
      <c r="C1446" t="str">
        <f>_xlfn.XLOOKUP(B1446,[2]Sheet1!$A:$A,[2]Sheet1!$B:$B)</f>
        <v>ASIAH KPK ENTERPRISE</v>
      </c>
      <c r="D1446" t="str">
        <f xml:space="preserve"> _xlfn.XLOOKUP(E1446,[1]HEADER!A:A,[1]HEADER!I:I)</f>
        <v>SR06</v>
      </c>
      <c r="E1446" t="s">
        <v>373</v>
      </c>
      <c r="F1446">
        <v>14007297</v>
      </c>
      <c r="G1446">
        <v>72</v>
      </c>
      <c r="H1446">
        <v>0.85</v>
      </c>
      <c r="I1446">
        <v>0.82450000000000001</v>
      </c>
      <c r="L1446">
        <v>59.36</v>
      </c>
      <c r="M1446">
        <v>72</v>
      </c>
      <c r="N1446">
        <v>0</v>
      </c>
      <c r="O1446">
        <v>2</v>
      </c>
      <c r="P1446">
        <v>0</v>
      </c>
      <c r="Q1446" t="s">
        <v>28</v>
      </c>
      <c r="R1446" t="s">
        <v>39</v>
      </c>
      <c r="S1446" t="s">
        <v>29</v>
      </c>
      <c r="U1446">
        <v>1.84</v>
      </c>
      <c r="V1446" t="s">
        <v>70</v>
      </c>
      <c r="W1446" t="s">
        <v>32</v>
      </c>
      <c r="X1446">
        <v>367.2</v>
      </c>
      <c r="Y1446">
        <v>30.6</v>
      </c>
      <c r="Z1446">
        <v>0.85</v>
      </c>
    </row>
    <row r="1447" spans="1:26" x14ac:dyDescent="0.3">
      <c r="A1447" s="1">
        <f>_xlfn.XLOOKUP(E1447,[1]HEADER!A:A,[1]HEADER!D:D)</f>
        <v>45425</v>
      </c>
      <c r="B1447">
        <f>_xlfn.XLOOKUP(E1447,[1]HEADER!A:A,[1]HEADER!C:C)</f>
        <v>30164706</v>
      </c>
      <c r="C1447" t="str">
        <f>_xlfn.XLOOKUP(B1447,[2]Sheet1!$A:$A,[2]Sheet1!$B:$B)</f>
        <v xml:space="preserve">HONG &amp; CHUAN FROZEN FOOD SB (CASH)       </v>
      </c>
      <c r="D1447" t="str">
        <f xml:space="preserve"> _xlfn.XLOOKUP(E1447,[1]HEADER!A:A,[1]HEADER!I:I)</f>
        <v>SR06</v>
      </c>
      <c r="E1447" t="s">
        <v>374</v>
      </c>
      <c r="F1447">
        <v>14008403</v>
      </c>
      <c r="G1447">
        <v>6</v>
      </c>
      <c r="H1447">
        <v>12.45</v>
      </c>
      <c r="I1447">
        <v>11.205</v>
      </c>
      <c r="L1447">
        <v>67.23</v>
      </c>
      <c r="M1447">
        <v>6</v>
      </c>
      <c r="N1447">
        <v>1</v>
      </c>
      <c r="O1447">
        <v>0</v>
      </c>
      <c r="P1447">
        <v>0</v>
      </c>
      <c r="Q1447" t="s">
        <v>28</v>
      </c>
      <c r="R1447" t="s">
        <v>29</v>
      </c>
      <c r="S1447" t="s">
        <v>30</v>
      </c>
      <c r="U1447">
        <v>7.47</v>
      </c>
      <c r="V1447">
        <v>10</v>
      </c>
      <c r="W1447" t="s">
        <v>32</v>
      </c>
      <c r="X1447">
        <v>74.7</v>
      </c>
      <c r="Y1447">
        <v>12.45</v>
      </c>
      <c r="Z1447">
        <v>12.45</v>
      </c>
    </row>
    <row r="1448" spans="1:26" x14ac:dyDescent="0.3">
      <c r="A1448" s="1">
        <f>_xlfn.XLOOKUP(E1448,[1]HEADER!A:A,[1]HEADER!D:D)</f>
        <v>45425</v>
      </c>
      <c r="B1448">
        <f>_xlfn.XLOOKUP(E1448,[1]HEADER!A:A,[1]HEADER!C:C)</f>
        <v>32200842</v>
      </c>
      <c r="C1448" t="str">
        <f>_xlfn.XLOOKUP(B1448,[2]Sheet1!$A:$A,[2]Sheet1!$B:$B)</f>
        <v>KEDAI KOPI SATU SEMBILAN SEMBILAN TUJUH</v>
      </c>
      <c r="D1448" t="str">
        <f xml:space="preserve"> _xlfn.XLOOKUP(E1448,[1]HEADER!A:A,[1]HEADER!I:I)</f>
        <v>SR06</v>
      </c>
      <c r="E1448" t="s">
        <v>375</v>
      </c>
      <c r="F1448">
        <v>14008020</v>
      </c>
      <c r="G1448">
        <v>24</v>
      </c>
      <c r="H1448">
        <v>2.2583000000000002</v>
      </c>
      <c r="I1448">
        <v>2.1680000000000001</v>
      </c>
      <c r="L1448">
        <v>52.03</v>
      </c>
      <c r="M1448">
        <v>24</v>
      </c>
      <c r="N1448">
        <v>1</v>
      </c>
      <c r="O1448">
        <v>0</v>
      </c>
      <c r="P1448">
        <v>0</v>
      </c>
      <c r="Q1448" t="s">
        <v>28</v>
      </c>
      <c r="R1448" t="s">
        <v>29</v>
      </c>
      <c r="S1448" t="s">
        <v>30</v>
      </c>
      <c r="U1448">
        <v>2.17</v>
      </c>
      <c r="V1448" t="s">
        <v>33</v>
      </c>
      <c r="W1448" t="s">
        <v>32</v>
      </c>
      <c r="X1448">
        <v>54.199199999999998</v>
      </c>
      <c r="Y1448">
        <v>2.2583000000000002</v>
      </c>
      <c r="Z1448">
        <v>2.2583000000000002</v>
      </c>
    </row>
    <row r="1449" spans="1:26" x14ac:dyDescent="0.3">
      <c r="A1449" s="1">
        <f>_xlfn.XLOOKUP(E1449,[1]HEADER!A:A,[1]HEADER!D:D)</f>
        <v>45425</v>
      </c>
      <c r="B1449" t="str">
        <f>_xlfn.XLOOKUP(E1449,[1]HEADER!A:A,[1]HEADER!C:C)</f>
        <v>30167972-D</v>
      </c>
      <c r="C1449" t="str">
        <f>_xlfn.XLOOKUP(B1449,[2]Sheet1!$A:$A,[2]Sheet1!$B:$B)</f>
        <v>GSC SUNWAY CARNIVAL</v>
      </c>
      <c r="D1449" t="str">
        <f xml:space="preserve"> _xlfn.XLOOKUP(E1449,[1]HEADER!A:A,[1]HEADER!I:I)</f>
        <v>SR06</v>
      </c>
      <c r="E1449" t="s">
        <v>376</v>
      </c>
      <c r="F1449">
        <v>14007295</v>
      </c>
      <c r="G1449">
        <v>120</v>
      </c>
      <c r="H1449">
        <v>3.01</v>
      </c>
      <c r="I1449">
        <v>2.54</v>
      </c>
      <c r="L1449">
        <v>304.8</v>
      </c>
      <c r="M1449">
        <v>120</v>
      </c>
      <c r="N1449">
        <v>0</v>
      </c>
      <c r="O1449">
        <v>10</v>
      </c>
      <c r="P1449">
        <v>0</v>
      </c>
      <c r="Q1449" t="s">
        <v>28</v>
      </c>
      <c r="R1449" t="s">
        <v>39</v>
      </c>
      <c r="S1449" t="s">
        <v>29</v>
      </c>
      <c r="U1449">
        <v>56.4</v>
      </c>
      <c r="V1449">
        <v>0</v>
      </c>
      <c r="W1449" t="s">
        <v>32</v>
      </c>
      <c r="X1449">
        <v>866.88</v>
      </c>
      <c r="Y1449">
        <v>36.119999999999997</v>
      </c>
      <c r="Z1449">
        <v>3.01</v>
      </c>
    </row>
    <row r="1450" spans="1:26" x14ac:dyDescent="0.3">
      <c r="A1450" s="1">
        <f>_xlfn.XLOOKUP(E1450,[1]HEADER!A:A,[1]HEADER!D:D)</f>
        <v>45425</v>
      </c>
      <c r="B1450" t="str">
        <f>_xlfn.XLOOKUP(E1450,[1]HEADER!A:A,[1]HEADER!C:C)</f>
        <v>30167972-D</v>
      </c>
      <c r="C1450" t="str">
        <f>_xlfn.XLOOKUP(B1450,[2]Sheet1!$A:$A,[2]Sheet1!$B:$B)</f>
        <v>GSC SUNWAY CARNIVAL</v>
      </c>
      <c r="D1450" t="str">
        <f xml:space="preserve"> _xlfn.XLOOKUP(E1450,[1]HEADER!A:A,[1]HEADER!I:I)</f>
        <v>SR06</v>
      </c>
      <c r="E1450" t="s">
        <v>376</v>
      </c>
      <c r="F1450">
        <v>14008189</v>
      </c>
      <c r="G1450">
        <v>48</v>
      </c>
      <c r="H1450">
        <v>2.61</v>
      </c>
      <c r="I1450">
        <v>2.2000000000000002</v>
      </c>
      <c r="L1450">
        <v>105.6</v>
      </c>
      <c r="M1450">
        <v>48</v>
      </c>
      <c r="N1450">
        <v>2</v>
      </c>
      <c r="O1450">
        <v>0</v>
      </c>
      <c r="P1450">
        <v>0</v>
      </c>
      <c r="Q1450" t="s">
        <v>28</v>
      </c>
      <c r="R1450" t="s">
        <v>29</v>
      </c>
      <c r="S1450" t="s">
        <v>30</v>
      </c>
      <c r="U1450">
        <v>19.68</v>
      </c>
      <c r="V1450">
        <v>0</v>
      </c>
      <c r="W1450" t="s">
        <v>32</v>
      </c>
      <c r="X1450">
        <v>62.64</v>
      </c>
      <c r="Y1450">
        <v>2.61</v>
      </c>
      <c r="Z1450">
        <v>2.61</v>
      </c>
    </row>
    <row r="1451" spans="1:26" x14ac:dyDescent="0.3">
      <c r="A1451" s="1">
        <f>_xlfn.XLOOKUP(E1451,[1]HEADER!A:A,[1]HEADER!D:D)</f>
        <v>45425</v>
      </c>
      <c r="B1451" t="str">
        <f>_xlfn.XLOOKUP(E1451,[1]HEADER!A:A,[1]HEADER!C:C)</f>
        <v>30167972-D</v>
      </c>
      <c r="C1451" t="str">
        <f>_xlfn.XLOOKUP(B1451,[2]Sheet1!$A:$A,[2]Sheet1!$B:$B)</f>
        <v>GSC SUNWAY CARNIVAL</v>
      </c>
      <c r="D1451" t="str">
        <f xml:space="preserve"> _xlfn.XLOOKUP(E1451,[1]HEADER!A:A,[1]HEADER!I:I)</f>
        <v>SR06</v>
      </c>
      <c r="E1451" t="s">
        <v>376</v>
      </c>
      <c r="F1451">
        <v>14008193</v>
      </c>
      <c r="G1451">
        <v>24</v>
      </c>
      <c r="H1451">
        <v>2.61</v>
      </c>
      <c r="I1451">
        <v>2.2000000000000002</v>
      </c>
      <c r="L1451">
        <v>52.8</v>
      </c>
      <c r="M1451">
        <v>24</v>
      </c>
      <c r="N1451">
        <v>1</v>
      </c>
      <c r="O1451">
        <v>0</v>
      </c>
      <c r="P1451">
        <v>0</v>
      </c>
      <c r="Q1451" t="s">
        <v>28</v>
      </c>
      <c r="R1451" t="s">
        <v>29</v>
      </c>
      <c r="S1451" t="s">
        <v>30</v>
      </c>
      <c r="U1451">
        <v>9.84</v>
      </c>
      <c r="V1451">
        <v>0</v>
      </c>
      <c r="W1451" t="s">
        <v>32</v>
      </c>
      <c r="X1451">
        <v>62.64</v>
      </c>
      <c r="Y1451">
        <v>2.61</v>
      </c>
      <c r="Z1451">
        <v>2.61</v>
      </c>
    </row>
    <row r="1452" spans="1:26" x14ac:dyDescent="0.3">
      <c r="A1452" s="1">
        <f>_xlfn.XLOOKUP(E1452,[1]HEADER!A:A,[1]HEADER!D:D)</f>
        <v>45425</v>
      </c>
      <c r="B1452">
        <f>_xlfn.XLOOKUP(E1452,[1]HEADER!A:A,[1]HEADER!C:C)</f>
        <v>32200843</v>
      </c>
      <c r="C1452" t="str">
        <f>_xlfn.XLOOKUP(B1452,[2]Sheet1!$A:$A,[2]Sheet1!$B:$B)</f>
        <v>KEDAI MAKANAN DAN MINUMAN GENTING</v>
      </c>
      <c r="D1452" t="str">
        <f xml:space="preserve"> _xlfn.XLOOKUP(E1452,[1]HEADER!A:A,[1]HEADER!I:I)</f>
        <v>SR06</v>
      </c>
      <c r="E1452" t="s">
        <v>377</v>
      </c>
      <c r="F1452">
        <v>14008192</v>
      </c>
      <c r="G1452">
        <v>120</v>
      </c>
      <c r="H1452">
        <v>1.43</v>
      </c>
      <c r="I1452">
        <v>1.43</v>
      </c>
      <c r="L1452">
        <v>171.6</v>
      </c>
      <c r="M1452">
        <v>120</v>
      </c>
      <c r="N1452">
        <v>5</v>
      </c>
      <c r="O1452">
        <v>0</v>
      </c>
      <c r="P1452">
        <v>0</v>
      </c>
      <c r="Q1452" t="s">
        <v>28</v>
      </c>
      <c r="R1452" t="s">
        <v>29</v>
      </c>
      <c r="S1452" t="s">
        <v>30</v>
      </c>
      <c r="U1452">
        <v>0</v>
      </c>
      <c r="V1452">
        <v>0</v>
      </c>
      <c r="W1452" t="s">
        <v>32</v>
      </c>
      <c r="X1452">
        <v>34.32</v>
      </c>
      <c r="Y1452">
        <v>1.43</v>
      </c>
      <c r="Z1452">
        <v>1.43</v>
      </c>
    </row>
    <row r="1453" spans="1:26" x14ac:dyDescent="0.3">
      <c r="A1453" s="1">
        <f>_xlfn.XLOOKUP(E1453,[1]HEADER!A:A,[1]HEADER!D:D)</f>
        <v>45425</v>
      </c>
      <c r="B1453">
        <f>_xlfn.XLOOKUP(E1453,[1]HEADER!A:A,[1]HEADER!C:C)</f>
        <v>32100010</v>
      </c>
      <c r="C1453" t="str">
        <f>_xlfn.XLOOKUP(B1453,[2]Sheet1!$A:$A,[2]Sheet1!$B:$B)</f>
        <v xml:space="preserve">BILLION SHOPPING CENTRE (B'WORTH) S/B   </v>
      </c>
      <c r="D1453" t="str">
        <f xml:space="preserve"> _xlfn.XLOOKUP(E1453,[1]HEADER!A:A,[1]HEADER!I:I)</f>
        <v>SR91</v>
      </c>
      <c r="E1453" t="s">
        <v>378</v>
      </c>
      <c r="F1453">
        <v>14007269</v>
      </c>
      <c r="G1453">
        <v>12</v>
      </c>
      <c r="H1453">
        <v>14.32</v>
      </c>
      <c r="I1453">
        <v>14.32</v>
      </c>
      <c r="L1453">
        <v>171.84</v>
      </c>
      <c r="M1453">
        <v>12</v>
      </c>
      <c r="N1453">
        <v>2</v>
      </c>
      <c r="O1453">
        <v>0</v>
      </c>
      <c r="P1453">
        <v>0</v>
      </c>
      <c r="Q1453" t="s">
        <v>28</v>
      </c>
      <c r="R1453" t="s">
        <v>29</v>
      </c>
      <c r="S1453" t="s">
        <v>30</v>
      </c>
      <c r="U1453">
        <v>0</v>
      </c>
      <c r="V1453">
        <v>0</v>
      </c>
      <c r="W1453" t="s">
        <v>32</v>
      </c>
      <c r="X1453">
        <v>85.92</v>
      </c>
      <c r="Y1453">
        <v>14.32</v>
      </c>
      <c r="Z1453">
        <v>14.32</v>
      </c>
    </row>
    <row r="1454" spans="1:26" x14ac:dyDescent="0.3">
      <c r="A1454" s="1">
        <f>_xlfn.XLOOKUP(E1454,[1]HEADER!A:A,[1]HEADER!D:D)</f>
        <v>45425</v>
      </c>
      <c r="B1454">
        <f>_xlfn.XLOOKUP(E1454,[1]HEADER!A:A,[1]HEADER!C:C)</f>
        <v>32100010</v>
      </c>
      <c r="C1454" t="str">
        <f>_xlfn.XLOOKUP(B1454,[2]Sheet1!$A:$A,[2]Sheet1!$B:$B)</f>
        <v xml:space="preserve">BILLION SHOPPING CENTRE (B'WORTH) S/B   </v>
      </c>
      <c r="D1454" t="str">
        <f xml:space="preserve"> _xlfn.XLOOKUP(E1454,[1]HEADER!A:A,[1]HEADER!I:I)</f>
        <v>SR91</v>
      </c>
      <c r="E1454" t="s">
        <v>378</v>
      </c>
      <c r="F1454">
        <v>14007271</v>
      </c>
      <c r="G1454">
        <v>60</v>
      </c>
      <c r="H1454">
        <v>25.67</v>
      </c>
      <c r="I1454">
        <v>25.67</v>
      </c>
      <c r="L1454">
        <v>1540.2</v>
      </c>
      <c r="M1454">
        <v>60</v>
      </c>
      <c r="N1454">
        <v>10</v>
      </c>
      <c r="O1454">
        <v>0</v>
      </c>
      <c r="P1454">
        <v>0</v>
      </c>
      <c r="Q1454" t="s">
        <v>28</v>
      </c>
      <c r="R1454" t="s">
        <v>29</v>
      </c>
      <c r="S1454" t="s">
        <v>30</v>
      </c>
      <c r="U1454">
        <v>0</v>
      </c>
      <c r="V1454">
        <v>0</v>
      </c>
      <c r="W1454" t="s">
        <v>32</v>
      </c>
      <c r="X1454">
        <v>154.02000000000001</v>
      </c>
      <c r="Y1454">
        <v>25.67</v>
      </c>
      <c r="Z1454">
        <v>25.67</v>
      </c>
    </row>
    <row r="1455" spans="1:26" x14ac:dyDescent="0.3">
      <c r="A1455" s="1">
        <f>_xlfn.XLOOKUP(E1455,[1]HEADER!A:A,[1]HEADER!D:D)</f>
        <v>45425</v>
      </c>
      <c r="B1455">
        <f>_xlfn.XLOOKUP(E1455,[1]HEADER!A:A,[1]HEADER!C:C)</f>
        <v>32100010</v>
      </c>
      <c r="C1455" t="str">
        <f>_xlfn.XLOOKUP(B1455,[2]Sheet1!$A:$A,[2]Sheet1!$B:$B)</f>
        <v xml:space="preserve">BILLION SHOPPING CENTRE (B'WORTH) S/B   </v>
      </c>
      <c r="D1455" t="str">
        <f xml:space="preserve"> _xlfn.XLOOKUP(E1455,[1]HEADER!A:A,[1]HEADER!I:I)</f>
        <v>SR91</v>
      </c>
      <c r="E1455" t="s">
        <v>378</v>
      </c>
      <c r="F1455">
        <v>14007302</v>
      </c>
      <c r="G1455">
        <v>12</v>
      </c>
      <c r="H1455">
        <v>9.23</v>
      </c>
      <c r="I1455">
        <v>9.23</v>
      </c>
      <c r="L1455">
        <v>110.76</v>
      </c>
      <c r="M1455">
        <v>12</v>
      </c>
      <c r="N1455">
        <v>1</v>
      </c>
      <c r="O1455">
        <v>0</v>
      </c>
      <c r="P1455">
        <v>0</v>
      </c>
      <c r="Q1455" t="s">
        <v>28</v>
      </c>
      <c r="R1455" t="s">
        <v>29</v>
      </c>
      <c r="S1455" t="s">
        <v>30</v>
      </c>
      <c r="U1455">
        <v>0</v>
      </c>
      <c r="V1455">
        <v>0</v>
      </c>
      <c r="W1455" t="s">
        <v>32</v>
      </c>
      <c r="X1455">
        <v>110.76</v>
      </c>
      <c r="Y1455">
        <v>9.23</v>
      </c>
      <c r="Z1455">
        <v>9.23</v>
      </c>
    </row>
    <row r="1456" spans="1:26" x14ac:dyDescent="0.3">
      <c r="A1456" s="1">
        <f>_xlfn.XLOOKUP(E1456,[1]HEADER!A:A,[1]HEADER!D:D)</f>
        <v>45425</v>
      </c>
      <c r="B1456">
        <f>_xlfn.XLOOKUP(E1456,[1]HEADER!A:A,[1]HEADER!C:C)</f>
        <v>32100010</v>
      </c>
      <c r="C1456" t="str">
        <f>_xlfn.XLOOKUP(B1456,[2]Sheet1!$A:$A,[2]Sheet1!$B:$B)</f>
        <v xml:space="preserve">BILLION SHOPPING CENTRE (B'WORTH) S/B   </v>
      </c>
      <c r="D1456" t="str">
        <f xml:space="preserve"> _xlfn.XLOOKUP(E1456,[1]HEADER!A:A,[1]HEADER!I:I)</f>
        <v>SR91</v>
      </c>
      <c r="E1456" t="s">
        <v>378</v>
      </c>
      <c r="F1456">
        <v>14008192</v>
      </c>
      <c r="G1456">
        <v>120</v>
      </c>
      <c r="H1456">
        <v>1.6</v>
      </c>
      <c r="I1456">
        <v>1.6</v>
      </c>
      <c r="L1456">
        <v>192</v>
      </c>
      <c r="M1456">
        <v>120</v>
      </c>
      <c r="N1456">
        <v>5</v>
      </c>
      <c r="O1456">
        <v>0</v>
      </c>
      <c r="P1456">
        <v>0</v>
      </c>
      <c r="Q1456" t="s">
        <v>28</v>
      </c>
      <c r="R1456" t="s">
        <v>29</v>
      </c>
      <c r="S1456" t="s">
        <v>30</v>
      </c>
      <c r="U1456">
        <v>0</v>
      </c>
      <c r="V1456">
        <v>0</v>
      </c>
      <c r="W1456" t="s">
        <v>32</v>
      </c>
      <c r="X1456">
        <v>38.4</v>
      </c>
      <c r="Y1456">
        <v>1.6</v>
      </c>
      <c r="Z1456">
        <v>1.6</v>
      </c>
    </row>
    <row r="1457" spans="1:26" x14ac:dyDescent="0.3">
      <c r="A1457" s="1">
        <f>_xlfn.XLOOKUP(E1457,[1]HEADER!A:A,[1]HEADER!D:D)</f>
        <v>45425</v>
      </c>
      <c r="B1457">
        <f>_xlfn.XLOOKUP(E1457,[1]HEADER!A:A,[1]HEADER!C:C)</f>
        <v>32100010</v>
      </c>
      <c r="C1457" t="str">
        <f>_xlfn.XLOOKUP(B1457,[2]Sheet1!$A:$A,[2]Sheet1!$B:$B)</f>
        <v xml:space="preserve">BILLION SHOPPING CENTRE (B'WORTH) S/B   </v>
      </c>
      <c r="D1457" t="str">
        <f xml:space="preserve"> _xlfn.XLOOKUP(E1457,[1]HEADER!A:A,[1]HEADER!I:I)</f>
        <v>SR91</v>
      </c>
      <c r="E1457" t="s">
        <v>378</v>
      </c>
      <c r="F1457">
        <v>14008404</v>
      </c>
      <c r="G1457">
        <v>180</v>
      </c>
      <c r="H1457">
        <v>14.32</v>
      </c>
      <c r="I1457">
        <v>14.32</v>
      </c>
      <c r="L1457">
        <v>2577.6</v>
      </c>
      <c r="M1457">
        <v>180</v>
      </c>
      <c r="N1457">
        <v>30</v>
      </c>
      <c r="O1457">
        <v>0</v>
      </c>
      <c r="P1457">
        <v>0</v>
      </c>
      <c r="Q1457" t="s">
        <v>28</v>
      </c>
      <c r="R1457" t="s">
        <v>29</v>
      </c>
      <c r="S1457" t="s">
        <v>30</v>
      </c>
      <c r="U1457">
        <v>0</v>
      </c>
      <c r="V1457">
        <v>0</v>
      </c>
      <c r="W1457" t="s">
        <v>32</v>
      </c>
      <c r="X1457">
        <v>85.92</v>
      </c>
      <c r="Y1457">
        <v>14.32</v>
      </c>
      <c r="Z1457">
        <v>14.32</v>
      </c>
    </row>
    <row r="1458" spans="1:26" x14ac:dyDescent="0.3">
      <c r="A1458" s="1">
        <f>_xlfn.XLOOKUP(E1458,[1]HEADER!A:A,[1]HEADER!D:D)</f>
        <v>45425</v>
      </c>
      <c r="B1458">
        <f>_xlfn.XLOOKUP(E1458,[1]HEADER!A:A,[1]HEADER!C:C)</f>
        <v>32100010</v>
      </c>
      <c r="C1458" t="str">
        <f>_xlfn.XLOOKUP(B1458,[2]Sheet1!$A:$A,[2]Sheet1!$B:$B)</f>
        <v xml:space="preserve">BILLION SHOPPING CENTRE (B'WORTH) S/B   </v>
      </c>
      <c r="D1458" t="str">
        <f xml:space="preserve"> _xlfn.XLOOKUP(E1458,[1]HEADER!A:A,[1]HEADER!I:I)</f>
        <v>SR91</v>
      </c>
      <c r="E1458" t="s">
        <v>378</v>
      </c>
      <c r="F1458">
        <v>14008405</v>
      </c>
      <c r="G1458">
        <v>12</v>
      </c>
      <c r="H1458">
        <v>14.32</v>
      </c>
      <c r="I1458">
        <v>14.32</v>
      </c>
      <c r="L1458">
        <v>171.84</v>
      </c>
      <c r="M1458">
        <v>12</v>
      </c>
      <c r="N1458">
        <v>2</v>
      </c>
      <c r="O1458">
        <v>0</v>
      </c>
      <c r="P1458">
        <v>0</v>
      </c>
      <c r="Q1458" t="s">
        <v>28</v>
      </c>
      <c r="R1458" t="s">
        <v>29</v>
      </c>
      <c r="S1458" t="s">
        <v>30</v>
      </c>
      <c r="U1458">
        <v>0</v>
      </c>
      <c r="V1458">
        <v>0</v>
      </c>
      <c r="W1458" t="s">
        <v>32</v>
      </c>
      <c r="X1458">
        <v>85.92</v>
      </c>
      <c r="Y1458">
        <v>14.32</v>
      </c>
      <c r="Z1458">
        <v>14.32</v>
      </c>
    </row>
    <row r="1459" spans="1:26" x14ac:dyDescent="0.3">
      <c r="A1459" s="1">
        <f>_xlfn.XLOOKUP(E1459,[1]HEADER!A:A,[1]HEADER!D:D)</f>
        <v>45425</v>
      </c>
      <c r="B1459" t="str">
        <f>_xlfn.XLOOKUP(E1459,[1]HEADER!A:A,[1]HEADER!C:C)</f>
        <v>30166838-C</v>
      </c>
      <c r="C1459" t="str">
        <f>_xlfn.XLOOKUP(B1459,[2]Sheet1!$A:$A,[2]Sheet1!$B:$B)</f>
        <v>TF VALUE MART SDN BHD - KK</v>
      </c>
      <c r="D1459" t="str">
        <f xml:space="preserve"> _xlfn.XLOOKUP(E1459,[1]HEADER!A:A,[1]HEADER!I:I)</f>
        <v>SR91</v>
      </c>
      <c r="E1459" t="s">
        <v>379</v>
      </c>
      <c r="F1459">
        <v>14008480</v>
      </c>
      <c r="G1459">
        <v>18</v>
      </c>
      <c r="H1459">
        <v>6.1</v>
      </c>
      <c r="I1459">
        <v>6.1</v>
      </c>
      <c r="L1459">
        <v>109.8</v>
      </c>
      <c r="M1459">
        <v>18</v>
      </c>
      <c r="N1459">
        <v>0</v>
      </c>
      <c r="O1459">
        <v>3</v>
      </c>
      <c r="P1459">
        <v>0</v>
      </c>
      <c r="Q1459" t="s">
        <v>28</v>
      </c>
      <c r="R1459" t="s">
        <v>56</v>
      </c>
      <c r="S1459" t="s">
        <v>57</v>
      </c>
      <c r="U1459">
        <v>0</v>
      </c>
      <c r="V1459">
        <v>0</v>
      </c>
      <c r="W1459" t="s">
        <v>32</v>
      </c>
      <c r="X1459">
        <v>585.6</v>
      </c>
      <c r="Y1459">
        <v>36.6</v>
      </c>
      <c r="Z1459">
        <v>6.1</v>
      </c>
    </row>
    <row r="1460" spans="1:26" x14ac:dyDescent="0.3">
      <c r="A1460" s="1">
        <f>_xlfn.XLOOKUP(E1460,[1]HEADER!A:A,[1]HEADER!D:D)</f>
        <v>45425</v>
      </c>
      <c r="B1460" t="str">
        <f>_xlfn.XLOOKUP(E1460,[1]HEADER!A:A,[1]HEADER!C:C)</f>
        <v>30166838-C</v>
      </c>
      <c r="C1460" t="str">
        <f>_xlfn.XLOOKUP(B1460,[2]Sheet1!$A:$A,[2]Sheet1!$B:$B)</f>
        <v>TF VALUE MART SDN BHD - KK</v>
      </c>
      <c r="D1460" t="str">
        <f xml:space="preserve"> _xlfn.XLOOKUP(E1460,[1]HEADER!A:A,[1]HEADER!I:I)</f>
        <v>SR91</v>
      </c>
      <c r="E1460" t="s">
        <v>379</v>
      </c>
      <c r="F1460">
        <v>14008487</v>
      </c>
      <c r="G1460">
        <v>18</v>
      </c>
      <c r="H1460">
        <v>6.8666999999999998</v>
      </c>
      <c r="I1460">
        <v>6.8666999999999998</v>
      </c>
      <c r="L1460">
        <v>123.6</v>
      </c>
      <c r="M1460">
        <v>18</v>
      </c>
      <c r="N1460">
        <v>0</v>
      </c>
      <c r="O1460">
        <v>3</v>
      </c>
      <c r="P1460">
        <v>0</v>
      </c>
      <c r="Q1460" t="s">
        <v>28</v>
      </c>
      <c r="R1460" t="s">
        <v>56</v>
      </c>
      <c r="S1460" t="s">
        <v>57</v>
      </c>
      <c r="U1460">
        <v>0</v>
      </c>
      <c r="V1460">
        <v>0</v>
      </c>
      <c r="W1460" t="s">
        <v>32</v>
      </c>
      <c r="X1460">
        <v>659.20320000000004</v>
      </c>
      <c r="Y1460">
        <v>41.200200000000002</v>
      </c>
      <c r="Z1460">
        <v>6.8666999999999998</v>
      </c>
    </row>
    <row r="1461" spans="1:26" x14ac:dyDescent="0.3">
      <c r="A1461" s="1">
        <f>_xlfn.XLOOKUP(E1461,[1]HEADER!A:A,[1]HEADER!D:D)</f>
        <v>45425</v>
      </c>
      <c r="B1461">
        <f>_xlfn.XLOOKUP(E1461,[1]HEADER!A:A,[1]HEADER!C:C)</f>
        <v>32100010</v>
      </c>
      <c r="C1461" t="str">
        <f>_xlfn.XLOOKUP(B1461,[2]Sheet1!$A:$A,[2]Sheet1!$B:$B)</f>
        <v xml:space="preserve">BILLION SHOPPING CENTRE (B'WORTH) S/B   </v>
      </c>
      <c r="D1461" t="str">
        <f xml:space="preserve"> _xlfn.XLOOKUP(E1461,[1]HEADER!A:A,[1]HEADER!I:I)</f>
        <v>SR91</v>
      </c>
      <c r="E1461" t="s">
        <v>380</v>
      </c>
      <c r="F1461">
        <v>14007295</v>
      </c>
      <c r="G1461">
        <v>48</v>
      </c>
      <c r="H1461">
        <v>3.17</v>
      </c>
      <c r="I1461">
        <v>3.17</v>
      </c>
      <c r="L1461">
        <v>152.16</v>
      </c>
      <c r="M1461">
        <v>48</v>
      </c>
      <c r="N1461">
        <v>0</v>
      </c>
      <c r="O1461">
        <v>4</v>
      </c>
      <c r="P1461">
        <v>0</v>
      </c>
      <c r="Q1461" t="s">
        <v>28</v>
      </c>
      <c r="R1461" t="s">
        <v>39</v>
      </c>
      <c r="S1461" t="s">
        <v>29</v>
      </c>
      <c r="U1461">
        <v>0</v>
      </c>
      <c r="V1461">
        <v>0</v>
      </c>
      <c r="W1461" t="s">
        <v>32</v>
      </c>
      <c r="X1461">
        <v>912.96</v>
      </c>
      <c r="Y1461">
        <v>38.04</v>
      </c>
      <c r="Z1461">
        <v>3.17</v>
      </c>
    </row>
    <row r="1462" spans="1:26" x14ac:dyDescent="0.3">
      <c r="A1462" s="1">
        <f>_xlfn.XLOOKUP(E1462,[1]HEADER!A:A,[1]HEADER!D:D)</f>
        <v>45425</v>
      </c>
      <c r="B1462" t="str">
        <f>_xlfn.XLOOKUP(E1462,[1]HEADER!A:A,[1]HEADER!C:C)</f>
        <v>30167350-A</v>
      </c>
      <c r="C1462" t="str">
        <f>_xlfn.XLOOKUP(B1462,[2]Sheet1!$A:$A,[2]Sheet1!$B:$B)</f>
        <v>VILLAGE GROCER @ CITY JUNCTION</v>
      </c>
      <c r="D1462" t="str">
        <f xml:space="preserve"> _xlfn.XLOOKUP(E1462,[1]HEADER!A:A,[1]HEADER!I:I)</f>
        <v>SR91</v>
      </c>
      <c r="E1462" t="s">
        <v>381</v>
      </c>
      <c r="F1462">
        <v>14008192</v>
      </c>
      <c r="G1462">
        <v>24</v>
      </c>
      <c r="H1462">
        <v>1.6</v>
      </c>
      <c r="I1462">
        <v>1.6</v>
      </c>
      <c r="L1462">
        <v>38.4</v>
      </c>
      <c r="M1462">
        <v>24</v>
      </c>
      <c r="N1462">
        <v>1</v>
      </c>
      <c r="O1462">
        <v>0</v>
      </c>
      <c r="P1462">
        <v>0</v>
      </c>
      <c r="Q1462" t="s">
        <v>28</v>
      </c>
      <c r="R1462" t="s">
        <v>29</v>
      </c>
      <c r="S1462" t="s">
        <v>30</v>
      </c>
      <c r="U1462">
        <v>0</v>
      </c>
      <c r="V1462">
        <v>0</v>
      </c>
      <c r="W1462" t="s">
        <v>32</v>
      </c>
      <c r="X1462">
        <v>38.4</v>
      </c>
      <c r="Y1462">
        <v>1.6</v>
      </c>
      <c r="Z1462">
        <v>1.6</v>
      </c>
    </row>
    <row r="1463" spans="1:26" x14ac:dyDescent="0.3">
      <c r="A1463" s="1">
        <f>_xlfn.XLOOKUP(E1463,[1]HEADER!A:A,[1]HEADER!D:D)</f>
        <v>45425</v>
      </c>
      <c r="B1463">
        <f>_xlfn.XLOOKUP(E1463,[1]HEADER!A:A,[1]HEADER!C:C)</f>
        <v>30165676</v>
      </c>
      <c r="C1463" t="str">
        <f>_xlfn.XLOOKUP(B1463,[2]Sheet1!$A:$A,[2]Sheet1!$B:$B)</f>
        <v>KEDAI RUNCIT PERMAI MAJU</v>
      </c>
      <c r="D1463" t="str">
        <f xml:space="preserve"> _xlfn.XLOOKUP(E1463,[1]HEADER!A:A,[1]HEADER!I:I)</f>
        <v>SR01</v>
      </c>
      <c r="E1463" t="s">
        <v>382</v>
      </c>
      <c r="F1463">
        <v>14007295</v>
      </c>
      <c r="G1463">
        <v>12</v>
      </c>
      <c r="H1463">
        <v>3.01</v>
      </c>
      <c r="I1463">
        <v>2.9197000000000002</v>
      </c>
      <c r="L1463">
        <v>35.04</v>
      </c>
      <c r="M1463">
        <v>12</v>
      </c>
      <c r="N1463">
        <v>0</v>
      </c>
      <c r="O1463">
        <v>1</v>
      </c>
      <c r="P1463">
        <v>0</v>
      </c>
      <c r="Q1463" t="s">
        <v>28</v>
      </c>
      <c r="R1463" t="s">
        <v>39</v>
      </c>
      <c r="S1463" t="s">
        <v>29</v>
      </c>
      <c r="U1463">
        <v>1.08</v>
      </c>
      <c r="V1463" t="s">
        <v>66</v>
      </c>
      <c r="W1463" t="s">
        <v>32</v>
      </c>
      <c r="X1463">
        <v>866.88</v>
      </c>
      <c r="Y1463">
        <v>36.119999999999997</v>
      </c>
      <c r="Z1463">
        <v>3.01</v>
      </c>
    </row>
    <row r="1464" spans="1:26" x14ac:dyDescent="0.3">
      <c r="A1464" s="1">
        <f>_xlfn.XLOOKUP(E1464,[1]HEADER!A:A,[1]HEADER!D:D)</f>
        <v>45425</v>
      </c>
      <c r="B1464">
        <f>_xlfn.XLOOKUP(E1464,[1]HEADER!A:A,[1]HEADER!C:C)</f>
        <v>30165676</v>
      </c>
      <c r="C1464" t="str">
        <f>_xlfn.XLOOKUP(B1464,[2]Sheet1!$A:$A,[2]Sheet1!$B:$B)</f>
        <v>KEDAI RUNCIT PERMAI MAJU</v>
      </c>
      <c r="D1464" t="str">
        <f xml:space="preserve"> _xlfn.XLOOKUP(E1464,[1]HEADER!A:A,[1]HEADER!I:I)</f>
        <v>SR01</v>
      </c>
      <c r="E1464" t="s">
        <v>382</v>
      </c>
      <c r="F1464">
        <v>14007297</v>
      </c>
      <c r="G1464">
        <v>36</v>
      </c>
      <c r="H1464">
        <v>0.85</v>
      </c>
      <c r="I1464">
        <v>0.82450000000000001</v>
      </c>
      <c r="L1464">
        <v>29.68</v>
      </c>
      <c r="M1464">
        <v>36</v>
      </c>
      <c r="N1464">
        <v>0</v>
      </c>
      <c r="O1464">
        <v>1</v>
      </c>
      <c r="P1464">
        <v>0</v>
      </c>
      <c r="Q1464" t="s">
        <v>28</v>
      </c>
      <c r="R1464" t="s">
        <v>39</v>
      </c>
      <c r="S1464" t="s">
        <v>29</v>
      </c>
      <c r="U1464">
        <v>0.92</v>
      </c>
      <c r="V1464" t="s">
        <v>70</v>
      </c>
      <c r="W1464" t="s">
        <v>32</v>
      </c>
      <c r="X1464">
        <v>367.2</v>
      </c>
      <c r="Y1464">
        <v>30.6</v>
      </c>
      <c r="Z1464">
        <v>0.85</v>
      </c>
    </row>
    <row r="1465" spans="1:26" x14ac:dyDescent="0.3">
      <c r="A1465" s="1">
        <f>_xlfn.XLOOKUP(E1465,[1]HEADER!A:A,[1]HEADER!D:D)</f>
        <v>45425</v>
      </c>
      <c r="B1465">
        <f>_xlfn.XLOOKUP(E1465,[1]HEADER!A:A,[1]HEADER!C:C)</f>
        <v>30165676</v>
      </c>
      <c r="C1465" t="str">
        <f>_xlfn.XLOOKUP(B1465,[2]Sheet1!$A:$A,[2]Sheet1!$B:$B)</f>
        <v>KEDAI RUNCIT PERMAI MAJU</v>
      </c>
      <c r="D1465" t="str">
        <f xml:space="preserve"> _xlfn.XLOOKUP(E1465,[1]HEADER!A:A,[1]HEADER!I:I)</f>
        <v>SR01</v>
      </c>
      <c r="E1465" t="s">
        <v>382</v>
      </c>
      <c r="F1465">
        <v>14007298</v>
      </c>
      <c r="G1465">
        <v>36</v>
      </c>
      <c r="H1465">
        <v>0.85</v>
      </c>
      <c r="I1465">
        <v>0.82450000000000001</v>
      </c>
      <c r="L1465">
        <v>29.68</v>
      </c>
      <c r="M1465">
        <v>36</v>
      </c>
      <c r="N1465">
        <v>0</v>
      </c>
      <c r="O1465">
        <v>1</v>
      </c>
      <c r="P1465">
        <v>0</v>
      </c>
      <c r="Q1465" t="s">
        <v>28</v>
      </c>
      <c r="R1465" t="s">
        <v>39</v>
      </c>
      <c r="S1465" t="s">
        <v>29</v>
      </c>
      <c r="U1465">
        <v>0.92</v>
      </c>
      <c r="V1465" t="s">
        <v>61</v>
      </c>
      <c r="W1465" t="s">
        <v>32</v>
      </c>
      <c r="X1465">
        <v>367.2</v>
      </c>
      <c r="Y1465">
        <v>30.6</v>
      </c>
      <c r="Z1465">
        <v>0.85</v>
      </c>
    </row>
    <row r="1466" spans="1:26" x14ac:dyDescent="0.3">
      <c r="A1466" s="1">
        <f>_xlfn.XLOOKUP(E1466,[1]HEADER!A:A,[1]HEADER!D:D)</f>
        <v>45425</v>
      </c>
      <c r="B1466">
        <f>_xlfn.XLOOKUP(E1466,[1]HEADER!A:A,[1]HEADER!C:C)</f>
        <v>30165676</v>
      </c>
      <c r="C1466" t="str">
        <f>_xlfn.XLOOKUP(B1466,[2]Sheet1!$A:$A,[2]Sheet1!$B:$B)</f>
        <v>KEDAI RUNCIT PERMAI MAJU</v>
      </c>
      <c r="D1466" t="str">
        <f xml:space="preserve"> _xlfn.XLOOKUP(E1466,[1]HEADER!A:A,[1]HEADER!I:I)</f>
        <v>SR01</v>
      </c>
      <c r="E1466" t="s">
        <v>382</v>
      </c>
      <c r="F1466">
        <v>14007302</v>
      </c>
      <c r="G1466">
        <v>6</v>
      </c>
      <c r="H1466">
        <v>8.68</v>
      </c>
      <c r="I1466">
        <v>8.68</v>
      </c>
      <c r="L1466">
        <v>52.08</v>
      </c>
      <c r="M1466">
        <v>6</v>
      </c>
      <c r="N1466">
        <v>0</v>
      </c>
      <c r="O1466">
        <v>6</v>
      </c>
      <c r="P1466">
        <v>0</v>
      </c>
      <c r="Q1466" t="s">
        <v>28</v>
      </c>
      <c r="R1466" t="s">
        <v>29</v>
      </c>
      <c r="S1466" t="s">
        <v>30</v>
      </c>
      <c r="U1466">
        <v>0</v>
      </c>
      <c r="V1466">
        <v>0</v>
      </c>
      <c r="W1466" t="s">
        <v>32</v>
      </c>
      <c r="X1466">
        <v>104.16</v>
      </c>
      <c r="Y1466">
        <v>8.68</v>
      </c>
      <c r="Z1466">
        <v>8.68</v>
      </c>
    </row>
    <row r="1467" spans="1:26" x14ac:dyDescent="0.3">
      <c r="A1467" s="1">
        <f>_xlfn.XLOOKUP(E1467,[1]HEADER!A:A,[1]HEADER!D:D)</f>
        <v>45425</v>
      </c>
      <c r="B1467">
        <f>_xlfn.XLOOKUP(E1467,[1]HEADER!A:A,[1]HEADER!C:C)</f>
        <v>30165676</v>
      </c>
      <c r="C1467" t="str">
        <f>_xlfn.XLOOKUP(B1467,[2]Sheet1!$A:$A,[2]Sheet1!$B:$B)</f>
        <v>KEDAI RUNCIT PERMAI MAJU</v>
      </c>
      <c r="D1467" t="str">
        <f xml:space="preserve"> _xlfn.XLOOKUP(E1467,[1]HEADER!A:A,[1]HEADER!I:I)</f>
        <v>SR01</v>
      </c>
      <c r="E1467" t="s">
        <v>382</v>
      </c>
      <c r="F1467">
        <v>14008189</v>
      </c>
      <c r="G1467">
        <v>24</v>
      </c>
      <c r="H1467">
        <v>2.61</v>
      </c>
      <c r="I1467">
        <v>2.4794999999999998</v>
      </c>
      <c r="L1467">
        <v>59.51</v>
      </c>
      <c r="M1467">
        <v>24</v>
      </c>
      <c r="N1467">
        <v>1</v>
      </c>
      <c r="O1467">
        <v>0</v>
      </c>
      <c r="P1467">
        <v>0</v>
      </c>
      <c r="Q1467" t="s">
        <v>28</v>
      </c>
      <c r="R1467" t="s">
        <v>29</v>
      </c>
      <c r="S1467" t="s">
        <v>30</v>
      </c>
      <c r="U1467">
        <v>3.13</v>
      </c>
      <c r="V1467" t="s">
        <v>34</v>
      </c>
      <c r="W1467" t="s">
        <v>32</v>
      </c>
      <c r="X1467">
        <v>62.64</v>
      </c>
      <c r="Y1467">
        <v>2.61</v>
      </c>
      <c r="Z1467">
        <v>2.61</v>
      </c>
    </row>
    <row r="1468" spans="1:26" x14ac:dyDescent="0.3">
      <c r="A1468" s="1">
        <f>_xlfn.XLOOKUP(E1468,[1]HEADER!A:A,[1]HEADER!D:D)</f>
        <v>45425</v>
      </c>
      <c r="B1468">
        <f>_xlfn.XLOOKUP(E1468,[1]HEADER!A:A,[1]HEADER!C:C)</f>
        <v>30165676</v>
      </c>
      <c r="C1468" t="str">
        <f>_xlfn.XLOOKUP(B1468,[2]Sheet1!$A:$A,[2]Sheet1!$B:$B)</f>
        <v>KEDAI RUNCIT PERMAI MAJU</v>
      </c>
      <c r="D1468" t="str">
        <f xml:space="preserve"> _xlfn.XLOOKUP(E1468,[1]HEADER!A:A,[1]HEADER!I:I)</f>
        <v>SR01</v>
      </c>
      <c r="E1468" t="s">
        <v>382</v>
      </c>
      <c r="F1468">
        <v>14008192</v>
      </c>
      <c r="G1468">
        <v>24</v>
      </c>
      <c r="H1468">
        <v>1.43</v>
      </c>
      <c r="I1468">
        <v>1.3871</v>
      </c>
      <c r="L1468">
        <v>33.29</v>
      </c>
      <c r="M1468">
        <v>24</v>
      </c>
      <c r="N1468">
        <v>1</v>
      </c>
      <c r="O1468">
        <v>0</v>
      </c>
      <c r="P1468">
        <v>0</v>
      </c>
      <c r="Q1468" t="s">
        <v>28</v>
      </c>
      <c r="R1468" t="s">
        <v>29</v>
      </c>
      <c r="S1468" t="s">
        <v>30</v>
      </c>
      <c r="U1468">
        <v>1.03</v>
      </c>
      <c r="V1468" t="s">
        <v>82</v>
      </c>
      <c r="W1468" t="s">
        <v>32</v>
      </c>
      <c r="X1468">
        <v>34.32</v>
      </c>
      <c r="Y1468">
        <v>1.43</v>
      </c>
      <c r="Z1468">
        <v>1.43</v>
      </c>
    </row>
    <row r="1469" spans="1:26" x14ac:dyDescent="0.3">
      <c r="A1469" s="1">
        <f>_xlfn.XLOOKUP(E1469,[1]HEADER!A:A,[1]HEADER!D:D)</f>
        <v>45425</v>
      </c>
      <c r="B1469">
        <f>_xlfn.XLOOKUP(E1469,[1]HEADER!A:A,[1]HEADER!C:C)</f>
        <v>30165676</v>
      </c>
      <c r="C1469" t="str">
        <f>_xlfn.XLOOKUP(B1469,[2]Sheet1!$A:$A,[2]Sheet1!$B:$B)</f>
        <v>KEDAI RUNCIT PERMAI MAJU</v>
      </c>
      <c r="D1469" t="str">
        <f xml:space="preserve"> _xlfn.XLOOKUP(E1469,[1]HEADER!A:A,[1]HEADER!I:I)</f>
        <v>SR01</v>
      </c>
      <c r="E1469" t="s">
        <v>382</v>
      </c>
      <c r="F1469">
        <v>14008402</v>
      </c>
      <c r="G1469">
        <v>6</v>
      </c>
      <c r="H1469">
        <v>12.45</v>
      </c>
      <c r="I1469">
        <v>11.454000000000001</v>
      </c>
      <c r="L1469">
        <v>68.72</v>
      </c>
      <c r="M1469">
        <v>6</v>
      </c>
      <c r="N1469">
        <v>1</v>
      </c>
      <c r="O1469">
        <v>0</v>
      </c>
      <c r="P1469">
        <v>0</v>
      </c>
      <c r="Q1469" t="s">
        <v>28</v>
      </c>
      <c r="R1469" t="s">
        <v>29</v>
      </c>
      <c r="S1469" t="s">
        <v>30</v>
      </c>
      <c r="U1469">
        <v>5.98</v>
      </c>
      <c r="V1469">
        <v>8</v>
      </c>
      <c r="W1469" t="s">
        <v>32</v>
      </c>
      <c r="X1469">
        <v>74.7</v>
      </c>
      <c r="Y1469">
        <v>12.45</v>
      </c>
      <c r="Z1469">
        <v>12.45</v>
      </c>
    </row>
    <row r="1470" spans="1:26" x14ac:dyDescent="0.3">
      <c r="A1470" s="1">
        <f>_xlfn.XLOOKUP(E1470,[1]HEADER!A:A,[1]HEADER!D:D)</f>
        <v>45425</v>
      </c>
      <c r="B1470">
        <f>_xlfn.XLOOKUP(E1470,[1]HEADER!A:A,[1]HEADER!C:C)</f>
        <v>30168183</v>
      </c>
      <c r="C1470" t="str">
        <f>_xlfn.XLOOKUP(B1470,[2]Sheet1!$A:$A,[2]Sheet1!$B:$B)</f>
        <v>DAILY WHOLESALE &amp; RETAIL SDN BHD - 103</v>
      </c>
      <c r="D1470" t="str">
        <f xml:space="preserve"> _xlfn.XLOOKUP(E1470,[1]HEADER!A:A,[1]HEADER!I:I)</f>
        <v>SR03</v>
      </c>
      <c r="E1470" t="s">
        <v>383</v>
      </c>
      <c r="F1470">
        <v>14007295</v>
      </c>
      <c r="G1470">
        <v>12</v>
      </c>
      <c r="H1470">
        <v>3.01</v>
      </c>
      <c r="I1470">
        <v>2.9197000000000002</v>
      </c>
      <c r="L1470">
        <v>35.04</v>
      </c>
      <c r="M1470">
        <v>12</v>
      </c>
      <c r="N1470">
        <v>0</v>
      </c>
      <c r="O1470">
        <v>1</v>
      </c>
      <c r="P1470">
        <v>0</v>
      </c>
      <c r="Q1470" t="s">
        <v>28</v>
      </c>
      <c r="R1470" t="s">
        <v>39</v>
      </c>
      <c r="S1470" t="s">
        <v>29</v>
      </c>
      <c r="U1470">
        <v>1.08</v>
      </c>
      <c r="V1470" t="s">
        <v>66</v>
      </c>
      <c r="W1470" t="s">
        <v>32</v>
      </c>
      <c r="X1470">
        <v>866.88</v>
      </c>
      <c r="Y1470">
        <v>36.119999999999997</v>
      </c>
      <c r="Z1470">
        <v>3.01</v>
      </c>
    </row>
    <row r="1471" spans="1:26" x14ac:dyDescent="0.3">
      <c r="A1471" s="1">
        <f>_xlfn.XLOOKUP(E1471,[1]HEADER!A:A,[1]HEADER!D:D)</f>
        <v>45425</v>
      </c>
      <c r="B1471">
        <f>_xlfn.XLOOKUP(E1471,[1]HEADER!A:A,[1]HEADER!C:C)</f>
        <v>30168183</v>
      </c>
      <c r="C1471" t="str">
        <f>_xlfn.XLOOKUP(B1471,[2]Sheet1!$A:$A,[2]Sheet1!$B:$B)</f>
        <v>DAILY WHOLESALE &amp; RETAIL SDN BHD - 103</v>
      </c>
      <c r="D1471" t="str">
        <f xml:space="preserve"> _xlfn.XLOOKUP(E1471,[1]HEADER!A:A,[1]HEADER!I:I)</f>
        <v>SR03</v>
      </c>
      <c r="E1471" t="s">
        <v>383</v>
      </c>
      <c r="F1471">
        <v>14007297</v>
      </c>
      <c r="G1471">
        <v>36</v>
      </c>
      <c r="H1471">
        <v>0.85</v>
      </c>
      <c r="I1471">
        <v>0.82450000000000001</v>
      </c>
      <c r="L1471">
        <v>29.68</v>
      </c>
      <c r="M1471">
        <v>36</v>
      </c>
      <c r="N1471">
        <v>0</v>
      </c>
      <c r="O1471">
        <v>1</v>
      </c>
      <c r="P1471">
        <v>0</v>
      </c>
      <c r="Q1471" t="s">
        <v>28</v>
      </c>
      <c r="R1471" t="s">
        <v>39</v>
      </c>
      <c r="S1471" t="s">
        <v>29</v>
      </c>
      <c r="U1471">
        <v>0.92</v>
      </c>
      <c r="V1471" t="s">
        <v>66</v>
      </c>
      <c r="W1471" t="s">
        <v>32</v>
      </c>
      <c r="X1471">
        <v>367.2</v>
      </c>
      <c r="Y1471">
        <v>30.6</v>
      </c>
      <c r="Z1471">
        <v>0.85</v>
      </c>
    </row>
    <row r="1472" spans="1:26" x14ac:dyDescent="0.3">
      <c r="A1472" s="1">
        <f>_xlfn.XLOOKUP(E1472,[1]HEADER!A:A,[1]HEADER!D:D)</f>
        <v>45425</v>
      </c>
      <c r="B1472">
        <f>_xlfn.XLOOKUP(E1472,[1]HEADER!A:A,[1]HEADER!C:C)</f>
        <v>30168183</v>
      </c>
      <c r="C1472" t="str">
        <f>_xlfn.XLOOKUP(B1472,[2]Sheet1!$A:$A,[2]Sheet1!$B:$B)</f>
        <v>DAILY WHOLESALE &amp; RETAIL SDN BHD - 103</v>
      </c>
      <c r="D1472" t="str">
        <f xml:space="preserve"> _xlfn.XLOOKUP(E1472,[1]HEADER!A:A,[1]HEADER!I:I)</f>
        <v>SR03</v>
      </c>
      <c r="E1472" t="s">
        <v>383</v>
      </c>
      <c r="F1472">
        <v>14008192</v>
      </c>
      <c r="G1472">
        <v>48</v>
      </c>
      <c r="H1472">
        <v>1.43</v>
      </c>
      <c r="I1472">
        <v>1.3871</v>
      </c>
      <c r="L1472">
        <v>66.58</v>
      </c>
      <c r="M1472">
        <v>48</v>
      </c>
      <c r="N1472">
        <v>2</v>
      </c>
      <c r="O1472">
        <v>0</v>
      </c>
      <c r="P1472">
        <v>0</v>
      </c>
      <c r="Q1472" t="s">
        <v>28</v>
      </c>
      <c r="R1472" t="s">
        <v>29</v>
      </c>
      <c r="S1472" t="s">
        <v>30</v>
      </c>
      <c r="U1472">
        <v>2.06</v>
      </c>
      <c r="V1472" t="s">
        <v>107</v>
      </c>
      <c r="W1472" t="s">
        <v>32</v>
      </c>
      <c r="X1472">
        <v>34.32</v>
      </c>
      <c r="Y1472">
        <v>1.43</v>
      </c>
      <c r="Z1472">
        <v>1.43</v>
      </c>
    </row>
    <row r="1473" spans="1:26" x14ac:dyDescent="0.3">
      <c r="A1473" s="1">
        <f>_xlfn.XLOOKUP(E1473,[1]HEADER!A:A,[1]HEADER!D:D)</f>
        <v>45425</v>
      </c>
      <c r="B1473">
        <f>_xlfn.XLOOKUP(E1473,[1]HEADER!A:A,[1]HEADER!C:C)</f>
        <v>32100819</v>
      </c>
      <c r="C1473" t="str">
        <f>_xlfn.XLOOKUP(B1473,[2]Sheet1!$A:$A,[2]Sheet1!$B:$B)</f>
        <v>*SH BISTARI MINI MARKET - CASH (NA)</v>
      </c>
      <c r="D1473" t="str">
        <f xml:space="preserve"> _xlfn.XLOOKUP(E1473,[1]HEADER!A:A,[1]HEADER!I:I)</f>
        <v>SR03</v>
      </c>
      <c r="E1473" t="s">
        <v>384</v>
      </c>
      <c r="F1473">
        <v>14007271</v>
      </c>
      <c r="G1473">
        <v>6</v>
      </c>
      <c r="H1473">
        <v>24.2</v>
      </c>
      <c r="I1473">
        <v>24.2</v>
      </c>
      <c r="L1473">
        <v>145.19999999999999</v>
      </c>
      <c r="M1473">
        <v>6</v>
      </c>
      <c r="N1473">
        <v>1</v>
      </c>
      <c r="O1473">
        <v>0</v>
      </c>
      <c r="P1473">
        <v>0</v>
      </c>
      <c r="Q1473" t="s">
        <v>28</v>
      </c>
      <c r="R1473" t="s">
        <v>29</v>
      </c>
      <c r="S1473" t="s">
        <v>30</v>
      </c>
      <c r="U1473">
        <v>0</v>
      </c>
      <c r="V1473">
        <v>0</v>
      </c>
      <c r="W1473" t="s">
        <v>32</v>
      </c>
      <c r="X1473">
        <v>145.19999999999999</v>
      </c>
      <c r="Y1473">
        <v>24.2</v>
      </c>
      <c r="Z1473">
        <v>24.2</v>
      </c>
    </row>
    <row r="1474" spans="1:26" x14ac:dyDescent="0.3">
      <c r="A1474" s="1">
        <f>_xlfn.XLOOKUP(E1474,[1]HEADER!A:A,[1]HEADER!D:D)</f>
        <v>45425</v>
      </c>
      <c r="B1474">
        <f>_xlfn.XLOOKUP(E1474,[1]HEADER!A:A,[1]HEADER!C:C)</f>
        <v>32100819</v>
      </c>
      <c r="C1474" t="str">
        <f>_xlfn.XLOOKUP(B1474,[2]Sheet1!$A:$A,[2]Sheet1!$B:$B)</f>
        <v>*SH BISTARI MINI MARKET - CASH (NA)</v>
      </c>
      <c r="D1474" t="str">
        <f xml:space="preserve"> _xlfn.XLOOKUP(E1474,[1]HEADER!A:A,[1]HEADER!I:I)</f>
        <v>SR03</v>
      </c>
      <c r="E1474" t="s">
        <v>384</v>
      </c>
      <c r="F1474">
        <v>14007295</v>
      </c>
      <c r="G1474">
        <v>24</v>
      </c>
      <c r="H1474">
        <v>3.01</v>
      </c>
      <c r="I1474">
        <v>2.9197000000000002</v>
      </c>
      <c r="L1474">
        <v>70.069999999999993</v>
      </c>
      <c r="M1474">
        <v>24</v>
      </c>
      <c r="N1474">
        <v>0</v>
      </c>
      <c r="O1474">
        <v>2</v>
      </c>
      <c r="P1474">
        <v>0</v>
      </c>
      <c r="Q1474" t="s">
        <v>28</v>
      </c>
      <c r="R1474" t="s">
        <v>39</v>
      </c>
      <c r="S1474" t="s">
        <v>29</v>
      </c>
      <c r="U1474">
        <v>2.17</v>
      </c>
      <c r="V1474" t="s">
        <v>70</v>
      </c>
      <c r="W1474" t="s">
        <v>32</v>
      </c>
      <c r="X1474">
        <v>866.88</v>
      </c>
      <c r="Y1474">
        <v>36.119999999999997</v>
      </c>
      <c r="Z1474">
        <v>3.01</v>
      </c>
    </row>
    <row r="1475" spans="1:26" x14ac:dyDescent="0.3">
      <c r="A1475" s="1">
        <f>_xlfn.XLOOKUP(E1475,[1]HEADER!A:A,[1]HEADER!D:D)</f>
        <v>45425</v>
      </c>
      <c r="B1475">
        <f>_xlfn.XLOOKUP(E1475,[1]HEADER!A:A,[1]HEADER!C:C)</f>
        <v>32100819</v>
      </c>
      <c r="C1475" t="str">
        <f>_xlfn.XLOOKUP(B1475,[2]Sheet1!$A:$A,[2]Sheet1!$B:$B)</f>
        <v>*SH BISTARI MINI MARKET - CASH (NA)</v>
      </c>
      <c r="D1475" t="str">
        <f xml:space="preserve"> _xlfn.XLOOKUP(E1475,[1]HEADER!A:A,[1]HEADER!I:I)</f>
        <v>SR03</v>
      </c>
      <c r="E1475" t="s">
        <v>384</v>
      </c>
      <c r="F1475">
        <v>14007297</v>
      </c>
      <c r="G1475">
        <v>72</v>
      </c>
      <c r="H1475">
        <v>0.85</v>
      </c>
      <c r="I1475">
        <v>0.85</v>
      </c>
      <c r="L1475">
        <v>61.2</v>
      </c>
      <c r="M1475">
        <v>72</v>
      </c>
      <c r="N1475">
        <v>0</v>
      </c>
      <c r="O1475">
        <v>2</v>
      </c>
      <c r="P1475">
        <v>0</v>
      </c>
      <c r="Q1475" t="s">
        <v>28</v>
      </c>
      <c r="R1475" t="s">
        <v>39</v>
      </c>
      <c r="S1475" t="s">
        <v>29</v>
      </c>
      <c r="U1475">
        <v>0</v>
      </c>
      <c r="V1475">
        <v>0</v>
      </c>
      <c r="W1475" t="s">
        <v>32</v>
      </c>
      <c r="X1475">
        <v>367.2</v>
      </c>
      <c r="Y1475">
        <v>30.6</v>
      </c>
      <c r="Z1475">
        <v>0.85</v>
      </c>
    </row>
    <row r="1476" spans="1:26" x14ac:dyDescent="0.3">
      <c r="A1476" s="1">
        <f>_xlfn.XLOOKUP(E1476,[1]HEADER!A:A,[1]HEADER!D:D)</f>
        <v>45425</v>
      </c>
      <c r="B1476">
        <f>_xlfn.XLOOKUP(E1476,[1]HEADER!A:A,[1]HEADER!C:C)</f>
        <v>32100819</v>
      </c>
      <c r="C1476" t="str">
        <f>_xlfn.XLOOKUP(B1476,[2]Sheet1!$A:$A,[2]Sheet1!$B:$B)</f>
        <v>*SH BISTARI MINI MARKET - CASH (NA)</v>
      </c>
      <c r="D1476" t="str">
        <f xml:space="preserve"> _xlfn.XLOOKUP(E1476,[1]HEADER!A:A,[1]HEADER!I:I)</f>
        <v>SR03</v>
      </c>
      <c r="E1476" t="s">
        <v>384</v>
      </c>
      <c r="F1476">
        <v>14008189</v>
      </c>
      <c r="G1476">
        <v>72</v>
      </c>
      <c r="H1476">
        <v>2.61</v>
      </c>
      <c r="I1476">
        <v>2.4794999999999998</v>
      </c>
      <c r="L1476">
        <v>178.52</v>
      </c>
      <c r="M1476">
        <v>72</v>
      </c>
      <c r="N1476">
        <v>3</v>
      </c>
      <c r="O1476">
        <v>0</v>
      </c>
      <c r="P1476">
        <v>0</v>
      </c>
      <c r="Q1476" t="s">
        <v>28</v>
      </c>
      <c r="R1476" t="s">
        <v>29</v>
      </c>
      <c r="S1476" t="s">
        <v>30</v>
      </c>
      <c r="U1476">
        <v>9.4</v>
      </c>
      <c r="V1476" t="s">
        <v>34</v>
      </c>
      <c r="W1476" t="s">
        <v>32</v>
      </c>
      <c r="X1476">
        <v>62.64</v>
      </c>
      <c r="Y1476">
        <v>2.61</v>
      </c>
      <c r="Z1476">
        <v>2.61</v>
      </c>
    </row>
    <row r="1477" spans="1:26" x14ac:dyDescent="0.3">
      <c r="A1477" s="1">
        <f>_xlfn.XLOOKUP(E1477,[1]HEADER!A:A,[1]HEADER!D:D)</f>
        <v>45425</v>
      </c>
      <c r="B1477">
        <f>_xlfn.XLOOKUP(E1477,[1]HEADER!A:A,[1]HEADER!C:C)</f>
        <v>32100819</v>
      </c>
      <c r="C1477" t="str">
        <f>_xlfn.XLOOKUP(B1477,[2]Sheet1!$A:$A,[2]Sheet1!$B:$B)</f>
        <v>*SH BISTARI MINI MARKET - CASH (NA)</v>
      </c>
      <c r="D1477" t="str">
        <f xml:space="preserve"> _xlfn.XLOOKUP(E1477,[1]HEADER!A:A,[1]HEADER!I:I)</f>
        <v>SR03</v>
      </c>
      <c r="E1477" t="s">
        <v>384</v>
      </c>
      <c r="F1477">
        <v>14008402</v>
      </c>
      <c r="G1477">
        <v>18</v>
      </c>
      <c r="H1477">
        <v>12.45</v>
      </c>
      <c r="I1477">
        <v>11.454000000000001</v>
      </c>
      <c r="L1477">
        <v>206.17</v>
      </c>
      <c r="M1477">
        <v>18</v>
      </c>
      <c r="N1477">
        <v>3</v>
      </c>
      <c r="O1477">
        <v>0</v>
      </c>
      <c r="P1477">
        <v>0</v>
      </c>
      <c r="Q1477" t="s">
        <v>28</v>
      </c>
      <c r="R1477" t="s">
        <v>29</v>
      </c>
      <c r="S1477" t="s">
        <v>30</v>
      </c>
      <c r="U1477">
        <v>17.93</v>
      </c>
      <c r="V1477">
        <v>8</v>
      </c>
      <c r="W1477" t="s">
        <v>32</v>
      </c>
      <c r="X1477">
        <v>74.7</v>
      </c>
      <c r="Y1477">
        <v>12.45</v>
      </c>
      <c r="Z1477">
        <v>12.45</v>
      </c>
    </row>
    <row r="1478" spans="1:26" x14ac:dyDescent="0.3">
      <c r="A1478" s="1">
        <f>_xlfn.XLOOKUP(E1478,[1]HEADER!A:A,[1]HEADER!D:D)</f>
        <v>45425</v>
      </c>
      <c r="B1478">
        <f>_xlfn.XLOOKUP(E1478,[1]HEADER!A:A,[1]HEADER!C:C)</f>
        <v>32100819</v>
      </c>
      <c r="C1478" t="str">
        <f>_xlfn.XLOOKUP(B1478,[2]Sheet1!$A:$A,[2]Sheet1!$B:$B)</f>
        <v>*SH BISTARI MINI MARKET - CASH (NA)</v>
      </c>
      <c r="D1478" t="str">
        <f xml:space="preserve"> _xlfn.XLOOKUP(E1478,[1]HEADER!A:A,[1]HEADER!I:I)</f>
        <v>SR03</v>
      </c>
      <c r="E1478" t="s">
        <v>384</v>
      </c>
      <c r="F1478">
        <v>14008403</v>
      </c>
      <c r="G1478">
        <v>12</v>
      </c>
      <c r="H1478">
        <v>12.45</v>
      </c>
      <c r="I1478">
        <v>11.205</v>
      </c>
      <c r="L1478">
        <v>134.46</v>
      </c>
      <c r="M1478">
        <v>12</v>
      </c>
      <c r="N1478">
        <v>2</v>
      </c>
      <c r="O1478">
        <v>0</v>
      </c>
      <c r="P1478">
        <v>0</v>
      </c>
      <c r="Q1478" t="s">
        <v>28</v>
      </c>
      <c r="R1478" t="s">
        <v>29</v>
      </c>
      <c r="S1478" t="s">
        <v>30</v>
      </c>
      <c r="U1478">
        <v>14.94</v>
      </c>
      <c r="V1478">
        <v>10</v>
      </c>
      <c r="W1478" t="s">
        <v>32</v>
      </c>
      <c r="X1478">
        <v>74.7</v>
      </c>
      <c r="Y1478">
        <v>12.45</v>
      </c>
      <c r="Z1478">
        <v>12.45</v>
      </c>
    </row>
    <row r="1479" spans="1:26" x14ac:dyDescent="0.3">
      <c r="A1479" s="1">
        <f>_xlfn.XLOOKUP(E1479,[1]HEADER!A:A,[1]HEADER!D:D)</f>
        <v>45425</v>
      </c>
      <c r="B1479">
        <f>_xlfn.XLOOKUP(E1479,[1]HEADER!A:A,[1]HEADER!C:C)</f>
        <v>32100338</v>
      </c>
      <c r="C1479" t="str">
        <f>_xlfn.XLOOKUP(B1479,[2]Sheet1!$A:$A,[2]Sheet1!$B:$B)</f>
        <v xml:space="preserve">YIK KUN MINI MARKET                     </v>
      </c>
      <c r="D1479" t="str">
        <f xml:space="preserve"> _xlfn.XLOOKUP(E1479,[1]HEADER!A:A,[1]HEADER!I:I)</f>
        <v>SR03</v>
      </c>
      <c r="E1479" t="s">
        <v>385</v>
      </c>
      <c r="F1479">
        <v>14007294</v>
      </c>
      <c r="G1479">
        <v>24</v>
      </c>
      <c r="H1479">
        <v>3.01</v>
      </c>
      <c r="I1479">
        <v>2.9197000000000002</v>
      </c>
      <c r="L1479">
        <v>70.069999999999993</v>
      </c>
      <c r="M1479">
        <v>24</v>
      </c>
      <c r="N1479">
        <v>0</v>
      </c>
      <c r="O1479">
        <v>2</v>
      </c>
      <c r="P1479">
        <v>0</v>
      </c>
      <c r="Q1479" t="s">
        <v>28</v>
      </c>
      <c r="R1479" t="s">
        <v>39</v>
      </c>
      <c r="S1479" t="s">
        <v>29</v>
      </c>
      <c r="U1479">
        <v>2.17</v>
      </c>
      <c r="V1479" t="s">
        <v>61</v>
      </c>
      <c r="W1479" t="s">
        <v>32</v>
      </c>
      <c r="X1479">
        <v>866.88</v>
      </c>
      <c r="Y1479">
        <v>36.119999999999997</v>
      </c>
      <c r="Z1479">
        <v>3.01</v>
      </c>
    </row>
    <row r="1480" spans="1:26" x14ac:dyDescent="0.3">
      <c r="A1480" s="1">
        <f>_xlfn.XLOOKUP(E1480,[1]HEADER!A:A,[1]HEADER!D:D)</f>
        <v>45425</v>
      </c>
      <c r="B1480">
        <f>_xlfn.XLOOKUP(E1480,[1]HEADER!A:A,[1]HEADER!C:C)</f>
        <v>32100338</v>
      </c>
      <c r="C1480" t="str">
        <f>_xlfn.XLOOKUP(B1480,[2]Sheet1!$A:$A,[2]Sheet1!$B:$B)</f>
        <v xml:space="preserve">YIK KUN MINI MARKET                     </v>
      </c>
      <c r="D1480" t="str">
        <f xml:space="preserve"> _xlfn.XLOOKUP(E1480,[1]HEADER!A:A,[1]HEADER!I:I)</f>
        <v>SR03</v>
      </c>
      <c r="E1480" t="s">
        <v>385</v>
      </c>
      <c r="F1480">
        <v>14007295</v>
      </c>
      <c r="G1480">
        <v>24</v>
      </c>
      <c r="H1480">
        <v>3.01</v>
      </c>
      <c r="I1480">
        <v>2.9197000000000002</v>
      </c>
      <c r="L1480">
        <v>70.069999999999993</v>
      </c>
      <c r="M1480">
        <v>24</v>
      </c>
      <c r="N1480">
        <v>0</v>
      </c>
      <c r="O1480">
        <v>2</v>
      </c>
      <c r="P1480">
        <v>0</v>
      </c>
      <c r="Q1480" t="s">
        <v>28</v>
      </c>
      <c r="R1480" t="s">
        <v>39</v>
      </c>
      <c r="S1480" t="s">
        <v>29</v>
      </c>
      <c r="U1480">
        <v>2.17</v>
      </c>
      <c r="V1480" t="s">
        <v>70</v>
      </c>
      <c r="W1480" t="s">
        <v>32</v>
      </c>
      <c r="X1480">
        <v>866.88</v>
      </c>
      <c r="Y1480">
        <v>36.119999999999997</v>
      </c>
      <c r="Z1480">
        <v>3.01</v>
      </c>
    </row>
    <row r="1481" spans="1:26" x14ac:dyDescent="0.3">
      <c r="A1481" s="1">
        <f>_xlfn.XLOOKUP(E1481,[1]HEADER!A:A,[1]HEADER!D:D)</f>
        <v>45425</v>
      </c>
      <c r="B1481">
        <f>_xlfn.XLOOKUP(E1481,[1]HEADER!A:A,[1]HEADER!C:C)</f>
        <v>30162594</v>
      </c>
      <c r="C1481" t="str">
        <f>_xlfn.XLOOKUP(B1481,[2]Sheet1!$A:$A,[2]Sheet1!$B:$B)</f>
        <v>MOHD AKHIR BIN ABDULLAH</v>
      </c>
      <c r="D1481" t="str">
        <f xml:space="preserve"> _xlfn.XLOOKUP(E1481,[1]HEADER!A:A,[1]HEADER!I:I)</f>
        <v>SR03</v>
      </c>
      <c r="E1481" t="s">
        <v>386</v>
      </c>
      <c r="F1481">
        <v>14007295</v>
      </c>
      <c r="G1481">
        <v>12</v>
      </c>
      <c r="H1481">
        <v>3.01</v>
      </c>
      <c r="I1481">
        <v>2.9197000000000002</v>
      </c>
      <c r="L1481">
        <v>35.04</v>
      </c>
      <c r="M1481">
        <v>12</v>
      </c>
      <c r="N1481">
        <v>0</v>
      </c>
      <c r="O1481">
        <v>1</v>
      </c>
      <c r="P1481">
        <v>0</v>
      </c>
      <c r="Q1481" t="s">
        <v>28</v>
      </c>
      <c r="R1481" t="s">
        <v>39</v>
      </c>
      <c r="S1481" t="s">
        <v>29</v>
      </c>
      <c r="U1481">
        <v>1.08</v>
      </c>
      <c r="V1481" t="s">
        <v>66</v>
      </c>
      <c r="W1481" t="s">
        <v>32</v>
      </c>
      <c r="X1481">
        <v>866.88</v>
      </c>
      <c r="Y1481">
        <v>36.119999999999997</v>
      </c>
      <c r="Z1481">
        <v>3.01</v>
      </c>
    </row>
    <row r="1482" spans="1:26" x14ac:dyDescent="0.3">
      <c r="A1482" s="1">
        <f>_xlfn.XLOOKUP(E1482,[1]HEADER!A:A,[1]HEADER!D:D)</f>
        <v>45425</v>
      </c>
      <c r="B1482">
        <f>_xlfn.XLOOKUP(E1482,[1]HEADER!A:A,[1]HEADER!C:C)</f>
        <v>30162594</v>
      </c>
      <c r="C1482" t="str">
        <f>_xlfn.XLOOKUP(B1482,[2]Sheet1!$A:$A,[2]Sheet1!$B:$B)</f>
        <v>MOHD AKHIR BIN ABDULLAH</v>
      </c>
      <c r="D1482" t="str">
        <f xml:space="preserve"> _xlfn.XLOOKUP(E1482,[1]HEADER!A:A,[1]HEADER!I:I)</f>
        <v>SR03</v>
      </c>
      <c r="E1482" t="s">
        <v>386</v>
      </c>
      <c r="F1482">
        <v>14007297</v>
      </c>
      <c r="G1482">
        <v>36</v>
      </c>
      <c r="H1482">
        <v>0.85</v>
      </c>
      <c r="I1482">
        <v>0.82450000000000001</v>
      </c>
      <c r="L1482">
        <v>29.68</v>
      </c>
      <c r="M1482">
        <v>36</v>
      </c>
      <c r="N1482">
        <v>0</v>
      </c>
      <c r="O1482">
        <v>1</v>
      </c>
      <c r="P1482">
        <v>0</v>
      </c>
      <c r="Q1482" t="s">
        <v>28</v>
      </c>
      <c r="R1482" t="s">
        <v>39</v>
      </c>
      <c r="S1482" t="s">
        <v>29</v>
      </c>
      <c r="U1482">
        <v>0.92</v>
      </c>
      <c r="V1482" t="s">
        <v>70</v>
      </c>
      <c r="W1482" t="s">
        <v>32</v>
      </c>
      <c r="X1482">
        <v>367.2</v>
      </c>
      <c r="Y1482">
        <v>30.6</v>
      </c>
      <c r="Z1482">
        <v>0.85</v>
      </c>
    </row>
    <row r="1483" spans="1:26" x14ac:dyDescent="0.3">
      <c r="A1483" s="1">
        <f>_xlfn.XLOOKUP(E1483,[1]HEADER!A:A,[1]HEADER!D:D)</f>
        <v>45425</v>
      </c>
      <c r="B1483">
        <f>_xlfn.XLOOKUP(E1483,[1]HEADER!A:A,[1]HEADER!C:C)</f>
        <v>30162594</v>
      </c>
      <c r="C1483" t="str">
        <f>_xlfn.XLOOKUP(B1483,[2]Sheet1!$A:$A,[2]Sheet1!$B:$B)</f>
        <v>MOHD AKHIR BIN ABDULLAH</v>
      </c>
      <c r="D1483" t="str">
        <f xml:space="preserve"> _xlfn.XLOOKUP(E1483,[1]HEADER!A:A,[1]HEADER!I:I)</f>
        <v>SR03</v>
      </c>
      <c r="E1483" t="s">
        <v>386</v>
      </c>
      <c r="F1483">
        <v>14008192</v>
      </c>
      <c r="G1483">
        <v>48</v>
      </c>
      <c r="H1483">
        <v>1.43</v>
      </c>
      <c r="I1483">
        <v>1.3871</v>
      </c>
      <c r="L1483">
        <v>66.58</v>
      </c>
      <c r="M1483">
        <v>48</v>
      </c>
      <c r="N1483">
        <v>2</v>
      </c>
      <c r="O1483">
        <v>0</v>
      </c>
      <c r="P1483">
        <v>0</v>
      </c>
      <c r="Q1483" t="s">
        <v>28</v>
      </c>
      <c r="R1483" t="s">
        <v>29</v>
      </c>
      <c r="S1483" t="s">
        <v>30</v>
      </c>
      <c r="U1483">
        <v>2.06</v>
      </c>
      <c r="V1483" t="s">
        <v>82</v>
      </c>
      <c r="W1483" t="s">
        <v>32</v>
      </c>
      <c r="X1483">
        <v>34.32</v>
      </c>
      <c r="Y1483">
        <v>1.43</v>
      </c>
      <c r="Z1483">
        <v>1.43</v>
      </c>
    </row>
    <row r="1484" spans="1:26" x14ac:dyDescent="0.3">
      <c r="A1484" s="1">
        <f>_xlfn.XLOOKUP(E1484,[1]HEADER!A:A,[1]HEADER!D:D)</f>
        <v>45425</v>
      </c>
      <c r="B1484">
        <f>_xlfn.XLOOKUP(E1484,[1]HEADER!A:A,[1]HEADER!C:C)</f>
        <v>32100299</v>
      </c>
      <c r="C1484" t="str">
        <f>_xlfn.XLOOKUP(B1484,[2]Sheet1!$A:$A,[2]Sheet1!$B:$B)</f>
        <v xml:space="preserve">BANDAR PERDA MINI MARKET         </v>
      </c>
      <c r="D1484" t="str">
        <f xml:space="preserve"> _xlfn.XLOOKUP(E1484,[1]HEADER!A:A,[1]HEADER!I:I)</f>
        <v>SR03</v>
      </c>
      <c r="E1484" t="s">
        <v>387</v>
      </c>
      <c r="F1484">
        <v>14006929</v>
      </c>
      <c r="G1484">
        <v>24</v>
      </c>
      <c r="H1484">
        <v>2.61</v>
      </c>
      <c r="I1484">
        <v>2.61</v>
      </c>
      <c r="L1484">
        <v>62.64</v>
      </c>
      <c r="M1484">
        <v>24</v>
      </c>
      <c r="N1484">
        <v>1</v>
      </c>
      <c r="O1484">
        <v>0</v>
      </c>
      <c r="P1484">
        <v>0</v>
      </c>
      <c r="Q1484" t="s">
        <v>28</v>
      </c>
      <c r="R1484" t="s">
        <v>29</v>
      </c>
      <c r="S1484" t="s">
        <v>30</v>
      </c>
      <c r="U1484">
        <v>0</v>
      </c>
      <c r="V1484" t="s">
        <v>31</v>
      </c>
      <c r="W1484" t="s">
        <v>32</v>
      </c>
      <c r="X1484">
        <v>62.64</v>
      </c>
      <c r="Y1484">
        <v>2.61</v>
      </c>
      <c r="Z1484">
        <v>2.61</v>
      </c>
    </row>
    <row r="1485" spans="1:26" x14ac:dyDescent="0.3">
      <c r="A1485" s="1">
        <f>_xlfn.XLOOKUP(E1485,[1]HEADER!A:A,[1]HEADER!D:D)</f>
        <v>45425</v>
      </c>
      <c r="B1485">
        <f>_xlfn.XLOOKUP(E1485,[1]HEADER!A:A,[1]HEADER!C:C)</f>
        <v>32100299</v>
      </c>
      <c r="C1485" t="str">
        <f>_xlfn.XLOOKUP(B1485,[2]Sheet1!$A:$A,[2]Sheet1!$B:$B)</f>
        <v xml:space="preserve">BANDAR PERDA MINI MARKET         </v>
      </c>
      <c r="D1485" t="str">
        <f xml:space="preserve"> _xlfn.XLOOKUP(E1485,[1]HEADER!A:A,[1]HEADER!I:I)</f>
        <v>SR03</v>
      </c>
      <c r="E1485" t="s">
        <v>387</v>
      </c>
      <c r="F1485">
        <v>14006931</v>
      </c>
      <c r="G1485">
        <v>24</v>
      </c>
      <c r="H1485">
        <v>3.04</v>
      </c>
      <c r="I1485">
        <v>3.04</v>
      </c>
      <c r="L1485">
        <v>72.959999999999994</v>
      </c>
      <c r="M1485">
        <v>24</v>
      </c>
      <c r="N1485">
        <v>1</v>
      </c>
      <c r="O1485">
        <v>0</v>
      </c>
      <c r="P1485">
        <v>0</v>
      </c>
      <c r="Q1485" t="s">
        <v>28</v>
      </c>
      <c r="R1485" t="s">
        <v>29</v>
      </c>
      <c r="S1485" t="s">
        <v>30</v>
      </c>
      <c r="U1485">
        <v>0</v>
      </c>
      <c r="V1485" t="s">
        <v>61</v>
      </c>
      <c r="W1485" t="s">
        <v>32</v>
      </c>
      <c r="X1485">
        <v>72.959999999999994</v>
      </c>
      <c r="Y1485">
        <v>3.04</v>
      </c>
      <c r="Z1485">
        <v>3.04</v>
      </c>
    </row>
    <row r="1486" spans="1:26" x14ac:dyDescent="0.3">
      <c r="A1486" s="1">
        <f>_xlfn.XLOOKUP(E1486,[1]HEADER!A:A,[1]HEADER!D:D)</f>
        <v>45425</v>
      </c>
      <c r="B1486">
        <f>_xlfn.XLOOKUP(E1486,[1]HEADER!A:A,[1]HEADER!C:C)</f>
        <v>32100299</v>
      </c>
      <c r="C1486" t="str">
        <f>_xlfn.XLOOKUP(B1486,[2]Sheet1!$A:$A,[2]Sheet1!$B:$B)</f>
        <v xml:space="preserve">BANDAR PERDA MINI MARKET         </v>
      </c>
      <c r="D1486" t="str">
        <f xml:space="preserve"> _xlfn.XLOOKUP(E1486,[1]HEADER!A:A,[1]HEADER!I:I)</f>
        <v>SR03</v>
      </c>
      <c r="E1486" t="s">
        <v>387</v>
      </c>
      <c r="F1486">
        <v>14008020</v>
      </c>
      <c r="G1486">
        <v>24</v>
      </c>
      <c r="H1486">
        <v>2.2583000000000002</v>
      </c>
      <c r="I1486">
        <v>2.2583000000000002</v>
      </c>
      <c r="L1486">
        <v>54.2</v>
      </c>
      <c r="M1486">
        <v>24</v>
      </c>
      <c r="N1486">
        <v>1</v>
      </c>
      <c r="O1486">
        <v>0</v>
      </c>
      <c r="P1486">
        <v>0</v>
      </c>
      <c r="Q1486" t="s">
        <v>28</v>
      </c>
      <c r="R1486" t="s">
        <v>29</v>
      </c>
      <c r="S1486" t="s">
        <v>30</v>
      </c>
      <c r="U1486">
        <v>0</v>
      </c>
      <c r="V1486" t="s">
        <v>44</v>
      </c>
      <c r="W1486" t="s">
        <v>32</v>
      </c>
      <c r="X1486">
        <v>54.199199999999998</v>
      </c>
      <c r="Y1486">
        <v>2.2583000000000002</v>
      </c>
      <c r="Z1486">
        <v>2.2583000000000002</v>
      </c>
    </row>
    <row r="1487" spans="1:26" x14ac:dyDescent="0.3">
      <c r="A1487" s="1">
        <f>_xlfn.XLOOKUP(E1487,[1]HEADER!A:A,[1]HEADER!D:D)</f>
        <v>45425</v>
      </c>
      <c r="B1487">
        <f>_xlfn.XLOOKUP(E1487,[1]HEADER!A:A,[1]HEADER!C:C)</f>
        <v>32100014</v>
      </c>
      <c r="C1487" t="str">
        <f>_xlfn.XLOOKUP(B1487,[2]Sheet1!$A:$A,[2]Sheet1!$B:$B)</f>
        <v xml:space="preserve">PASAR EKONOMI LAI HUAT                  </v>
      </c>
      <c r="D1487" t="str">
        <f xml:space="preserve"> _xlfn.XLOOKUP(E1487,[1]HEADER!A:A,[1]HEADER!I:I)</f>
        <v>SR03</v>
      </c>
      <c r="E1487" t="s">
        <v>388</v>
      </c>
      <c r="F1487">
        <v>14007295</v>
      </c>
      <c r="G1487">
        <v>24</v>
      </c>
      <c r="H1487">
        <v>3.01</v>
      </c>
      <c r="I1487">
        <v>3.01</v>
      </c>
      <c r="L1487">
        <v>72.239999999999995</v>
      </c>
      <c r="M1487">
        <v>24</v>
      </c>
      <c r="N1487">
        <v>0</v>
      </c>
      <c r="O1487">
        <v>2</v>
      </c>
      <c r="P1487">
        <v>0</v>
      </c>
      <c r="Q1487" t="s">
        <v>28</v>
      </c>
      <c r="R1487" t="s">
        <v>39</v>
      </c>
      <c r="S1487" t="s">
        <v>29</v>
      </c>
      <c r="U1487">
        <v>0</v>
      </c>
      <c r="V1487" t="s">
        <v>70</v>
      </c>
      <c r="W1487" t="s">
        <v>32</v>
      </c>
      <c r="X1487">
        <v>866.88</v>
      </c>
      <c r="Y1487">
        <v>36.119999999999997</v>
      </c>
      <c r="Z1487">
        <v>3.01</v>
      </c>
    </row>
    <row r="1488" spans="1:26" x14ac:dyDescent="0.3">
      <c r="A1488" s="1">
        <f>_xlfn.XLOOKUP(E1488,[1]HEADER!A:A,[1]HEADER!D:D)</f>
        <v>45425</v>
      </c>
      <c r="B1488">
        <f>_xlfn.XLOOKUP(E1488,[1]HEADER!A:A,[1]HEADER!C:C)</f>
        <v>32100014</v>
      </c>
      <c r="C1488" t="str">
        <f>_xlfn.XLOOKUP(B1488,[2]Sheet1!$A:$A,[2]Sheet1!$B:$B)</f>
        <v xml:space="preserve">PASAR EKONOMI LAI HUAT                  </v>
      </c>
      <c r="D1488" t="str">
        <f xml:space="preserve"> _xlfn.XLOOKUP(E1488,[1]HEADER!A:A,[1]HEADER!I:I)</f>
        <v>SR03</v>
      </c>
      <c r="E1488" t="s">
        <v>388</v>
      </c>
      <c r="F1488">
        <v>14008188</v>
      </c>
      <c r="G1488">
        <v>48</v>
      </c>
      <c r="H1488">
        <v>3.04</v>
      </c>
      <c r="I1488">
        <v>3.04</v>
      </c>
      <c r="L1488">
        <v>145.91999999999999</v>
      </c>
      <c r="M1488">
        <v>48</v>
      </c>
      <c r="N1488">
        <v>2</v>
      </c>
      <c r="O1488">
        <v>0</v>
      </c>
      <c r="P1488">
        <v>0</v>
      </c>
      <c r="Q1488" t="s">
        <v>28</v>
      </c>
      <c r="R1488" t="s">
        <v>29</v>
      </c>
      <c r="S1488" t="s">
        <v>30</v>
      </c>
      <c r="U1488">
        <v>0</v>
      </c>
      <c r="V1488" t="s">
        <v>66</v>
      </c>
      <c r="W1488" t="s">
        <v>32</v>
      </c>
      <c r="X1488">
        <v>72.959999999999994</v>
      </c>
      <c r="Y1488">
        <v>3.04</v>
      </c>
      <c r="Z1488">
        <v>3.04</v>
      </c>
    </row>
    <row r="1489" spans="1:26" x14ac:dyDescent="0.3">
      <c r="A1489" s="1">
        <f>_xlfn.XLOOKUP(E1489,[1]HEADER!A:A,[1]HEADER!D:D)</f>
        <v>45425</v>
      </c>
      <c r="B1489">
        <f>_xlfn.XLOOKUP(E1489,[1]HEADER!A:A,[1]HEADER!C:C)</f>
        <v>32100014</v>
      </c>
      <c r="C1489" t="str">
        <f>_xlfn.XLOOKUP(B1489,[2]Sheet1!$A:$A,[2]Sheet1!$B:$B)</f>
        <v xml:space="preserve">PASAR EKONOMI LAI HUAT                  </v>
      </c>
      <c r="D1489" t="str">
        <f xml:space="preserve"> _xlfn.XLOOKUP(E1489,[1]HEADER!A:A,[1]HEADER!I:I)</f>
        <v>SR03</v>
      </c>
      <c r="E1489" t="s">
        <v>388</v>
      </c>
      <c r="F1489">
        <v>14008189</v>
      </c>
      <c r="G1489">
        <v>24</v>
      </c>
      <c r="H1489">
        <v>2.61</v>
      </c>
      <c r="I1489">
        <v>2.61</v>
      </c>
      <c r="L1489">
        <v>62.64</v>
      </c>
      <c r="M1489">
        <v>24</v>
      </c>
      <c r="N1489">
        <v>1</v>
      </c>
      <c r="O1489">
        <v>0</v>
      </c>
      <c r="P1489">
        <v>0</v>
      </c>
      <c r="Q1489" t="s">
        <v>28</v>
      </c>
      <c r="R1489" t="s">
        <v>29</v>
      </c>
      <c r="S1489" t="s">
        <v>30</v>
      </c>
      <c r="U1489">
        <v>0</v>
      </c>
      <c r="V1489" t="s">
        <v>31</v>
      </c>
      <c r="W1489" t="s">
        <v>32</v>
      </c>
      <c r="X1489">
        <v>62.64</v>
      </c>
      <c r="Y1489">
        <v>2.61</v>
      </c>
      <c r="Z1489">
        <v>2.61</v>
      </c>
    </row>
    <row r="1490" spans="1:26" x14ac:dyDescent="0.3">
      <c r="A1490" s="1">
        <f>_xlfn.XLOOKUP(E1490,[1]HEADER!A:A,[1]HEADER!D:D)</f>
        <v>45425</v>
      </c>
      <c r="B1490">
        <f>_xlfn.XLOOKUP(E1490,[1]HEADER!A:A,[1]HEADER!C:C)</f>
        <v>32100014</v>
      </c>
      <c r="C1490" t="str">
        <f>_xlfn.XLOOKUP(B1490,[2]Sheet1!$A:$A,[2]Sheet1!$B:$B)</f>
        <v xml:space="preserve">PASAR EKONOMI LAI HUAT                  </v>
      </c>
      <c r="D1490" t="str">
        <f xml:space="preserve"> _xlfn.XLOOKUP(E1490,[1]HEADER!A:A,[1]HEADER!I:I)</f>
        <v>SR03</v>
      </c>
      <c r="E1490" t="s">
        <v>388</v>
      </c>
      <c r="F1490">
        <v>14008192</v>
      </c>
      <c r="G1490">
        <v>48</v>
      </c>
      <c r="H1490">
        <v>1.43</v>
      </c>
      <c r="I1490">
        <v>1.43</v>
      </c>
      <c r="L1490">
        <v>68.64</v>
      </c>
      <c r="M1490">
        <v>48</v>
      </c>
      <c r="N1490">
        <v>2</v>
      </c>
      <c r="O1490">
        <v>0</v>
      </c>
      <c r="P1490">
        <v>0</v>
      </c>
      <c r="Q1490" t="s">
        <v>28</v>
      </c>
      <c r="R1490" t="s">
        <v>29</v>
      </c>
      <c r="S1490" t="s">
        <v>30</v>
      </c>
      <c r="U1490">
        <v>0</v>
      </c>
      <c r="V1490" t="s">
        <v>107</v>
      </c>
      <c r="W1490" t="s">
        <v>32</v>
      </c>
      <c r="X1490">
        <v>34.32</v>
      </c>
      <c r="Y1490">
        <v>1.43</v>
      </c>
      <c r="Z1490">
        <v>1.43</v>
      </c>
    </row>
    <row r="1491" spans="1:26" x14ac:dyDescent="0.3">
      <c r="A1491" s="1">
        <f>_xlfn.XLOOKUP(E1491,[1]HEADER!A:A,[1]HEADER!D:D)</f>
        <v>45425</v>
      </c>
      <c r="B1491" t="str">
        <f>_xlfn.XLOOKUP(E1491,[1]HEADER!A:A,[1]HEADER!C:C)</f>
        <v>30162796-A</v>
      </c>
      <c r="C1491" t="str">
        <f>_xlfn.XLOOKUP(B1491,[2]Sheet1!$A:$A,[2]Sheet1!$B:$B)</f>
        <v>MR KIE ENTERPRISE</v>
      </c>
      <c r="D1491" t="str">
        <f xml:space="preserve"> _xlfn.XLOOKUP(E1491,[1]HEADER!A:A,[1]HEADER!I:I)</f>
        <v>SR03</v>
      </c>
      <c r="E1491" t="s">
        <v>389</v>
      </c>
      <c r="F1491">
        <v>14008188</v>
      </c>
      <c r="G1491">
        <v>24</v>
      </c>
      <c r="H1491">
        <v>3.04</v>
      </c>
      <c r="I1491">
        <v>3.04</v>
      </c>
      <c r="L1491">
        <v>72.959999999999994</v>
      </c>
      <c r="M1491">
        <v>24</v>
      </c>
      <c r="N1491">
        <v>1</v>
      </c>
      <c r="O1491">
        <v>0</v>
      </c>
      <c r="P1491">
        <v>0</v>
      </c>
      <c r="Q1491" t="s">
        <v>28</v>
      </c>
      <c r="R1491" t="s">
        <v>29</v>
      </c>
      <c r="S1491" t="s">
        <v>30</v>
      </c>
      <c r="U1491">
        <v>0</v>
      </c>
      <c r="V1491" t="s">
        <v>61</v>
      </c>
      <c r="W1491" t="s">
        <v>32</v>
      </c>
      <c r="X1491">
        <v>72.959999999999994</v>
      </c>
      <c r="Y1491">
        <v>3.04</v>
      </c>
      <c r="Z1491">
        <v>3.04</v>
      </c>
    </row>
    <row r="1492" spans="1:26" x14ac:dyDescent="0.3">
      <c r="A1492" s="1">
        <f>_xlfn.XLOOKUP(E1492,[1]HEADER!A:A,[1]HEADER!D:D)</f>
        <v>45425</v>
      </c>
      <c r="B1492" t="str">
        <f>_xlfn.XLOOKUP(E1492,[1]HEADER!A:A,[1]HEADER!C:C)</f>
        <v>30162796-A</v>
      </c>
      <c r="C1492" t="str">
        <f>_xlfn.XLOOKUP(B1492,[2]Sheet1!$A:$A,[2]Sheet1!$B:$B)</f>
        <v>MR KIE ENTERPRISE</v>
      </c>
      <c r="D1492" t="str">
        <f xml:space="preserve"> _xlfn.XLOOKUP(E1492,[1]HEADER!A:A,[1]HEADER!I:I)</f>
        <v>SR03</v>
      </c>
      <c r="E1492" t="s">
        <v>389</v>
      </c>
      <c r="F1492">
        <v>14008192</v>
      </c>
      <c r="G1492">
        <v>24</v>
      </c>
      <c r="H1492">
        <v>1.43</v>
      </c>
      <c r="I1492">
        <v>1.43</v>
      </c>
      <c r="L1492">
        <v>34.32</v>
      </c>
      <c r="M1492">
        <v>24</v>
      </c>
      <c r="N1492">
        <v>1</v>
      </c>
      <c r="O1492">
        <v>0</v>
      </c>
      <c r="P1492">
        <v>0</v>
      </c>
      <c r="Q1492" t="s">
        <v>28</v>
      </c>
      <c r="R1492" t="s">
        <v>29</v>
      </c>
      <c r="S1492" t="s">
        <v>30</v>
      </c>
      <c r="U1492">
        <v>0</v>
      </c>
      <c r="V1492" t="s">
        <v>71</v>
      </c>
      <c r="W1492" t="s">
        <v>32</v>
      </c>
      <c r="X1492">
        <v>34.32</v>
      </c>
      <c r="Y1492">
        <v>1.43</v>
      </c>
      <c r="Z1492">
        <v>1.43</v>
      </c>
    </row>
    <row r="1493" spans="1:26" x14ac:dyDescent="0.3">
      <c r="A1493" s="1">
        <f>_xlfn.XLOOKUP(E1493,[1]HEADER!A:A,[1]HEADER!D:D)</f>
        <v>45425</v>
      </c>
      <c r="B1493" t="str">
        <f>_xlfn.XLOOKUP(E1493,[1]HEADER!A:A,[1]HEADER!C:C)</f>
        <v>30162796-A</v>
      </c>
      <c r="C1493" t="str">
        <f>_xlfn.XLOOKUP(B1493,[2]Sheet1!$A:$A,[2]Sheet1!$B:$B)</f>
        <v>MR KIE ENTERPRISE</v>
      </c>
      <c r="D1493" t="str">
        <f xml:space="preserve"> _xlfn.XLOOKUP(E1493,[1]HEADER!A:A,[1]HEADER!I:I)</f>
        <v>SR03</v>
      </c>
      <c r="E1493" t="s">
        <v>389</v>
      </c>
      <c r="F1493">
        <v>14008402</v>
      </c>
      <c r="G1493">
        <v>6</v>
      </c>
      <c r="H1493">
        <v>12.45</v>
      </c>
      <c r="I1493">
        <v>12.45</v>
      </c>
      <c r="L1493">
        <v>74.7</v>
      </c>
      <c r="M1493">
        <v>6</v>
      </c>
      <c r="N1493">
        <v>1</v>
      </c>
      <c r="O1493">
        <v>0</v>
      </c>
      <c r="P1493">
        <v>0</v>
      </c>
      <c r="Q1493" t="s">
        <v>28</v>
      </c>
      <c r="R1493" t="s">
        <v>29</v>
      </c>
      <c r="S1493" t="s">
        <v>30</v>
      </c>
      <c r="U1493">
        <v>0</v>
      </c>
      <c r="V1493">
        <v>8</v>
      </c>
      <c r="W1493" t="s">
        <v>32</v>
      </c>
      <c r="X1493">
        <v>74.7</v>
      </c>
      <c r="Y1493">
        <v>12.45</v>
      </c>
      <c r="Z1493">
        <v>12.45</v>
      </c>
    </row>
    <row r="1494" spans="1:26" x14ac:dyDescent="0.3">
      <c r="A1494" s="1">
        <f>_xlfn.XLOOKUP(E1494,[1]HEADER!A:A,[1]HEADER!D:D)</f>
        <v>45425</v>
      </c>
      <c r="B1494">
        <f>_xlfn.XLOOKUP(E1494,[1]HEADER!A:A,[1]HEADER!C:C)</f>
        <v>30164741</v>
      </c>
      <c r="C1494" t="str">
        <f>_xlfn.XLOOKUP(B1494,[2]Sheet1!$A:$A,[2]Sheet1!$B:$B)</f>
        <v>PASAR MINI KULIM HI TECH</v>
      </c>
      <c r="D1494" t="str">
        <f xml:space="preserve"> _xlfn.XLOOKUP(E1494,[1]HEADER!A:A,[1]HEADER!I:I)</f>
        <v>SR03</v>
      </c>
      <c r="E1494" t="s">
        <v>390</v>
      </c>
      <c r="F1494">
        <v>14006929</v>
      </c>
      <c r="G1494">
        <v>24</v>
      </c>
      <c r="H1494">
        <v>2.61</v>
      </c>
      <c r="I1494">
        <v>2.61</v>
      </c>
      <c r="L1494">
        <v>62.64</v>
      </c>
      <c r="M1494">
        <v>24</v>
      </c>
      <c r="N1494">
        <v>1</v>
      </c>
      <c r="O1494">
        <v>0</v>
      </c>
      <c r="P1494">
        <v>0</v>
      </c>
      <c r="Q1494" t="s">
        <v>28</v>
      </c>
      <c r="R1494" t="s">
        <v>29</v>
      </c>
      <c r="S1494" t="s">
        <v>30</v>
      </c>
      <c r="U1494">
        <v>0</v>
      </c>
      <c r="V1494" t="s">
        <v>36</v>
      </c>
      <c r="W1494" t="s">
        <v>32</v>
      </c>
      <c r="X1494">
        <v>62.64</v>
      </c>
      <c r="Y1494">
        <v>2.61</v>
      </c>
      <c r="Z1494">
        <v>2.61</v>
      </c>
    </row>
    <row r="1495" spans="1:26" x14ac:dyDescent="0.3">
      <c r="A1495" s="1">
        <f>_xlfn.XLOOKUP(E1495,[1]HEADER!A:A,[1]HEADER!D:D)</f>
        <v>45425</v>
      </c>
      <c r="B1495">
        <f>_xlfn.XLOOKUP(E1495,[1]HEADER!A:A,[1]HEADER!C:C)</f>
        <v>30164741</v>
      </c>
      <c r="C1495" t="str">
        <f>_xlfn.XLOOKUP(B1495,[2]Sheet1!$A:$A,[2]Sheet1!$B:$B)</f>
        <v>PASAR MINI KULIM HI TECH</v>
      </c>
      <c r="D1495" t="str">
        <f xml:space="preserve"> _xlfn.XLOOKUP(E1495,[1]HEADER!A:A,[1]HEADER!I:I)</f>
        <v>SR03</v>
      </c>
      <c r="E1495" t="s">
        <v>390</v>
      </c>
      <c r="F1495">
        <v>14006931</v>
      </c>
      <c r="G1495">
        <v>24</v>
      </c>
      <c r="H1495">
        <v>3.04</v>
      </c>
      <c r="I1495">
        <v>3.04</v>
      </c>
      <c r="L1495">
        <v>72.959999999999994</v>
      </c>
      <c r="M1495">
        <v>24</v>
      </c>
      <c r="N1495">
        <v>1</v>
      </c>
      <c r="O1495">
        <v>0</v>
      </c>
      <c r="P1495">
        <v>0</v>
      </c>
      <c r="Q1495" t="s">
        <v>28</v>
      </c>
      <c r="R1495" t="s">
        <v>29</v>
      </c>
      <c r="S1495" t="s">
        <v>30</v>
      </c>
      <c r="U1495">
        <v>0</v>
      </c>
      <c r="V1495" t="s">
        <v>70</v>
      </c>
      <c r="W1495" t="s">
        <v>32</v>
      </c>
      <c r="X1495">
        <v>72.959999999999994</v>
      </c>
      <c r="Y1495">
        <v>3.04</v>
      </c>
      <c r="Z1495">
        <v>3.04</v>
      </c>
    </row>
    <row r="1496" spans="1:26" x14ac:dyDescent="0.3">
      <c r="A1496" s="1">
        <f>_xlfn.XLOOKUP(E1496,[1]HEADER!A:A,[1]HEADER!D:D)</f>
        <v>45425</v>
      </c>
      <c r="B1496">
        <f>_xlfn.XLOOKUP(E1496,[1]HEADER!A:A,[1]HEADER!C:C)</f>
        <v>30164741</v>
      </c>
      <c r="C1496" t="str">
        <f>_xlfn.XLOOKUP(B1496,[2]Sheet1!$A:$A,[2]Sheet1!$B:$B)</f>
        <v>PASAR MINI KULIM HI TECH</v>
      </c>
      <c r="D1496" t="str">
        <f xml:space="preserve"> _xlfn.XLOOKUP(E1496,[1]HEADER!A:A,[1]HEADER!I:I)</f>
        <v>SR03</v>
      </c>
      <c r="E1496" t="s">
        <v>390</v>
      </c>
      <c r="F1496">
        <v>14007294</v>
      </c>
      <c r="G1496">
        <v>12</v>
      </c>
      <c r="H1496">
        <v>3.01</v>
      </c>
      <c r="I1496">
        <v>3.01</v>
      </c>
      <c r="L1496">
        <v>36.119999999999997</v>
      </c>
      <c r="M1496">
        <v>12</v>
      </c>
      <c r="N1496">
        <v>0</v>
      </c>
      <c r="O1496">
        <v>1</v>
      </c>
      <c r="P1496">
        <v>0</v>
      </c>
      <c r="Q1496" t="s">
        <v>28</v>
      </c>
      <c r="R1496" t="s">
        <v>39</v>
      </c>
      <c r="S1496" t="s">
        <v>29</v>
      </c>
      <c r="U1496">
        <v>0</v>
      </c>
      <c r="V1496" t="s">
        <v>70</v>
      </c>
      <c r="W1496" t="s">
        <v>32</v>
      </c>
      <c r="X1496">
        <v>866.88</v>
      </c>
      <c r="Y1496">
        <v>36.119999999999997</v>
      </c>
      <c r="Z1496">
        <v>3.01</v>
      </c>
    </row>
    <row r="1497" spans="1:26" x14ac:dyDescent="0.3">
      <c r="A1497" s="1">
        <f>_xlfn.XLOOKUP(E1497,[1]HEADER!A:A,[1]HEADER!D:D)</f>
        <v>45425</v>
      </c>
      <c r="B1497">
        <f>_xlfn.XLOOKUP(E1497,[1]HEADER!A:A,[1]HEADER!C:C)</f>
        <v>30164741</v>
      </c>
      <c r="C1497" t="str">
        <f>_xlfn.XLOOKUP(B1497,[2]Sheet1!$A:$A,[2]Sheet1!$B:$B)</f>
        <v>PASAR MINI KULIM HI TECH</v>
      </c>
      <c r="D1497" t="str">
        <f xml:space="preserve"> _xlfn.XLOOKUP(E1497,[1]HEADER!A:A,[1]HEADER!I:I)</f>
        <v>SR03</v>
      </c>
      <c r="E1497" t="s">
        <v>390</v>
      </c>
      <c r="F1497">
        <v>14007295</v>
      </c>
      <c r="G1497">
        <v>24</v>
      </c>
      <c r="H1497">
        <v>3.01</v>
      </c>
      <c r="I1497">
        <v>3.01</v>
      </c>
      <c r="L1497">
        <v>72.239999999999995</v>
      </c>
      <c r="M1497">
        <v>24</v>
      </c>
      <c r="N1497">
        <v>0</v>
      </c>
      <c r="O1497">
        <v>2</v>
      </c>
      <c r="P1497">
        <v>0</v>
      </c>
      <c r="Q1497" t="s">
        <v>28</v>
      </c>
      <c r="R1497" t="s">
        <v>39</v>
      </c>
      <c r="S1497" t="s">
        <v>29</v>
      </c>
      <c r="U1497">
        <v>0</v>
      </c>
      <c r="V1497" t="s">
        <v>61</v>
      </c>
      <c r="W1497" t="s">
        <v>32</v>
      </c>
      <c r="X1497">
        <v>866.88</v>
      </c>
      <c r="Y1497">
        <v>36.119999999999997</v>
      </c>
      <c r="Z1497">
        <v>3.01</v>
      </c>
    </row>
    <row r="1498" spans="1:26" x14ac:dyDescent="0.3">
      <c r="A1498" s="1">
        <f>_xlfn.XLOOKUP(E1498,[1]HEADER!A:A,[1]HEADER!D:D)</f>
        <v>45425</v>
      </c>
      <c r="B1498">
        <f>_xlfn.XLOOKUP(E1498,[1]HEADER!A:A,[1]HEADER!C:C)</f>
        <v>30164741</v>
      </c>
      <c r="C1498" t="str">
        <f>_xlfn.XLOOKUP(B1498,[2]Sheet1!$A:$A,[2]Sheet1!$B:$B)</f>
        <v>PASAR MINI KULIM HI TECH</v>
      </c>
      <c r="D1498" t="str">
        <f xml:space="preserve"> _xlfn.XLOOKUP(E1498,[1]HEADER!A:A,[1]HEADER!I:I)</f>
        <v>SR03</v>
      </c>
      <c r="E1498" t="s">
        <v>390</v>
      </c>
      <c r="F1498">
        <v>14007297</v>
      </c>
      <c r="G1498">
        <v>72</v>
      </c>
      <c r="H1498">
        <v>0.85</v>
      </c>
      <c r="I1498">
        <v>0.85</v>
      </c>
      <c r="L1498">
        <v>61.2</v>
      </c>
      <c r="M1498">
        <v>72</v>
      </c>
      <c r="N1498">
        <v>0</v>
      </c>
      <c r="O1498">
        <v>2</v>
      </c>
      <c r="P1498">
        <v>0</v>
      </c>
      <c r="Q1498" t="s">
        <v>28</v>
      </c>
      <c r="R1498" t="s">
        <v>39</v>
      </c>
      <c r="S1498" t="s">
        <v>29</v>
      </c>
      <c r="U1498">
        <v>0</v>
      </c>
      <c r="V1498" t="s">
        <v>61</v>
      </c>
      <c r="W1498" t="s">
        <v>32</v>
      </c>
      <c r="X1498">
        <v>367.2</v>
      </c>
      <c r="Y1498">
        <v>30.6</v>
      </c>
      <c r="Z1498">
        <v>0.85</v>
      </c>
    </row>
    <row r="1499" spans="1:26" x14ac:dyDescent="0.3">
      <c r="A1499" s="1">
        <f>_xlfn.XLOOKUP(E1499,[1]HEADER!A:A,[1]HEADER!D:D)</f>
        <v>45425</v>
      </c>
      <c r="B1499">
        <f>_xlfn.XLOOKUP(E1499,[1]HEADER!A:A,[1]HEADER!C:C)</f>
        <v>30164741</v>
      </c>
      <c r="C1499" t="str">
        <f>_xlfn.XLOOKUP(B1499,[2]Sheet1!$A:$A,[2]Sheet1!$B:$B)</f>
        <v>PASAR MINI KULIM HI TECH</v>
      </c>
      <c r="D1499" t="str">
        <f xml:space="preserve"> _xlfn.XLOOKUP(E1499,[1]HEADER!A:A,[1]HEADER!I:I)</f>
        <v>SR03</v>
      </c>
      <c r="E1499" t="s">
        <v>390</v>
      </c>
      <c r="F1499">
        <v>14007298</v>
      </c>
      <c r="G1499">
        <v>36</v>
      </c>
      <c r="H1499">
        <v>0.85</v>
      </c>
      <c r="I1499">
        <v>0.85</v>
      </c>
      <c r="L1499">
        <v>30.6</v>
      </c>
      <c r="M1499">
        <v>36</v>
      </c>
      <c r="N1499">
        <v>0</v>
      </c>
      <c r="O1499">
        <v>1</v>
      </c>
      <c r="P1499">
        <v>0</v>
      </c>
      <c r="Q1499" t="s">
        <v>28</v>
      </c>
      <c r="R1499" t="s">
        <v>39</v>
      </c>
      <c r="S1499" t="s">
        <v>29</v>
      </c>
      <c r="U1499">
        <v>0</v>
      </c>
      <c r="V1499" t="s">
        <v>70</v>
      </c>
      <c r="W1499" t="s">
        <v>32</v>
      </c>
      <c r="X1499">
        <v>367.2</v>
      </c>
      <c r="Y1499">
        <v>30.6</v>
      </c>
      <c r="Z1499">
        <v>0.85</v>
      </c>
    </row>
    <row r="1500" spans="1:26" x14ac:dyDescent="0.3">
      <c r="A1500" s="1">
        <f>_xlfn.XLOOKUP(E1500,[1]HEADER!A:A,[1]HEADER!D:D)</f>
        <v>45425</v>
      </c>
      <c r="B1500">
        <f>_xlfn.XLOOKUP(E1500,[1]HEADER!A:A,[1]HEADER!C:C)</f>
        <v>30164741</v>
      </c>
      <c r="C1500" t="str">
        <f>_xlfn.XLOOKUP(B1500,[2]Sheet1!$A:$A,[2]Sheet1!$B:$B)</f>
        <v>PASAR MINI KULIM HI TECH</v>
      </c>
      <c r="D1500" t="str">
        <f xml:space="preserve"> _xlfn.XLOOKUP(E1500,[1]HEADER!A:A,[1]HEADER!I:I)</f>
        <v>SR03</v>
      </c>
      <c r="E1500" t="s">
        <v>390</v>
      </c>
      <c r="F1500">
        <v>14008021</v>
      </c>
      <c r="G1500">
        <v>24</v>
      </c>
      <c r="H1500">
        <v>2.2799999999999998</v>
      </c>
      <c r="I1500">
        <v>2.2799999999999998</v>
      </c>
      <c r="L1500">
        <v>54.72</v>
      </c>
      <c r="M1500">
        <v>24</v>
      </c>
      <c r="N1500">
        <v>1</v>
      </c>
      <c r="O1500">
        <v>0</v>
      </c>
      <c r="P1500">
        <v>0</v>
      </c>
      <c r="Q1500" t="s">
        <v>28</v>
      </c>
      <c r="R1500" t="s">
        <v>29</v>
      </c>
      <c r="S1500" t="s">
        <v>30</v>
      </c>
      <c r="U1500">
        <v>0</v>
      </c>
      <c r="V1500" t="s">
        <v>33</v>
      </c>
      <c r="W1500" t="s">
        <v>32</v>
      </c>
      <c r="X1500">
        <v>54.72</v>
      </c>
      <c r="Y1500">
        <v>2.2799999999999998</v>
      </c>
      <c r="Z1500">
        <v>2.2799999999999998</v>
      </c>
    </row>
    <row r="1501" spans="1:26" x14ac:dyDescent="0.3">
      <c r="A1501" s="1">
        <f>_xlfn.XLOOKUP(E1501,[1]HEADER!A:A,[1]HEADER!D:D)</f>
        <v>45425</v>
      </c>
      <c r="B1501">
        <f>_xlfn.XLOOKUP(E1501,[1]HEADER!A:A,[1]HEADER!C:C)</f>
        <v>30164741</v>
      </c>
      <c r="C1501" t="str">
        <f>_xlfn.XLOOKUP(B1501,[2]Sheet1!$A:$A,[2]Sheet1!$B:$B)</f>
        <v>PASAR MINI KULIM HI TECH</v>
      </c>
      <c r="D1501" t="str">
        <f xml:space="preserve"> _xlfn.XLOOKUP(E1501,[1]HEADER!A:A,[1]HEADER!I:I)</f>
        <v>SR03</v>
      </c>
      <c r="E1501" t="s">
        <v>390</v>
      </c>
      <c r="F1501">
        <v>14008188</v>
      </c>
      <c r="G1501">
        <v>24</v>
      </c>
      <c r="H1501">
        <v>3.04</v>
      </c>
      <c r="I1501">
        <v>3.04</v>
      </c>
      <c r="L1501">
        <v>72.959999999999994</v>
      </c>
      <c r="M1501">
        <v>24</v>
      </c>
      <c r="N1501">
        <v>1</v>
      </c>
      <c r="O1501">
        <v>0</v>
      </c>
      <c r="P1501">
        <v>0</v>
      </c>
      <c r="Q1501" t="s">
        <v>28</v>
      </c>
      <c r="R1501" t="s">
        <v>29</v>
      </c>
      <c r="S1501" t="s">
        <v>30</v>
      </c>
      <c r="U1501">
        <v>0</v>
      </c>
      <c r="V1501" t="s">
        <v>70</v>
      </c>
      <c r="W1501" t="s">
        <v>32</v>
      </c>
      <c r="X1501">
        <v>72.959999999999994</v>
      </c>
      <c r="Y1501">
        <v>3.04</v>
      </c>
      <c r="Z1501">
        <v>3.04</v>
      </c>
    </row>
    <row r="1502" spans="1:26" x14ac:dyDescent="0.3">
      <c r="A1502" s="1">
        <f>_xlfn.XLOOKUP(E1502,[1]HEADER!A:A,[1]HEADER!D:D)</f>
        <v>45425</v>
      </c>
      <c r="B1502">
        <f>_xlfn.XLOOKUP(E1502,[1]HEADER!A:A,[1]HEADER!C:C)</f>
        <v>30164741</v>
      </c>
      <c r="C1502" t="str">
        <f>_xlfn.XLOOKUP(B1502,[2]Sheet1!$A:$A,[2]Sheet1!$B:$B)</f>
        <v>PASAR MINI KULIM HI TECH</v>
      </c>
      <c r="D1502" t="str">
        <f xml:space="preserve"> _xlfn.XLOOKUP(E1502,[1]HEADER!A:A,[1]HEADER!I:I)</f>
        <v>SR03</v>
      </c>
      <c r="E1502" t="s">
        <v>390</v>
      </c>
      <c r="F1502">
        <v>14008189</v>
      </c>
      <c r="G1502">
        <v>24</v>
      </c>
      <c r="H1502">
        <v>2.61</v>
      </c>
      <c r="I1502">
        <v>2.61</v>
      </c>
      <c r="L1502">
        <v>62.64</v>
      </c>
      <c r="M1502">
        <v>24</v>
      </c>
      <c r="N1502">
        <v>1</v>
      </c>
      <c r="O1502">
        <v>0</v>
      </c>
      <c r="P1502">
        <v>0</v>
      </c>
      <c r="Q1502" t="s">
        <v>28</v>
      </c>
      <c r="R1502" t="s">
        <v>29</v>
      </c>
      <c r="S1502" t="s">
        <v>30</v>
      </c>
      <c r="U1502">
        <v>0</v>
      </c>
      <c r="V1502" t="s">
        <v>36</v>
      </c>
      <c r="W1502" t="s">
        <v>32</v>
      </c>
      <c r="X1502">
        <v>62.64</v>
      </c>
      <c r="Y1502">
        <v>2.61</v>
      </c>
      <c r="Z1502">
        <v>2.61</v>
      </c>
    </row>
    <row r="1503" spans="1:26" x14ac:dyDescent="0.3">
      <c r="A1503" s="1">
        <f>_xlfn.XLOOKUP(E1503,[1]HEADER!A:A,[1]HEADER!D:D)</f>
        <v>45425</v>
      </c>
      <c r="B1503">
        <f>_xlfn.XLOOKUP(E1503,[1]HEADER!A:A,[1]HEADER!C:C)</f>
        <v>30164741</v>
      </c>
      <c r="C1503" t="str">
        <f>_xlfn.XLOOKUP(B1503,[2]Sheet1!$A:$A,[2]Sheet1!$B:$B)</f>
        <v>PASAR MINI KULIM HI TECH</v>
      </c>
      <c r="D1503" t="str">
        <f xml:space="preserve"> _xlfn.XLOOKUP(E1503,[1]HEADER!A:A,[1]HEADER!I:I)</f>
        <v>SR03</v>
      </c>
      <c r="E1503" t="s">
        <v>390</v>
      </c>
      <c r="F1503">
        <v>14008192</v>
      </c>
      <c r="G1503">
        <v>24</v>
      </c>
      <c r="H1503">
        <v>1.43</v>
      </c>
      <c r="I1503">
        <v>1.43</v>
      </c>
      <c r="L1503">
        <v>34.32</v>
      </c>
      <c r="M1503">
        <v>24</v>
      </c>
      <c r="N1503">
        <v>1</v>
      </c>
      <c r="O1503">
        <v>0</v>
      </c>
      <c r="P1503">
        <v>0</v>
      </c>
      <c r="Q1503" t="s">
        <v>28</v>
      </c>
      <c r="R1503" t="s">
        <v>29</v>
      </c>
      <c r="S1503" t="s">
        <v>30</v>
      </c>
      <c r="U1503">
        <v>0</v>
      </c>
      <c r="V1503" t="s">
        <v>71</v>
      </c>
      <c r="W1503" t="s">
        <v>32</v>
      </c>
      <c r="X1503">
        <v>34.32</v>
      </c>
      <c r="Y1503">
        <v>1.43</v>
      </c>
      <c r="Z1503">
        <v>1.43</v>
      </c>
    </row>
    <row r="1504" spans="1:26" x14ac:dyDescent="0.3">
      <c r="A1504" s="1">
        <f>_xlfn.XLOOKUP(E1504,[1]HEADER!A:A,[1]HEADER!D:D)</f>
        <v>45425</v>
      </c>
      <c r="B1504">
        <f>_xlfn.XLOOKUP(E1504,[1]HEADER!A:A,[1]HEADER!C:C)</f>
        <v>30164741</v>
      </c>
      <c r="C1504" t="str">
        <f>_xlfn.XLOOKUP(B1504,[2]Sheet1!$A:$A,[2]Sheet1!$B:$B)</f>
        <v>PASAR MINI KULIM HI TECH</v>
      </c>
      <c r="D1504" t="str">
        <f xml:space="preserve"> _xlfn.XLOOKUP(E1504,[1]HEADER!A:A,[1]HEADER!I:I)</f>
        <v>SR03</v>
      </c>
      <c r="E1504" t="s">
        <v>390</v>
      </c>
      <c r="F1504">
        <v>14008193</v>
      </c>
      <c r="G1504">
        <v>24</v>
      </c>
      <c r="H1504">
        <v>2.61</v>
      </c>
      <c r="I1504">
        <v>2.61</v>
      </c>
      <c r="L1504">
        <v>62.64</v>
      </c>
      <c r="M1504">
        <v>24</v>
      </c>
      <c r="N1504">
        <v>1</v>
      </c>
      <c r="O1504">
        <v>0</v>
      </c>
      <c r="P1504">
        <v>0</v>
      </c>
      <c r="Q1504" t="s">
        <v>28</v>
      </c>
      <c r="R1504" t="s">
        <v>29</v>
      </c>
      <c r="S1504" t="s">
        <v>30</v>
      </c>
      <c r="U1504">
        <v>0</v>
      </c>
      <c r="V1504" t="s">
        <v>36</v>
      </c>
      <c r="W1504" t="s">
        <v>32</v>
      </c>
      <c r="X1504">
        <v>62.64</v>
      </c>
      <c r="Y1504">
        <v>2.61</v>
      </c>
      <c r="Z1504">
        <v>2.61</v>
      </c>
    </row>
    <row r="1505" spans="1:26" x14ac:dyDescent="0.3">
      <c r="A1505" s="1">
        <f>_xlfn.XLOOKUP(E1505,[1]HEADER!A:A,[1]HEADER!D:D)</f>
        <v>45425</v>
      </c>
      <c r="B1505">
        <f>_xlfn.XLOOKUP(E1505,[1]HEADER!A:A,[1]HEADER!C:C)</f>
        <v>30164741</v>
      </c>
      <c r="C1505" t="str">
        <f>_xlfn.XLOOKUP(B1505,[2]Sheet1!$A:$A,[2]Sheet1!$B:$B)</f>
        <v>PASAR MINI KULIM HI TECH</v>
      </c>
      <c r="D1505" t="str">
        <f xml:space="preserve"> _xlfn.XLOOKUP(E1505,[1]HEADER!A:A,[1]HEADER!I:I)</f>
        <v>SR03</v>
      </c>
      <c r="E1505" t="s">
        <v>390</v>
      </c>
      <c r="F1505">
        <v>14008402</v>
      </c>
      <c r="G1505">
        <v>12</v>
      </c>
      <c r="H1505">
        <v>12.45</v>
      </c>
      <c r="I1505">
        <v>12.45</v>
      </c>
      <c r="L1505">
        <v>149.4</v>
      </c>
      <c r="M1505">
        <v>12</v>
      </c>
      <c r="N1505">
        <v>2</v>
      </c>
      <c r="O1505">
        <v>0</v>
      </c>
      <c r="P1505">
        <v>0</v>
      </c>
      <c r="Q1505" t="s">
        <v>28</v>
      </c>
      <c r="R1505" t="s">
        <v>29</v>
      </c>
      <c r="S1505" t="s">
        <v>30</v>
      </c>
      <c r="U1505">
        <v>0</v>
      </c>
      <c r="V1505">
        <v>8</v>
      </c>
      <c r="W1505" t="s">
        <v>32</v>
      </c>
      <c r="X1505">
        <v>74.7</v>
      </c>
      <c r="Y1505">
        <v>12.45</v>
      </c>
      <c r="Z1505">
        <v>12.45</v>
      </c>
    </row>
    <row r="1506" spans="1:26" x14ac:dyDescent="0.3">
      <c r="A1506" s="1">
        <f>_xlfn.XLOOKUP(E1506,[1]HEADER!A:A,[1]HEADER!D:D)</f>
        <v>45425</v>
      </c>
      <c r="B1506">
        <f>_xlfn.XLOOKUP(E1506,[1]HEADER!A:A,[1]HEADER!C:C)</f>
        <v>30164960</v>
      </c>
      <c r="C1506" t="str">
        <f>_xlfn.XLOOKUP(B1506,[2]Sheet1!$A:$A,[2]Sheet1!$B:$B)</f>
        <v>MOLLA TRADING</v>
      </c>
      <c r="D1506" t="str">
        <f xml:space="preserve"> _xlfn.XLOOKUP(E1506,[1]HEADER!A:A,[1]HEADER!I:I)</f>
        <v>SR03</v>
      </c>
      <c r="E1506" t="s">
        <v>391</v>
      </c>
      <c r="F1506">
        <v>14007295</v>
      </c>
      <c r="G1506">
        <v>12</v>
      </c>
      <c r="H1506">
        <v>3.01</v>
      </c>
      <c r="I1506">
        <v>2.9197000000000002</v>
      </c>
      <c r="L1506">
        <v>35.04</v>
      </c>
      <c r="M1506">
        <v>12</v>
      </c>
      <c r="N1506">
        <v>0</v>
      </c>
      <c r="O1506">
        <v>1</v>
      </c>
      <c r="P1506">
        <v>0</v>
      </c>
      <c r="Q1506" t="s">
        <v>28</v>
      </c>
      <c r="R1506" t="s">
        <v>39</v>
      </c>
      <c r="S1506" t="s">
        <v>29</v>
      </c>
      <c r="U1506">
        <v>1.08</v>
      </c>
      <c r="V1506" t="s">
        <v>66</v>
      </c>
      <c r="W1506" t="s">
        <v>32</v>
      </c>
      <c r="X1506">
        <v>866.88</v>
      </c>
      <c r="Y1506">
        <v>36.119999999999997</v>
      </c>
      <c r="Z1506">
        <v>3.01</v>
      </c>
    </row>
    <row r="1507" spans="1:26" x14ac:dyDescent="0.3">
      <c r="A1507" s="1">
        <f>_xlfn.XLOOKUP(E1507,[1]HEADER!A:A,[1]HEADER!D:D)</f>
        <v>45425</v>
      </c>
      <c r="B1507">
        <f>_xlfn.XLOOKUP(E1507,[1]HEADER!A:A,[1]HEADER!C:C)</f>
        <v>30164960</v>
      </c>
      <c r="C1507" t="str">
        <f>_xlfn.XLOOKUP(B1507,[2]Sheet1!$A:$A,[2]Sheet1!$B:$B)</f>
        <v>MOLLA TRADING</v>
      </c>
      <c r="D1507" t="str">
        <f xml:space="preserve"> _xlfn.XLOOKUP(E1507,[1]HEADER!A:A,[1]HEADER!I:I)</f>
        <v>SR03</v>
      </c>
      <c r="E1507" t="s">
        <v>391</v>
      </c>
      <c r="F1507">
        <v>14008402</v>
      </c>
      <c r="G1507">
        <v>6</v>
      </c>
      <c r="H1507">
        <v>12.45</v>
      </c>
      <c r="I1507">
        <v>11.454000000000001</v>
      </c>
      <c r="L1507">
        <v>68.72</v>
      </c>
      <c r="M1507">
        <v>6</v>
      </c>
      <c r="N1507">
        <v>1</v>
      </c>
      <c r="O1507">
        <v>0</v>
      </c>
      <c r="P1507">
        <v>0</v>
      </c>
      <c r="Q1507" t="s">
        <v>28</v>
      </c>
      <c r="R1507" t="s">
        <v>29</v>
      </c>
      <c r="S1507" t="s">
        <v>30</v>
      </c>
      <c r="U1507">
        <v>5.98</v>
      </c>
      <c r="V1507">
        <v>8</v>
      </c>
      <c r="W1507" t="s">
        <v>32</v>
      </c>
      <c r="X1507">
        <v>74.7</v>
      </c>
      <c r="Y1507">
        <v>12.45</v>
      </c>
      <c r="Z1507">
        <v>12.45</v>
      </c>
    </row>
    <row r="1508" spans="1:26" x14ac:dyDescent="0.3">
      <c r="A1508" s="1">
        <f>_xlfn.XLOOKUP(E1508,[1]HEADER!A:A,[1]HEADER!D:D)</f>
        <v>45425</v>
      </c>
      <c r="B1508">
        <f>_xlfn.XLOOKUP(E1508,[1]HEADER!A:A,[1]HEADER!C:C)</f>
        <v>32100051</v>
      </c>
      <c r="C1508" t="str">
        <f>_xlfn.XLOOKUP(B1508,[2]Sheet1!$A:$A,[2]Sheet1!$B:$B)</f>
        <v xml:space="preserve">THYE CHUAN CHAN SDN BHD                 </v>
      </c>
      <c r="D1508" t="str">
        <f xml:space="preserve"> _xlfn.XLOOKUP(E1508,[1]HEADER!A:A,[1]HEADER!I:I)</f>
        <v>SR03</v>
      </c>
      <c r="E1508" t="s">
        <v>392</v>
      </c>
      <c r="F1508">
        <v>14007297</v>
      </c>
      <c r="G1508">
        <v>1296</v>
      </c>
      <c r="H1508">
        <v>0.85</v>
      </c>
      <c r="I1508">
        <v>0.8075</v>
      </c>
      <c r="L1508">
        <v>1046.52</v>
      </c>
      <c r="M1508">
        <v>1296</v>
      </c>
      <c r="N1508">
        <v>3</v>
      </c>
      <c r="O1508">
        <v>0</v>
      </c>
      <c r="P1508">
        <v>0</v>
      </c>
      <c r="Q1508" t="s">
        <v>28</v>
      </c>
      <c r="R1508" t="s">
        <v>39</v>
      </c>
      <c r="S1508" t="s">
        <v>29</v>
      </c>
      <c r="U1508">
        <v>55.08</v>
      </c>
      <c r="V1508" t="s">
        <v>133</v>
      </c>
      <c r="W1508" t="s">
        <v>32</v>
      </c>
      <c r="X1508">
        <v>367.2</v>
      </c>
      <c r="Y1508">
        <v>30.6</v>
      </c>
      <c r="Z1508">
        <v>0.85</v>
      </c>
    </row>
    <row r="1509" spans="1:26" x14ac:dyDescent="0.3">
      <c r="A1509" s="1">
        <f>_xlfn.XLOOKUP(E1509,[1]HEADER!A:A,[1]HEADER!D:D)</f>
        <v>45425</v>
      </c>
      <c r="B1509">
        <f>_xlfn.XLOOKUP(E1509,[1]HEADER!A:A,[1]HEADER!C:C)</f>
        <v>32200529</v>
      </c>
      <c r="C1509" t="str">
        <f>_xlfn.XLOOKUP(B1509,[2]Sheet1!$A:$A,[2]Sheet1!$B:$B)</f>
        <v>RJ FOOD SERVICE SDN BHD - JABIL 1</v>
      </c>
      <c r="D1509" t="str">
        <f xml:space="preserve"> _xlfn.XLOOKUP(E1509,[1]HEADER!A:A,[1]HEADER!I:I)</f>
        <v>SR04</v>
      </c>
      <c r="E1509" t="s">
        <v>393</v>
      </c>
      <c r="F1509">
        <v>14008192</v>
      </c>
      <c r="G1509">
        <v>1200</v>
      </c>
      <c r="H1509">
        <v>1.43</v>
      </c>
      <c r="I1509">
        <v>1.3585</v>
      </c>
      <c r="L1509">
        <v>1630.2</v>
      </c>
      <c r="M1509">
        <v>1200</v>
      </c>
      <c r="N1509">
        <v>50</v>
      </c>
      <c r="O1509">
        <v>0</v>
      </c>
      <c r="P1509">
        <v>0</v>
      </c>
      <c r="Q1509" t="s">
        <v>28</v>
      </c>
      <c r="R1509" t="s">
        <v>29</v>
      </c>
      <c r="S1509" t="s">
        <v>30</v>
      </c>
      <c r="U1509">
        <v>85.8</v>
      </c>
      <c r="V1509" t="s">
        <v>394</v>
      </c>
      <c r="W1509" t="s">
        <v>32</v>
      </c>
      <c r="X1509">
        <v>34.32</v>
      </c>
      <c r="Y1509">
        <v>1.43</v>
      </c>
      <c r="Z1509">
        <v>1.43</v>
      </c>
    </row>
    <row r="1510" spans="1:26" x14ac:dyDescent="0.3">
      <c r="A1510" s="1">
        <f>_xlfn.XLOOKUP(E1510,[1]HEADER!A:A,[1]HEADER!D:D)</f>
        <v>45425</v>
      </c>
      <c r="B1510">
        <f>_xlfn.XLOOKUP(E1510,[1]HEADER!A:A,[1]HEADER!C:C)</f>
        <v>32101034</v>
      </c>
      <c r="C1510" t="str">
        <f>_xlfn.XLOOKUP(B1510,[2]Sheet1!$A:$A,[2]Sheet1!$B:$B)</f>
        <v>BAYAN PERKASA MINI MARKET</v>
      </c>
      <c r="D1510" t="str">
        <f xml:space="preserve"> _xlfn.XLOOKUP(E1510,[1]HEADER!A:A,[1]HEADER!I:I)</f>
        <v>SR04</v>
      </c>
      <c r="E1510" t="s">
        <v>395</v>
      </c>
      <c r="F1510">
        <v>14008192</v>
      </c>
      <c r="G1510">
        <v>24</v>
      </c>
      <c r="H1510">
        <v>1.43</v>
      </c>
      <c r="I1510">
        <v>1.43</v>
      </c>
      <c r="L1510">
        <v>34.32</v>
      </c>
      <c r="M1510">
        <v>24</v>
      </c>
      <c r="N1510">
        <v>1</v>
      </c>
      <c r="O1510">
        <v>0</v>
      </c>
      <c r="P1510">
        <v>0</v>
      </c>
      <c r="Q1510" t="s">
        <v>28</v>
      </c>
      <c r="R1510" t="s">
        <v>29</v>
      </c>
      <c r="S1510" t="s">
        <v>30</v>
      </c>
      <c r="U1510">
        <v>0</v>
      </c>
      <c r="V1510">
        <v>0</v>
      </c>
      <c r="W1510" t="s">
        <v>32</v>
      </c>
      <c r="X1510">
        <v>34.32</v>
      </c>
      <c r="Y1510">
        <v>1.43</v>
      </c>
      <c r="Z1510">
        <v>1.43</v>
      </c>
    </row>
    <row r="1511" spans="1:26" x14ac:dyDescent="0.3">
      <c r="A1511" s="1">
        <f>_xlfn.XLOOKUP(E1511,[1]HEADER!A:A,[1]HEADER!D:D)</f>
        <v>45425</v>
      </c>
      <c r="B1511">
        <f>_xlfn.XLOOKUP(E1511,[1]HEADER!A:A,[1]HEADER!C:C)</f>
        <v>32106943</v>
      </c>
      <c r="C1511" t="str">
        <f>_xlfn.XLOOKUP(B1511,[2]Sheet1!$A:$A,[2]Sheet1!$B:$B)</f>
        <v>SUNRISE HOMECARE PHARMACY SDN BHD</v>
      </c>
      <c r="D1511" t="str">
        <f xml:space="preserve"> _xlfn.XLOOKUP(E1511,[1]HEADER!A:A,[1]HEADER!I:I)</f>
        <v>SR04</v>
      </c>
      <c r="E1511" t="s">
        <v>396</v>
      </c>
      <c r="F1511">
        <v>14007297</v>
      </c>
      <c r="G1511">
        <v>36</v>
      </c>
      <c r="H1511">
        <v>0.85</v>
      </c>
      <c r="I1511">
        <v>0.85</v>
      </c>
      <c r="L1511">
        <v>30.6</v>
      </c>
      <c r="M1511">
        <v>36</v>
      </c>
      <c r="N1511">
        <v>0</v>
      </c>
      <c r="O1511">
        <v>1</v>
      </c>
      <c r="P1511">
        <v>0</v>
      </c>
      <c r="Q1511" t="s">
        <v>28</v>
      </c>
      <c r="R1511" t="s">
        <v>39</v>
      </c>
      <c r="S1511" t="s">
        <v>29</v>
      </c>
      <c r="U1511">
        <v>0</v>
      </c>
      <c r="V1511">
        <v>0</v>
      </c>
      <c r="W1511" t="s">
        <v>32</v>
      </c>
      <c r="X1511">
        <v>367.2</v>
      </c>
      <c r="Y1511">
        <v>30.6</v>
      </c>
      <c r="Z1511">
        <v>0.85</v>
      </c>
    </row>
    <row r="1512" spans="1:26" x14ac:dyDescent="0.3">
      <c r="A1512" s="1">
        <f>_xlfn.XLOOKUP(E1512,[1]HEADER!A:A,[1]HEADER!D:D)</f>
        <v>45425</v>
      </c>
      <c r="B1512">
        <f>_xlfn.XLOOKUP(E1512,[1]HEADER!A:A,[1]HEADER!C:C)</f>
        <v>32106943</v>
      </c>
      <c r="C1512" t="str">
        <f>_xlfn.XLOOKUP(B1512,[2]Sheet1!$A:$A,[2]Sheet1!$B:$B)</f>
        <v>SUNRISE HOMECARE PHARMACY SDN BHD</v>
      </c>
      <c r="D1512" t="str">
        <f xml:space="preserve"> _xlfn.XLOOKUP(E1512,[1]HEADER!A:A,[1]HEADER!I:I)</f>
        <v>SR04</v>
      </c>
      <c r="E1512" t="s">
        <v>396</v>
      </c>
      <c r="F1512">
        <v>14008481</v>
      </c>
      <c r="G1512">
        <v>45</v>
      </c>
      <c r="H1512">
        <v>5.1059999999999999</v>
      </c>
      <c r="I1512">
        <v>5.1059999999999999</v>
      </c>
      <c r="L1512">
        <v>229.77</v>
      </c>
      <c r="M1512">
        <v>45</v>
      </c>
      <c r="N1512">
        <v>0</v>
      </c>
      <c r="O1512">
        <v>3</v>
      </c>
      <c r="P1512">
        <v>0</v>
      </c>
      <c r="Q1512" t="s">
        <v>28</v>
      </c>
      <c r="R1512" t="s">
        <v>56</v>
      </c>
      <c r="S1512" t="s">
        <v>57</v>
      </c>
      <c r="U1512">
        <v>0</v>
      </c>
      <c r="V1512">
        <v>0</v>
      </c>
      <c r="W1512" t="s">
        <v>32</v>
      </c>
      <c r="X1512">
        <v>459.54</v>
      </c>
      <c r="Y1512">
        <v>76.59</v>
      </c>
      <c r="Z1512">
        <v>5.1059999999999999</v>
      </c>
    </row>
    <row r="1513" spans="1:26" x14ac:dyDescent="0.3">
      <c r="A1513" s="1">
        <f>_xlfn.XLOOKUP(E1513,[1]HEADER!A:A,[1]HEADER!D:D)</f>
        <v>45425</v>
      </c>
      <c r="B1513">
        <f>_xlfn.XLOOKUP(E1513,[1]HEADER!A:A,[1]HEADER!C:C)</f>
        <v>32107209</v>
      </c>
      <c r="C1513" t="str">
        <f>_xlfn.XLOOKUP(B1513,[2]Sheet1!$A:$A,[2]Sheet1!$B:$B)</f>
        <v>MUHAMMAD DANIAL LAU BIN AKMAL LAU - CASH (NA)</v>
      </c>
      <c r="D1513" t="str">
        <f xml:space="preserve"> _xlfn.XLOOKUP(E1513,[1]HEADER!A:A,[1]HEADER!I:I)</f>
        <v>SR04</v>
      </c>
      <c r="E1513" t="s">
        <v>397</v>
      </c>
      <c r="F1513">
        <v>14007297</v>
      </c>
      <c r="G1513">
        <v>36</v>
      </c>
      <c r="H1513">
        <v>0.85</v>
      </c>
      <c r="I1513">
        <v>0.85</v>
      </c>
      <c r="L1513">
        <v>30.6</v>
      </c>
      <c r="M1513">
        <v>36</v>
      </c>
      <c r="N1513">
        <v>0</v>
      </c>
      <c r="O1513">
        <v>1</v>
      </c>
      <c r="P1513">
        <v>0</v>
      </c>
      <c r="Q1513" t="s">
        <v>28</v>
      </c>
      <c r="R1513" t="s">
        <v>39</v>
      </c>
      <c r="S1513" t="s">
        <v>29</v>
      </c>
      <c r="U1513">
        <v>0</v>
      </c>
      <c r="V1513">
        <v>0</v>
      </c>
      <c r="W1513" t="s">
        <v>32</v>
      </c>
      <c r="X1513">
        <v>367.2</v>
      </c>
      <c r="Y1513">
        <v>30.6</v>
      </c>
      <c r="Z1513">
        <v>0.85</v>
      </c>
    </row>
    <row r="1514" spans="1:26" x14ac:dyDescent="0.3">
      <c r="A1514" s="1">
        <f>_xlfn.XLOOKUP(E1514,[1]HEADER!A:A,[1]HEADER!D:D)</f>
        <v>45425</v>
      </c>
      <c r="B1514">
        <f>_xlfn.XLOOKUP(E1514,[1]HEADER!A:A,[1]HEADER!C:C)</f>
        <v>32107209</v>
      </c>
      <c r="C1514" t="str">
        <f>_xlfn.XLOOKUP(B1514,[2]Sheet1!$A:$A,[2]Sheet1!$B:$B)</f>
        <v>MUHAMMAD DANIAL LAU BIN AKMAL LAU - CASH (NA)</v>
      </c>
      <c r="D1514" t="str">
        <f xml:space="preserve"> _xlfn.XLOOKUP(E1514,[1]HEADER!A:A,[1]HEADER!I:I)</f>
        <v>SR04</v>
      </c>
      <c r="E1514" t="s">
        <v>397</v>
      </c>
      <c r="F1514">
        <v>14007302</v>
      </c>
      <c r="G1514">
        <v>6</v>
      </c>
      <c r="H1514">
        <v>8.68</v>
      </c>
      <c r="I1514">
        <v>8.68</v>
      </c>
      <c r="L1514">
        <v>52.08</v>
      </c>
      <c r="M1514">
        <v>6</v>
      </c>
      <c r="N1514">
        <v>0</v>
      </c>
      <c r="O1514">
        <v>6</v>
      </c>
      <c r="P1514">
        <v>0</v>
      </c>
      <c r="Q1514" t="s">
        <v>28</v>
      </c>
      <c r="R1514" t="s">
        <v>29</v>
      </c>
      <c r="S1514" t="s">
        <v>30</v>
      </c>
      <c r="U1514">
        <v>0</v>
      </c>
      <c r="V1514">
        <v>0</v>
      </c>
      <c r="W1514" t="s">
        <v>32</v>
      </c>
      <c r="X1514">
        <v>104.16</v>
      </c>
      <c r="Y1514">
        <v>8.68</v>
      </c>
      <c r="Z1514">
        <v>8.68</v>
      </c>
    </row>
    <row r="1515" spans="1:26" x14ac:dyDescent="0.3">
      <c r="A1515" s="1">
        <f>_xlfn.XLOOKUP(E1515,[1]HEADER!A:A,[1]HEADER!D:D)</f>
        <v>45425</v>
      </c>
      <c r="B1515">
        <f>_xlfn.XLOOKUP(E1515,[1]HEADER!A:A,[1]HEADER!C:C)</f>
        <v>32107209</v>
      </c>
      <c r="C1515" t="str">
        <f>_xlfn.XLOOKUP(B1515,[2]Sheet1!$A:$A,[2]Sheet1!$B:$B)</f>
        <v>MUHAMMAD DANIAL LAU BIN AKMAL LAU - CASH (NA)</v>
      </c>
      <c r="D1515" t="str">
        <f xml:space="preserve"> _xlfn.XLOOKUP(E1515,[1]HEADER!A:A,[1]HEADER!I:I)</f>
        <v>SR04</v>
      </c>
      <c r="E1515" t="s">
        <v>397</v>
      </c>
      <c r="F1515">
        <v>14008189</v>
      </c>
      <c r="G1515">
        <v>24</v>
      </c>
      <c r="H1515">
        <v>2.61</v>
      </c>
      <c r="I1515">
        <v>2.4794999999999998</v>
      </c>
      <c r="L1515">
        <v>59.51</v>
      </c>
      <c r="M1515">
        <v>24</v>
      </c>
      <c r="N1515">
        <v>1</v>
      </c>
      <c r="O1515">
        <v>0</v>
      </c>
      <c r="P1515">
        <v>0</v>
      </c>
      <c r="Q1515" t="s">
        <v>28</v>
      </c>
      <c r="R1515" t="s">
        <v>29</v>
      </c>
      <c r="S1515" t="s">
        <v>30</v>
      </c>
      <c r="U1515">
        <v>3.13</v>
      </c>
      <c r="V1515" t="s">
        <v>34</v>
      </c>
      <c r="W1515" t="s">
        <v>32</v>
      </c>
      <c r="X1515">
        <v>62.64</v>
      </c>
      <c r="Y1515">
        <v>2.61</v>
      </c>
      <c r="Z1515">
        <v>2.61</v>
      </c>
    </row>
    <row r="1516" spans="1:26" x14ac:dyDescent="0.3">
      <c r="A1516" s="1">
        <f>_xlfn.XLOOKUP(E1516,[1]HEADER!A:A,[1]HEADER!D:D)</f>
        <v>45425</v>
      </c>
      <c r="B1516">
        <f>_xlfn.XLOOKUP(E1516,[1]HEADER!A:A,[1]HEADER!C:C)</f>
        <v>32107209</v>
      </c>
      <c r="C1516" t="str">
        <f>_xlfn.XLOOKUP(B1516,[2]Sheet1!$A:$A,[2]Sheet1!$B:$B)</f>
        <v>MUHAMMAD DANIAL LAU BIN AKMAL LAU - CASH (NA)</v>
      </c>
      <c r="D1516" t="str">
        <f xml:space="preserve"> _xlfn.XLOOKUP(E1516,[1]HEADER!A:A,[1]HEADER!I:I)</f>
        <v>SR04</v>
      </c>
      <c r="E1516" t="s">
        <v>397</v>
      </c>
      <c r="F1516">
        <v>14008192</v>
      </c>
      <c r="G1516">
        <v>24</v>
      </c>
      <c r="H1516">
        <v>1.43</v>
      </c>
      <c r="I1516">
        <v>1.43</v>
      </c>
      <c r="L1516">
        <v>34.32</v>
      </c>
      <c r="M1516">
        <v>24</v>
      </c>
      <c r="N1516">
        <v>1</v>
      </c>
      <c r="O1516">
        <v>0</v>
      </c>
      <c r="P1516">
        <v>0</v>
      </c>
      <c r="Q1516" t="s">
        <v>28</v>
      </c>
      <c r="R1516" t="s">
        <v>29</v>
      </c>
      <c r="S1516" t="s">
        <v>30</v>
      </c>
      <c r="U1516">
        <v>0</v>
      </c>
      <c r="V1516">
        <v>0</v>
      </c>
      <c r="W1516" t="s">
        <v>32</v>
      </c>
      <c r="X1516">
        <v>34.32</v>
      </c>
      <c r="Y1516">
        <v>1.43</v>
      </c>
      <c r="Z1516">
        <v>1.43</v>
      </c>
    </row>
    <row r="1517" spans="1:26" x14ac:dyDescent="0.3">
      <c r="A1517" s="1">
        <f>_xlfn.XLOOKUP(E1517,[1]HEADER!A:A,[1]HEADER!D:D)</f>
        <v>45425</v>
      </c>
      <c r="B1517">
        <f>_xlfn.XLOOKUP(E1517,[1]HEADER!A:A,[1]HEADER!C:C)</f>
        <v>32107209</v>
      </c>
      <c r="C1517" t="str">
        <f>_xlfn.XLOOKUP(B1517,[2]Sheet1!$A:$A,[2]Sheet1!$B:$B)</f>
        <v>MUHAMMAD DANIAL LAU BIN AKMAL LAU - CASH (NA)</v>
      </c>
      <c r="D1517" t="str">
        <f xml:space="preserve"> _xlfn.XLOOKUP(E1517,[1]HEADER!A:A,[1]HEADER!I:I)</f>
        <v>SR04</v>
      </c>
      <c r="E1517" t="s">
        <v>397</v>
      </c>
      <c r="F1517">
        <v>14008193</v>
      </c>
      <c r="G1517">
        <v>24</v>
      </c>
      <c r="H1517">
        <v>2.61</v>
      </c>
      <c r="I1517">
        <v>2.4794999999999998</v>
      </c>
      <c r="L1517">
        <v>59.51</v>
      </c>
      <c r="M1517">
        <v>24</v>
      </c>
      <c r="N1517">
        <v>1</v>
      </c>
      <c r="O1517">
        <v>0</v>
      </c>
      <c r="P1517">
        <v>0</v>
      </c>
      <c r="Q1517" t="s">
        <v>28</v>
      </c>
      <c r="R1517" t="s">
        <v>29</v>
      </c>
      <c r="S1517" t="s">
        <v>30</v>
      </c>
      <c r="U1517">
        <v>3.13</v>
      </c>
      <c r="V1517" t="s">
        <v>34</v>
      </c>
      <c r="W1517" t="s">
        <v>32</v>
      </c>
      <c r="X1517">
        <v>62.64</v>
      </c>
      <c r="Y1517">
        <v>2.61</v>
      </c>
      <c r="Z1517">
        <v>2.61</v>
      </c>
    </row>
    <row r="1518" spans="1:26" x14ac:dyDescent="0.3">
      <c r="A1518" s="1">
        <f>_xlfn.XLOOKUP(E1518,[1]HEADER!A:A,[1]HEADER!D:D)</f>
        <v>45425</v>
      </c>
      <c r="B1518">
        <f>_xlfn.XLOOKUP(E1518,[1]HEADER!A:A,[1]HEADER!C:C)</f>
        <v>32100762</v>
      </c>
      <c r="C1518" t="str">
        <f>_xlfn.XLOOKUP(B1518,[2]Sheet1!$A:$A,[2]Sheet1!$B:$B)</f>
        <v>ST 24 MART - RELAU - CASH (NA)</v>
      </c>
      <c r="D1518" t="str">
        <f xml:space="preserve"> _xlfn.XLOOKUP(E1518,[1]HEADER!A:A,[1]HEADER!I:I)</f>
        <v>SR04</v>
      </c>
      <c r="E1518" t="s">
        <v>398</v>
      </c>
      <c r="F1518">
        <v>14006931</v>
      </c>
      <c r="G1518">
        <v>24</v>
      </c>
      <c r="H1518">
        <v>3.04</v>
      </c>
      <c r="I1518">
        <v>2.95</v>
      </c>
      <c r="L1518">
        <v>70.77</v>
      </c>
      <c r="M1518">
        <v>24</v>
      </c>
      <c r="N1518">
        <v>1</v>
      </c>
      <c r="O1518">
        <v>0</v>
      </c>
      <c r="P1518">
        <v>0</v>
      </c>
      <c r="Q1518" t="s">
        <v>28</v>
      </c>
      <c r="R1518" t="s">
        <v>29</v>
      </c>
      <c r="S1518" t="s">
        <v>30</v>
      </c>
      <c r="U1518">
        <v>2.19</v>
      </c>
      <c r="V1518" t="s">
        <v>59</v>
      </c>
      <c r="W1518" t="s">
        <v>32</v>
      </c>
      <c r="X1518">
        <v>72.959999999999994</v>
      </c>
      <c r="Y1518">
        <v>3.04</v>
      </c>
      <c r="Z1518">
        <v>3.04</v>
      </c>
    </row>
    <row r="1519" spans="1:26" x14ac:dyDescent="0.3">
      <c r="A1519" s="1">
        <f>_xlfn.XLOOKUP(E1519,[1]HEADER!A:A,[1]HEADER!D:D)</f>
        <v>45425</v>
      </c>
      <c r="B1519">
        <f>_xlfn.XLOOKUP(E1519,[1]HEADER!A:A,[1]HEADER!C:C)</f>
        <v>32100762</v>
      </c>
      <c r="C1519" t="str">
        <f>_xlfn.XLOOKUP(B1519,[2]Sheet1!$A:$A,[2]Sheet1!$B:$B)</f>
        <v>ST 24 MART - RELAU - CASH (NA)</v>
      </c>
      <c r="D1519" t="str">
        <f xml:space="preserve"> _xlfn.XLOOKUP(E1519,[1]HEADER!A:A,[1]HEADER!I:I)</f>
        <v>SR04</v>
      </c>
      <c r="E1519" t="s">
        <v>398</v>
      </c>
      <c r="F1519">
        <v>14007268</v>
      </c>
      <c r="G1519">
        <v>3</v>
      </c>
      <c r="H1519">
        <v>13.49</v>
      </c>
      <c r="I1519">
        <v>13.49</v>
      </c>
      <c r="L1519">
        <v>40.47</v>
      </c>
      <c r="M1519">
        <v>3</v>
      </c>
      <c r="N1519">
        <v>0</v>
      </c>
      <c r="O1519">
        <v>3</v>
      </c>
      <c r="P1519">
        <v>0</v>
      </c>
      <c r="Q1519" t="s">
        <v>28</v>
      </c>
      <c r="R1519" t="s">
        <v>29</v>
      </c>
      <c r="S1519" t="s">
        <v>30</v>
      </c>
      <c r="U1519">
        <v>0</v>
      </c>
      <c r="V1519">
        <v>0</v>
      </c>
      <c r="W1519" t="s">
        <v>32</v>
      </c>
      <c r="X1519">
        <v>80.94</v>
      </c>
      <c r="Y1519">
        <v>13.49</v>
      </c>
      <c r="Z1519">
        <v>13.49</v>
      </c>
    </row>
    <row r="1520" spans="1:26" x14ac:dyDescent="0.3">
      <c r="A1520" s="1">
        <f>_xlfn.XLOOKUP(E1520,[1]HEADER!A:A,[1]HEADER!D:D)</f>
        <v>45425</v>
      </c>
      <c r="B1520">
        <f>_xlfn.XLOOKUP(E1520,[1]HEADER!A:A,[1]HEADER!C:C)</f>
        <v>32100762</v>
      </c>
      <c r="C1520" t="str">
        <f>_xlfn.XLOOKUP(B1520,[2]Sheet1!$A:$A,[2]Sheet1!$B:$B)</f>
        <v>ST 24 MART - RELAU - CASH (NA)</v>
      </c>
      <c r="D1520" t="str">
        <f xml:space="preserve"> _xlfn.XLOOKUP(E1520,[1]HEADER!A:A,[1]HEADER!I:I)</f>
        <v>SR04</v>
      </c>
      <c r="E1520" t="s">
        <v>398</v>
      </c>
      <c r="F1520">
        <v>14007295</v>
      </c>
      <c r="G1520">
        <v>12</v>
      </c>
      <c r="H1520">
        <v>3.01</v>
      </c>
      <c r="I1520">
        <v>3.01</v>
      </c>
      <c r="L1520">
        <v>36.119999999999997</v>
      </c>
      <c r="M1520">
        <v>12</v>
      </c>
      <c r="N1520">
        <v>0</v>
      </c>
      <c r="O1520">
        <v>1</v>
      </c>
      <c r="P1520">
        <v>0</v>
      </c>
      <c r="Q1520" t="s">
        <v>28</v>
      </c>
      <c r="R1520" t="s">
        <v>39</v>
      </c>
      <c r="S1520" t="s">
        <v>29</v>
      </c>
      <c r="U1520">
        <v>0</v>
      </c>
      <c r="V1520">
        <v>0</v>
      </c>
      <c r="W1520" t="s">
        <v>32</v>
      </c>
      <c r="X1520">
        <v>866.88</v>
      </c>
      <c r="Y1520">
        <v>36.119999999999997</v>
      </c>
      <c r="Z1520">
        <v>3.01</v>
      </c>
    </row>
    <row r="1521" spans="1:26" x14ac:dyDescent="0.3">
      <c r="A1521" s="1">
        <f>_xlfn.XLOOKUP(E1521,[1]HEADER!A:A,[1]HEADER!D:D)</f>
        <v>45425</v>
      </c>
      <c r="B1521">
        <f>_xlfn.XLOOKUP(E1521,[1]HEADER!A:A,[1]HEADER!C:C)</f>
        <v>32100762</v>
      </c>
      <c r="C1521" t="str">
        <f>_xlfn.XLOOKUP(B1521,[2]Sheet1!$A:$A,[2]Sheet1!$B:$B)</f>
        <v>ST 24 MART - RELAU - CASH (NA)</v>
      </c>
      <c r="D1521" t="str">
        <f xml:space="preserve"> _xlfn.XLOOKUP(E1521,[1]HEADER!A:A,[1]HEADER!I:I)</f>
        <v>SR04</v>
      </c>
      <c r="E1521" t="s">
        <v>398</v>
      </c>
      <c r="F1521">
        <v>14007302</v>
      </c>
      <c r="G1521">
        <v>3</v>
      </c>
      <c r="H1521">
        <v>8.68</v>
      </c>
      <c r="I1521">
        <v>8.68</v>
      </c>
      <c r="L1521">
        <v>26.04</v>
      </c>
      <c r="M1521">
        <v>3</v>
      </c>
      <c r="N1521">
        <v>0</v>
      </c>
      <c r="O1521">
        <v>3</v>
      </c>
      <c r="P1521">
        <v>0</v>
      </c>
      <c r="Q1521" t="s">
        <v>28</v>
      </c>
      <c r="R1521" t="s">
        <v>29</v>
      </c>
      <c r="S1521" t="s">
        <v>30</v>
      </c>
      <c r="U1521">
        <v>0</v>
      </c>
      <c r="V1521">
        <v>0</v>
      </c>
      <c r="W1521" t="s">
        <v>32</v>
      </c>
      <c r="X1521">
        <v>104.16</v>
      </c>
      <c r="Y1521">
        <v>8.68</v>
      </c>
      <c r="Z1521">
        <v>8.68</v>
      </c>
    </row>
    <row r="1522" spans="1:26" x14ac:dyDescent="0.3">
      <c r="A1522" s="1">
        <f>_xlfn.XLOOKUP(E1522,[1]HEADER!A:A,[1]HEADER!D:D)</f>
        <v>45425</v>
      </c>
      <c r="B1522">
        <f>_xlfn.XLOOKUP(E1522,[1]HEADER!A:A,[1]HEADER!C:C)</f>
        <v>32100762</v>
      </c>
      <c r="C1522" t="str">
        <f>_xlfn.XLOOKUP(B1522,[2]Sheet1!$A:$A,[2]Sheet1!$B:$B)</f>
        <v>ST 24 MART - RELAU - CASH (NA)</v>
      </c>
      <c r="D1522" t="str">
        <f xml:space="preserve"> _xlfn.XLOOKUP(E1522,[1]HEADER!A:A,[1]HEADER!I:I)</f>
        <v>SR04</v>
      </c>
      <c r="E1522" t="s">
        <v>398</v>
      </c>
      <c r="F1522">
        <v>14008188</v>
      </c>
      <c r="G1522">
        <v>24</v>
      </c>
      <c r="H1522">
        <v>3.04</v>
      </c>
      <c r="I1522">
        <v>2.95</v>
      </c>
      <c r="L1522">
        <v>70.77</v>
      </c>
      <c r="M1522">
        <v>24</v>
      </c>
      <c r="N1522">
        <v>1</v>
      </c>
      <c r="O1522">
        <v>0</v>
      </c>
      <c r="P1522">
        <v>0</v>
      </c>
      <c r="Q1522" t="s">
        <v>28</v>
      </c>
      <c r="R1522" t="s">
        <v>29</v>
      </c>
      <c r="S1522" t="s">
        <v>30</v>
      </c>
      <c r="U1522">
        <v>2.19</v>
      </c>
      <c r="V1522" t="s">
        <v>66</v>
      </c>
      <c r="W1522" t="s">
        <v>32</v>
      </c>
      <c r="X1522">
        <v>72.959999999999994</v>
      </c>
      <c r="Y1522">
        <v>3.04</v>
      </c>
      <c r="Z1522">
        <v>3.04</v>
      </c>
    </row>
    <row r="1523" spans="1:26" x14ac:dyDescent="0.3">
      <c r="A1523" s="1">
        <f>_xlfn.XLOOKUP(E1523,[1]HEADER!A:A,[1]HEADER!D:D)</f>
        <v>45425</v>
      </c>
      <c r="B1523">
        <f>_xlfn.XLOOKUP(E1523,[1]HEADER!A:A,[1]HEADER!C:C)</f>
        <v>32100754</v>
      </c>
      <c r="C1523" t="str">
        <f>_xlfn.XLOOKUP(B1523,[2]Sheet1!$A:$A,[2]Sheet1!$B:$B)</f>
        <v>SUPER VEL MINI MARKET</v>
      </c>
      <c r="D1523" t="str">
        <f xml:space="preserve"> _xlfn.XLOOKUP(E1523,[1]HEADER!A:A,[1]HEADER!I:I)</f>
        <v>SR04</v>
      </c>
      <c r="E1523" t="s">
        <v>399</v>
      </c>
      <c r="F1523">
        <v>14008020</v>
      </c>
      <c r="G1523">
        <v>24</v>
      </c>
      <c r="H1523">
        <v>2.2583000000000002</v>
      </c>
      <c r="I1523">
        <v>2.2583000000000002</v>
      </c>
      <c r="L1523">
        <v>54.2</v>
      </c>
      <c r="M1523">
        <v>24</v>
      </c>
      <c r="N1523">
        <v>1</v>
      </c>
      <c r="O1523">
        <v>0</v>
      </c>
      <c r="P1523">
        <v>0</v>
      </c>
      <c r="Q1523" t="s">
        <v>28</v>
      </c>
      <c r="R1523" t="s">
        <v>29</v>
      </c>
      <c r="S1523" t="s">
        <v>30</v>
      </c>
      <c r="U1523">
        <v>0</v>
      </c>
      <c r="V1523">
        <v>0</v>
      </c>
      <c r="W1523" t="s">
        <v>32</v>
      </c>
      <c r="X1523">
        <v>54.199199999999998</v>
      </c>
      <c r="Y1523">
        <v>2.2583000000000002</v>
      </c>
      <c r="Z1523">
        <v>2.2583000000000002</v>
      </c>
    </row>
    <row r="1524" spans="1:26" x14ac:dyDescent="0.3">
      <c r="A1524" s="1">
        <f>_xlfn.XLOOKUP(E1524,[1]HEADER!A:A,[1]HEADER!D:D)</f>
        <v>45425</v>
      </c>
      <c r="B1524">
        <f>_xlfn.XLOOKUP(E1524,[1]HEADER!A:A,[1]HEADER!C:C)</f>
        <v>32100754</v>
      </c>
      <c r="C1524" t="str">
        <f>_xlfn.XLOOKUP(B1524,[2]Sheet1!$A:$A,[2]Sheet1!$B:$B)</f>
        <v>SUPER VEL MINI MARKET</v>
      </c>
      <c r="D1524" t="str">
        <f xml:space="preserve"> _xlfn.XLOOKUP(E1524,[1]HEADER!A:A,[1]HEADER!I:I)</f>
        <v>SR04</v>
      </c>
      <c r="E1524" t="s">
        <v>399</v>
      </c>
      <c r="F1524">
        <v>14008188</v>
      </c>
      <c r="G1524">
        <v>24</v>
      </c>
      <c r="H1524">
        <v>3.04</v>
      </c>
      <c r="I1524">
        <v>3.04</v>
      </c>
      <c r="L1524">
        <v>72.959999999999994</v>
      </c>
      <c r="M1524">
        <v>24</v>
      </c>
      <c r="N1524">
        <v>1</v>
      </c>
      <c r="O1524">
        <v>0</v>
      </c>
      <c r="P1524">
        <v>0</v>
      </c>
      <c r="Q1524" t="s">
        <v>28</v>
      </c>
      <c r="R1524" t="s">
        <v>29</v>
      </c>
      <c r="S1524" t="s">
        <v>30</v>
      </c>
      <c r="U1524">
        <v>0</v>
      </c>
      <c r="V1524">
        <v>0</v>
      </c>
      <c r="W1524" t="s">
        <v>32</v>
      </c>
      <c r="X1524">
        <v>72.959999999999994</v>
      </c>
      <c r="Y1524">
        <v>3.04</v>
      </c>
      <c r="Z1524">
        <v>3.04</v>
      </c>
    </row>
    <row r="1525" spans="1:26" x14ac:dyDescent="0.3">
      <c r="A1525" s="1">
        <f>_xlfn.XLOOKUP(E1525,[1]HEADER!A:A,[1]HEADER!D:D)</f>
        <v>45425</v>
      </c>
      <c r="B1525">
        <f>_xlfn.XLOOKUP(E1525,[1]HEADER!A:A,[1]HEADER!C:C)</f>
        <v>32100754</v>
      </c>
      <c r="C1525" t="str">
        <f>_xlfn.XLOOKUP(B1525,[2]Sheet1!$A:$A,[2]Sheet1!$B:$B)</f>
        <v>SUPER VEL MINI MARKET</v>
      </c>
      <c r="D1525" t="str">
        <f xml:space="preserve"> _xlfn.XLOOKUP(E1525,[1]HEADER!A:A,[1]HEADER!I:I)</f>
        <v>SR04</v>
      </c>
      <c r="E1525" t="s">
        <v>399</v>
      </c>
      <c r="F1525">
        <v>14008480</v>
      </c>
      <c r="G1525">
        <v>36</v>
      </c>
      <c r="H1525">
        <v>5.87</v>
      </c>
      <c r="I1525">
        <v>5.87</v>
      </c>
      <c r="L1525">
        <v>211.32</v>
      </c>
      <c r="M1525">
        <v>36</v>
      </c>
      <c r="N1525">
        <v>0</v>
      </c>
      <c r="O1525">
        <v>6</v>
      </c>
      <c r="P1525">
        <v>0</v>
      </c>
      <c r="Q1525" t="s">
        <v>28</v>
      </c>
      <c r="R1525" t="s">
        <v>56</v>
      </c>
      <c r="S1525" t="s">
        <v>57</v>
      </c>
      <c r="U1525">
        <v>0</v>
      </c>
      <c r="V1525">
        <v>0</v>
      </c>
      <c r="W1525" t="s">
        <v>32</v>
      </c>
      <c r="X1525">
        <v>563.52</v>
      </c>
      <c r="Y1525">
        <v>35.22</v>
      </c>
      <c r="Z1525">
        <v>5.87</v>
      </c>
    </row>
    <row r="1526" spans="1:26" x14ac:dyDescent="0.3">
      <c r="A1526" s="1">
        <f>_xlfn.XLOOKUP(E1526,[1]HEADER!A:A,[1]HEADER!D:D)</f>
        <v>45425</v>
      </c>
      <c r="B1526">
        <f>_xlfn.XLOOKUP(E1526,[1]HEADER!A:A,[1]HEADER!C:C)</f>
        <v>32103668</v>
      </c>
      <c r="C1526" t="str">
        <f>_xlfn.XLOOKUP(B1526,[2]Sheet1!$A:$A,[2]Sheet1!$B:$B)</f>
        <v>PASAR MINI AJ - CASH (NA)</v>
      </c>
      <c r="D1526" t="str">
        <f xml:space="preserve"> _xlfn.XLOOKUP(E1526,[1]HEADER!A:A,[1]HEADER!I:I)</f>
        <v>SR04</v>
      </c>
      <c r="E1526" t="s">
        <v>400</v>
      </c>
      <c r="F1526">
        <v>14008189</v>
      </c>
      <c r="G1526">
        <v>24</v>
      </c>
      <c r="H1526">
        <v>2.61</v>
      </c>
      <c r="I1526">
        <v>2.61</v>
      </c>
      <c r="L1526">
        <v>62.64</v>
      </c>
      <c r="M1526">
        <v>24</v>
      </c>
      <c r="N1526">
        <v>1</v>
      </c>
      <c r="O1526">
        <v>0</v>
      </c>
      <c r="P1526">
        <v>0</v>
      </c>
      <c r="Q1526" t="s">
        <v>28</v>
      </c>
      <c r="R1526" t="s">
        <v>29</v>
      </c>
      <c r="S1526" t="s">
        <v>30</v>
      </c>
      <c r="U1526">
        <v>0</v>
      </c>
      <c r="V1526">
        <v>0</v>
      </c>
      <c r="W1526" t="s">
        <v>32</v>
      </c>
      <c r="X1526">
        <v>62.64</v>
      </c>
      <c r="Y1526">
        <v>2.61</v>
      </c>
      <c r="Z1526">
        <v>2.61</v>
      </c>
    </row>
    <row r="1527" spans="1:26" x14ac:dyDescent="0.3">
      <c r="A1527" s="1">
        <f>_xlfn.XLOOKUP(E1527,[1]HEADER!A:A,[1]HEADER!D:D)</f>
        <v>45425</v>
      </c>
      <c r="B1527">
        <f>_xlfn.XLOOKUP(E1527,[1]HEADER!A:A,[1]HEADER!C:C)</f>
        <v>32103668</v>
      </c>
      <c r="C1527" t="str">
        <f>_xlfn.XLOOKUP(B1527,[2]Sheet1!$A:$A,[2]Sheet1!$B:$B)</f>
        <v>PASAR MINI AJ - CASH (NA)</v>
      </c>
      <c r="D1527" t="str">
        <f xml:space="preserve"> _xlfn.XLOOKUP(E1527,[1]HEADER!A:A,[1]HEADER!I:I)</f>
        <v>SR04</v>
      </c>
      <c r="E1527" t="s">
        <v>400</v>
      </c>
      <c r="F1527">
        <v>14008192</v>
      </c>
      <c r="G1527">
        <v>48</v>
      </c>
      <c r="H1527">
        <v>1.43</v>
      </c>
      <c r="I1527">
        <v>1.3871</v>
      </c>
      <c r="L1527">
        <v>66.58</v>
      </c>
      <c r="M1527">
        <v>48</v>
      </c>
      <c r="N1527">
        <v>2</v>
      </c>
      <c r="O1527">
        <v>0</v>
      </c>
      <c r="P1527">
        <v>0</v>
      </c>
      <c r="Q1527" t="s">
        <v>28</v>
      </c>
      <c r="R1527" t="s">
        <v>29</v>
      </c>
      <c r="S1527" t="s">
        <v>30</v>
      </c>
      <c r="U1527">
        <v>2.06</v>
      </c>
      <c r="V1527" t="s">
        <v>107</v>
      </c>
      <c r="W1527" t="s">
        <v>32</v>
      </c>
      <c r="X1527">
        <v>34.32</v>
      </c>
      <c r="Y1527">
        <v>1.43</v>
      </c>
      <c r="Z1527">
        <v>1.43</v>
      </c>
    </row>
    <row r="1528" spans="1:26" x14ac:dyDescent="0.3">
      <c r="A1528" s="1">
        <f>_xlfn.XLOOKUP(E1528,[1]HEADER!A:A,[1]HEADER!D:D)</f>
        <v>45425</v>
      </c>
      <c r="B1528">
        <f>_xlfn.XLOOKUP(E1528,[1]HEADER!A:A,[1]HEADER!C:C)</f>
        <v>32103368</v>
      </c>
      <c r="C1528" t="str">
        <f>_xlfn.XLOOKUP(B1528,[2]Sheet1!$A:$A,[2]Sheet1!$B:$B)</f>
        <v>KEDAI RUNCIT AL BISMI</v>
      </c>
      <c r="D1528" t="str">
        <f xml:space="preserve"> _xlfn.XLOOKUP(E1528,[1]HEADER!A:A,[1]HEADER!I:I)</f>
        <v>SR04</v>
      </c>
      <c r="E1528" t="s">
        <v>401</v>
      </c>
      <c r="F1528">
        <v>14007268</v>
      </c>
      <c r="G1528">
        <v>6</v>
      </c>
      <c r="H1528">
        <v>13.49</v>
      </c>
      <c r="I1528">
        <v>13.49</v>
      </c>
      <c r="L1528">
        <v>80.94</v>
      </c>
      <c r="M1528">
        <v>6</v>
      </c>
      <c r="N1528">
        <v>1</v>
      </c>
      <c r="O1528">
        <v>0</v>
      </c>
      <c r="P1528">
        <v>0</v>
      </c>
      <c r="Q1528" t="s">
        <v>28</v>
      </c>
      <c r="R1528" t="s">
        <v>29</v>
      </c>
      <c r="S1528" t="s">
        <v>30</v>
      </c>
      <c r="U1528">
        <v>0</v>
      </c>
      <c r="V1528">
        <v>0</v>
      </c>
      <c r="W1528" t="s">
        <v>32</v>
      </c>
      <c r="X1528">
        <v>80.94</v>
      </c>
      <c r="Y1528">
        <v>13.49</v>
      </c>
      <c r="Z1528">
        <v>13.49</v>
      </c>
    </row>
    <row r="1529" spans="1:26" x14ac:dyDescent="0.3">
      <c r="A1529" s="1">
        <f>_xlfn.XLOOKUP(E1529,[1]HEADER!A:A,[1]HEADER!D:D)</f>
        <v>45425</v>
      </c>
      <c r="B1529">
        <f>_xlfn.XLOOKUP(E1529,[1]HEADER!A:A,[1]HEADER!C:C)</f>
        <v>32103368</v>
      </c>
      <c r="C1529" t="str">
        <f>_xlfn.XLOOKUP(B1529,[2]Sheet1!$A:$A,[2]Sheet1!$B:$B)</f>
        <v>KEDAI RUNCIT AL BISMI</v>
      </c>
      <c r="D1529" t="str">
        <f xml:space="preserve"> _xlfn.XLOOKUP(E1529,[1]HEADER!A:A,[1]HEADER!I:I)</f>
        <v>SR04</v>
      </c>
      <c r="E1529" t="s">
        <v>401</v>
      </c>
      <c r="F1529">
        <v>14007297</v>
      </c>
      <c r="G1529">
        <v>36</v>
      </c>
      <c r="H1529">
        <v>0.85</v>
      </c>
      <c r="I1529">
        <v>0.85</v>
      </c>
      <c r="L1529">
        <v>30.6</v>
      </c>
      <c r="M1529">
        <v>36</v>
      </c>
      <c r="N1529">
        <v>0</v>
      </c>
      <c r="O1529">
        <v>1</v>
      </c>
      <c r="P1529">
        <v>0</v>
      </c>
      <c r="Q1529" t="s">
        <v>28</v>
      </c>
      <c r="R1529" t="s">
        <v>39</v>
      </c>
      <c r="S1529" t="s">
        <v>29</v>
      </c>
      <c r="U1529">
        <v>0</v>
      </c>
      <c r="V1529">
        <v>0</v>
      </c>
      <c r="W1529" t="s">
        <v>32</v>
      </c>
      <c r="X1529">
        <v>367.2</v>
      </c>
      <c r="Y1529">
        <v>30.6</v>
      </c>
      <c r="Z1529">
        <v>0.85</v>
      </c>
    </row>
    <row r="1530" spans="1:26" x14ac:dyDescent="0.3">
      <c r="A1530" s="1">
        <f>_xlfn.XLOOKUP(E1530,[1]HEADER!A:A,[1]HEADER!D:D)</f>
        <v>45425</v>
      </c>
      <c r="B1530">
        <f>_xlfn.XLOOKUP(E1530,[1]HEADER!A:A,[1]HEADER!C:C)</f>
        <v>32103368</v>
      </c>
      <c r="C1530" t="str">
        <f>_xlfn.XLOOKUP(B1530,[2]Sheet1!$A:$A,[2]Sheet1!$B:$B)</f>
        <v>KEDAI RUNCIT AL BISMI</v>
      </c>
      <c r="D1530" t="str">
        <f xml:space="preserve"> _xlfn.XLOOKUP(E1530,[1]HEADER!A:A,[1]HEADER!I:I)</f>
        <v>SR04</v>
      </c>
      <c r="E1530" t="s">
        <v>401</v>
      </c>
      <c r="F1530">
        <v>14008192</v>
      </c>
      <c r="G1530">
        <v>24</v>
      </c>
      <c r="H1530">
        <v>1.43</v>
      </c>
      <c r="I1530">
        <v>1.43</v>
      </c>
      <c r="L1530">
        <v>34.32</v>
      </c>
      <c r="M1530">
        <v>24</v>
      </c>
      <c r="N1530">
        <v>1</v>
      </c>
      <c r="O1530">
        <v>0</v>
      </c>
      <c r="P1530">
        <v>0</v>
      </c>
      <c r="Q1530" t="s">
        <v>28</v>
      </c>
      <c r="R1530" t="s">
        <v>29</v>
      </c>
      <c r="S1530" t="s">
        <v>30</v>
      </c>
      <c r="U1530">
        <v>0</v>
      </c>
      <c r="V1530">
        <v>0</v>
      </c>
      <c r="W1530" t="s">
        <v>32</v>
      </c>
      <c r="X1530">
        <v>34.32</v>
      </c>
      <c r="Y1530">
        <v>1.43</v>
      </c>
      <c r="Z1530">
        <v>1.43</v>
      </c>
    </row>
    <row r="1531" spans="1:26" x14ac:dyDescent="0.3">
      <c r="A1531" s="1">
        <f>_xlfn.XLOOKUP(E1531,[1]HEADER!A:A,[1]HEADER!D:D)</f>
        <v>45425</v>
      </c>
      <c r="B1531">
        <f>_xlfn.XLOOKUP(E1531,[1]HEADER!A:A,[1]HEADER!C:C)</f>
        <v>30167718</v>
      </c>
      <c r="C1531" t="str">
        <f>_xlfn.XLOOKUP(B1531,[2]Sheet1!$A:$A,[2]Sheet1!$B:$B)</f>
        <v>SOON HIN POKOK PELAM ECONOMICAL MARKET</v>
      </c>
      <c r="D1531" t="str">
        <f xml:space="preserve"> _xlfn.XLOOKUP(E1531,[1]HEADER!A:A,[1]HEADER!I:I)</f>
        <v>SR04</v>
      </c>
      <c r="E1531" t="s">
        <v>402</v>
      </c>
      <c r="F1531">
        <v>14006929</v>
      </c>
      <c r="G1531">
        <v>48</v>
      </c>
      <c r="H1531">
        <v>2.61</v>
      </c>
      <c r="I1531">
        <v>2.48</v>
      </c>
      <c r="L1531">
        <v>119.02</v>
      </c>
      <c r="M1531">
        <v>48</v>
      </c>
      <c r="N1531">
        <v>2</v>
      </c>
      <c r="O1531">
        <v>0</v>
      </c>
      <c r="P1531">
        <v>0</v>
      </c>
      <c r="Q1531" t="s">
        <v>28</v>
      </c>
      <c r="R1531" t="s">
        <v>29</v>
      </c>
      <c r="S1531" t="s">
        <v>30</v>
      </c>
      <c r="U1531">
        <v>6.26</v>
      </c>
      <c r="V1531" t="s">
        <v>34</v>
      </c>
      <c r="W1531" t="s">
        <v>32</v>
      </c>
      <c r="X1531">
        <v>62.64</v>
      </c>
      <c r="Y1531">
        <v>2.61</v>
      </c>
      <c r="Z1531">
        <v>2.61</v>
      </c>
    </row>
    <row r="1532" spans="1:26" x14ac:dyDescent="0.3">
      <c r="A1532" s="1">
        <f>_xlfn.XLOOKUP(E1532,[1]HEADER!A:A,[1]HEADER!D:D)</f>
        <v>45425</v>
      </c>
      <c r="B1532">
        <f>_xlfn.XLOOKUP(E1532,[1]HEADER!A:A,[1]HEADER!C:C)</f>
        <v>30167718</v>
      </c>
      <c r="C1532" t="str">
        <f>_xlfn.XLOOKUP(B1532,[2]Sheet1!$A:$A,[2]Sheet1!$B:$B)</f>
        <v>SOON HIN POKOK PELAM ECONOMICAL MARKET</v>
      </c>
      <c r="D1532" t="str">
        <f xml:space="preserve"> _xlfn.XLOOKUP(E1532,[1]HEADER!A:A,[1]HEADER!I:I)</f>
        <v>SR04</v>
      </c>
      <c r="E1532" t="s">
        <v>402</v>
      </c>
      <c r="F1532">
        <v>14006931</v>
      </c>
      <c r="G1532">
        <v>24</v>
      </c>
      <c r="H1532">
        <v>3.04</v>
      </c>
      <c r="I1532">
        <v>2.95</v>
      </c>
      <c r="L1532">
        <v>70.77</v>
      </c>
      <c r="M1532">
        <v>24</v>
      </c>
      <c r="N1532">
        <v>1</v>
      </c>
      <c r="O1532">
        <v>0</v>
      </c>
      <c r="P1532">
        <v>0</v>
      </c>
      <c r="Q1532" t="s">
        <v>28</v>
      </c>
      <c r="R1532" t="s">
        <v>29</v>
      </c>
      <c r="S1532" t="s">
        <v>30</v>
      </c>
      <c r="U1532">
        <v>2.19</v>
      </c>
      <c r="V1532" t="s">
        <v>66</v>
      </c>
      <c r="W1532" t="s">
        <v>32</v>
      </c>
      <c r="X1532">
        <v>72.959999999999994</v>
      </c>
      <c r="Y1532">
        <v>3.04</v>
      </c>
      <c r="Z1532">
        <v>3.04</v>
      </c>
    </row>
    <row r="1533" spans="1:26" x14ac:dyDescent="0.3">
      <c r="A1533" s="1">
        <f>_xlfn.XLOOKUP(E1533,[1]HEADER!A:A,[1]HEADER!D:D)</f>
        <v>45425</v>
      </c>
      <c r="B1533">
        <f>_xlfn.XLOOKUP(E1533,[1]HEADER!A:A,[1]HEADER!C:C)</f>
        <v>30167718</v>
      </c>
      <c r="C1533" t="str">
        <f>_xlfn.XLOOKUP(B1533,[2]Sheet1!$A:$A,[2]Sheet1!$B:$B)</f>
        <v>SOON HIN POKOK PELAM ECONOMICAL MARKET</v>
      </c>
      <c r="D1533" t="str">
        <f xml:space="preserve"> _xlfn.XLOOKUP(E1533,[1]HEADER!A:A,[1]HEADER!I:I)</f>
        <v>SR04</v>
      </c>
      <c r="E1533" t="s">
        <v>402</v>
      </c>
      <c r="F1533">
        <v>14007271</v>
      </c>
      <c r="G1533">
        <v>18</v>
      </c>
      <c r="H1533">
        <v>24.2</v>
      </c>
      <c r="I1533">
        <v>22.99</v>
      </c>
      <c r="L1533">
        <v>413.82</v>
      </c>
      <c r="M1533">
        <v>18</v>
      </c>
      <c r="N1533">
        <v>3</v>
      </c>
      <c r="O1533">
        <v>0</v>
      </c>
      <c r="P1533">
        <v>0</v>
      </c>
      <c r="Q1533" t="s">
        <v>28</v>
      </c>
      <c r="R1533" t="s">
        <v>29</v>
      </c>
      <c r="S1533" t="s">
        <v>30</v>
      </c>
      <c r="U1533">
        <v>21.78</v>
      </c>
      <c r="V1533" t="s">
        <v>133</v>
      </c>
      <c r="W1533" t="s">
        <v>32</v>
      </c>
      <c r="X1533">
        <v>145.19999999999999</v>
      </c>
      <c r="Y1533">
        <v>24.2</v>
      </c>
      <c r="Z1533">
        <v>24.2</v>
      </c>
    </row>
    <row r="1534" spans="1:26" x14ac:dyDescent="0.3">
      <c r="A1534" s="1">
        <f>_xlfn.XLOOKUP(E1534,[1]HEADER!A:A,[1]HEADER!D:D)</f>
        <v>45425</v>
      </c>
      <c r="B1534">
        <f>_xlfn.XLOOKUP(E1534,[1]HEADER!A:A,[1]HEADER!C:C)</f>
        <v>30167718</v>
      </c>
      <c r="C1534" t="str">
        <f>_xlfn.XLOOKUP(B1534,[2]Sheet1!$A:$A,[2]Sheet1!$B:$B)</f>
        <v>SOON HIN POKOK PELAM ECONOMICAL MARKET</v>
      </c>
      <c r="D1534" t="str">
        <f xml:space="preserve"> _xlfn.XLOOKUP(E1534,[1]HEADER!A:A,[1]HEADER!I:I)</f>
        <v>SR04</v>
      </c>
      <c r="E1534" t="s">
        <v>402</v>
      </c>
      <c r="F1534">
        <v>14007294</v>
      </c>
      <c r="G1534">
        <v>36</v>
      </c>
      <c r="H1534">
        <v>3.01</v>
      </c>
      <c r="I1534">
        <v>2.92</v>
      </c>
      <c r="L1534">
        <v>105.11</v>
      </c>
      <c r="M1534">
        <v>36</v>
      </c>
      <c r="N1534">
        <v>0</v>
      </c>
      <c r="O1534">
        <v>3</v>
      </c>
      <c r="P1534">
        <v>0</v>
      </c>
      <c r="Q1534" t="s">
        <v>28</v>
      </c>
      <c r="R1534" t="s">
        <v>39</v>
      </c>
      <c r="S1534" t="s">
        <v>29</v>
      </c>
      <c r="U1534">
        <v>3.25</v>
      </c>
      <c r="V1534" t="s">
        <v>61</v>
      </c>
      <c r="W1534" t="s">
        <v>32</v>
      </c>
      <c r="X1534">
        <v>866.88</v>
      </c>
      <c r="Y1534">
        <v>36.119999999999997</v>
      </c>
      <c r="Z1534">
        <v>3.01</v>
      </c>
    </row>
    <row r="1535" spans="1:26" x14ac:dyDescent="0.3">
      <c r="A1535" s="1">
        <f>_xlfn.XLOOKUP(E1535,[1]HEADER!A:A,[1]HEADER!D:D)</f>
        <v>45425</v>
      </c>
      <c r="B1535">
        <f>_xlfn.XLOOKUP(E1535,[1]HEADER!A:A,[1]HEADER!C:C)</f>
        <v>30167718</v>
      </c>
      <c r="C1535" t="str">
        <f>_xlfn.XLOOKUP(B1535,[2]Sheet1!$A:$A,[2]Sheet1!$B:$B)</f>
        <v>SOON HIN POKOK PELAM ECONOMICAL MARKET</v>
      </c>
      <c r="D1535" t="str">
        <f xml:space="preserve"> _xlfn.XLOOKUP(E1535,[1]HEADER!A:A,[1]HEADER!I:I)</f>
        <v>SR04</v>
      </c>
      <c r="E1535" t="s">
        <v>402</v>
      </c>
      <c r="F1535">
        <v>14007295</v>
      </c>
      <c r="G1535">
        <v>36</v>
      </c>
      <c r="H1535">
        <v>3.01</v>
      </c>
      <c r="I1535">
        <v>2.92</v>
      </c>
      <c r="L1535">
        <v>105.11</v>
      </c>
      <c r="M1535">
        <v>36</v>
      </c>
      <c r="N1535">
        <v>0</v>
      </c>
      <c r="O1535">
        <v>3</v>
      </c>
      <c r="P1535">
        <v>0</v>
      </c>
      <c r="Q1535" t="s">
        <v>28</v>
      </c>
      <c r="R1535" t="s">
        <v>39</v>
      </c>
      <c r="S1535" t="s">
        <v>29</v>
      </c>
      <c r="U1535">
        <v>3.25</v>
      </c>
      <c r="V1535" t="s">
        <v>70</v>
      </c>
      <c r="W1535" t="s">
        <v>32</v>
      </c>
      <c r="X1535">
        <v>866.88</v>
      </c>
      <c r="Y1535">
        <v>36.119999999999997</v>
      </c>
      <c r="Z1535">
        <v>3.01</v>
      </c>
    </row>
    <row r="1536" spans="1:26" x14ac:dyDescent="0.3">
      <c r="A1536" s="1">
        <f>_xlfn.XLOOKUP(E1536,[1]HEADER!A:A,[1]HEADER!D:D)</f>
        <v>45425</v>
      </c>
      <c r="B1536">
        <f>_xlfn.XLOOKUP(E1536,[1]HEADER!A:A,[1]HEADER!C:C)</f>
        <v>30167718</v>
      </c>
      <c r="C1536" t="str">
        <f>_xlfn.XLOOKUP(B1536,[2]Sheet1!$A:$A,[2]Sheet1!$B:$B)</f>
        <v>SOON HIN POKOK PELAM ECONOMICAL MARKET</v>
      </c>
      <c r="D1536" t="str">
        <f xml:space="preserve"> _xlfn.XLOOKUP(E1536,[1]HEADER!A:A,[1]HEADER!I:I)</f>
        <v>SR04</v>
      </c>
      <c r="E1536" t="s">
        <v>402</v>
      </c>
      <c r="F1536">
        <v>14007297</v>
      </c>
      <c r="G1536">
        <v>72</v>
      </c>
      <c r="H1536">
        <v>0.85</v>
      </c>
      <c r="I1536">
        <v>0.82</v>
      </c>
      <c r="L1536">
        <v>59.36</v>
      </c>
      <c r="M1536">
        <v>72</v>
      </c>
      <c r="N1536">
        <v>0</v>
      </c>
      <c r="O1536">
        <v>2</v>
      </c>
      <c r="P1536">
        <v>0</v>
      </c>
      <c r="Q1536" t="s">
        <v>28</v>
      </c>
      <c r="R1536" t="s">
        <v>39</v>
      </c>
      <c r="S1536" t="s">
        <v>29</v>
      </c>
      <c r="U1536">
        <v>1.84</v>
      </c>
      <c r="V1536" t="s">
        <v>70</v>
      </c>
      <c r="W1536" t="s">
        <v>32</v>
      </c>
      <c r="X1536">
        <v>367.2</v>
      </c>
      <c r="Y1536">
        <v>30.6</v>
      </c>
      <c r="Z1536">
        <v>0.85</v>
      </c>
    </row>
    <row r="1537" spans="1:26" x14ac:dyDescent="0.3">
      <c r="A1537" s="1">
        <f>_xlfn.XLOOKUP(E1537,[1]HEADER!A:A,[1]HEADER!D:D)</f>
        <v>45425</v>
      </c>
      <c r="B1537">
        <f>_xlfn.XLOOKUP(E1537,[1]HEADER!A:A,[1]HEADER!C:C)</f>
        <v>30167718</v>
      </c>
      <c r="C1537" t="str">
        <f>_xlfn.XLOOKUP(B1537,[2]Sheet1!$A:$A,[2]Sheet1!$B:$B)</f>
        <v>SOON HIN POKOK PELAM ECONOMICAL MARKET</v>
      </c>
      <c r="D1537" t="str">
        <f xml:space="preserve"> _xlfn.XLOOKUP(E1537,[1]HEADER!A:A,[1]HEADER!I:I)</f>
        <v>SR04</v>
      </c>
      <c r="E1537" t="s">
        <v>402</v>
      </c>
      <c r="F1537">
        <v>14007298</v>
      </c>
      <c r="G1537">
        <v>72</v>
      </c>
      <c r="H1537">
        <v>0.85</v>
      </c>
      <c r="I1537">
        <v>0.82</v>
      </c>
      <c r="L1537">
        <v>59.36</v>
      </c>
      <c r="M1537">
        <v>72</v>
      </c>
      <c r="N1537">
        <v>0</v>
      </c>
      <c r="O1537">
        <v>2</v>
      </c>
      <c r="P1537">
        <v>0</v>
      </c>
      <c r="Q1537" t="s">
        <v>28</v>
      </c>
      <c r="R1537" t="s">
        <v>39</v>
      </c>
      <c r="S1537" t="s">
        <v>29</v>
      </c>
      <c r="U1537">
        <v>1.84</v>
      </c>
      <c r="V1537" t="s">
        <v>61</v>
      </c>
      <c r="W1537" t="s">
        <v>32</v>
      </c>
      <c r="X1537">
        <v>367.2</v>
      </c>
      <c r="Y1537">
        <v>30.6</v>
      </c>
      <c r="Z1537">
        <v>0.85</v>
      </c>
    </row>
    <row r="1538" spans="1:26" x14ac:dyDescent="0.3">
      <c r="A1538" s="1">
        <f>_xlfn.XLOOKUP(E1538,[1]HEADER!A:A,[1]HEADER!D:D)</f>
        <v>45425</v>
      </c>
      <c r="B1538">
        <f>_xlfn.XLOOKUP(E1538,[1]HEADER!A:A,[1]HEADER!C:C)</f>
        <v>30167718</v>
      </c>
      <c r="C1538" t="str">
        <f>_xlfn.XLOOKUP(B1538,[2]Sheet1!$A:$A,[2]Sheet1!$B:$B)</f>
        <v>SOON HIN POKOK PELAM ECONOMICAL MARKET</v>
      </c>
      <c r="D1538" t="str">
        <f xml:space="preserve"> _xlfn.XLOOKUP(E1538,[1]HEADER!A:A,[1]HEADER!I:I)</f>
        <v>SR04</v>
      </c>
      <c r="E1538" t="s">
        <v>402</v>
      </c>
      <c r="F1538">
        <v>14008020</v>
      </c>
      <c r="G1538">
        <v>24</v>
      </c>
      <c r="H1538">
        <v>2.2583000000000002</v>
      </c>
      <c r="I1538">
        <v>2.17</v>
      </c>
      <c r="L1538">
        <v>52.03</v>
      </c>
      <c r="M1538">
        <v>24</v>
      </c>
      <c r="N1538">
        <v>1</v>
      </c>
      <c r="O1538">
        <v>0</v>
      </c>
      <c r="P1538">
        <v>0</v>
      </c>
      <c r="Q1538" t="s">
        <v>28</v>
      </c>
      <c r="R1538" t="s">
        <v>29</v>
      </c>
      <c r="S1538" t="s">
        <v>30</v>
      </c>
      <c r="U1538">
        <v>2.17</v>
      </c>
      <c r="V1538" t="s">
        <v>33</v>
      </c>
      <c r="W1538" t="s">
        <v>32</v>
      </c>
      <c r="X1538">
        <v>54.199199999999998</v>
      </c>
      <c r="Y1538">
        <v>2.2583000000000002</v>
      </c>
      <c r="Z1538">
        <v>2.2583000000000002</v>
      </c>
    </row>
    <row r="1539" spans="1:26" x14ac:dyDescent="0.3">
      <c r="A1539" s="1">
        <f>_xlfn.XLOOKUP(E1539,[1]HEADER!A:A,[1]HEADER!D:D)</f>
        <v>45425</v>
      </c>
      <c r="B1539">
        <f>_xlfn.XLOOKUP(E1539,[1]HEADER!A:A,[1]HEADER!C:C)</f>
        <v>30167718</v>
      </c>
      <c r="C1539" t="str">
        <f>_xlfn.XLOOKUP(B1539,[2]Sheet1!$A:$A,[2]Sheet1!$B:$B)</f>
        <v>SOON HIN POKOK PELAM ECONOMICAL MARKET</v>
      </c>
      <c r="D1539" t="str">
        <f xml:space="preserve"> _xlfn.XLOOKUP(E1539,[1]HEADER!A:A,[1]HEADER!I:I)</f>
        <v>SR04</v>
      </c>
      <c r="E1539" t="s">
        <v>402</v>
      </c>
      <c r="F1539">
        <v>14008021</v>
      </c>
      <c r="G1539">
        <v>24</v>
      </c>
      <c r="H1539">
        <v>2.2799999999999998</v>
      </c>
      <c r="I1539">
        <v>2.19</v>
      </c>
      <c r="L1539">
        <v>52.53</v>
      </c>
      <c r="M1539">
        <v>24</v>
      </c>
      <c r="N1539">
        <v>1</v>
      </c>
      <c r="O1539">
        <v>0</v>
      </c>
      <c r="P1539">
        <v>0</v>
      </c>
      <c r="Q1539" t="s">
        <v>28</v>
      </c>
      <c r="R1539" t="s">
        <v>29</v>
      </c>
      <c r="S1539" t="s">
        <v>30</v>
      </c>
      <c r="U1539">
        <v>2.19</v>
      </c>
      <c r="V1539" t="s">
        <v>44</v>
      </c>
      <c r="W1539" t="s">
        <v>32</v>
      </c>
      <c r="X1539">
        <v>54.72</v>
      </c>
      <c r="Y1539">
        <v>2.2799999999999998</v>
      </c>
      <c r="Z1539">
        <v>2.2799999999999998</v>
      </c>
    </row>
    <row r="1540" spans="1:26" x14ac:dyDescent="0.3">
      <c r="A1540" s="1">
        <f>_xlfn.XLOOKUP(E1540,[1]HEADER!A:A,[1]HEADER!D:D)</f>
        <v>45425</v>
      </c>
      <c r="B1540">
        <f>_xlfn.XLOOKUP(E1540,[1]HEADER!A:A,[1]HEADER!C:C)</f>
        <v>30167718</v>
      </c>
      <c r="C1540" t="str">
        <f>_xlfn.XLOOKUP(B1540,[2]Sheet1!$A:$A,[2]Sheet1!$B:$B)</f>
        <v>SOON HIN POKOK PELAM ECONOMICAL MARKET</v>
      </c>
      <c r="D1540" t="str">
        <f xml:space="preserve"> _xlfn.XLOOKUP(E1540,[1]HEADER!A:A,[1]HEADER!I:I)</f>
        <v>SR04</v>
      </c>
      <c r="E1540" t="s">
        <v>402</v>
      </c>
      <c r="F1540">
        <v>14008188</v>
      </c>
      <c r="G1540">
        <v>24</v>
      </c>
      <c r="H1540">
        <v>3.04</v>
      </c>
      <c r="I1540">
        <v>2.95</v>
      </c>
      <c r="L1540">
        <v>70.77</v>
      </c>
      <c r="M1540">
        <v>24</v>
      </c>
      <c r="N1540">
        <v>1</v>
      </c>
      <c r="O1540">
        <v>0</v>
      </c>
      <c r="P1540">
        <v>0</v>
      </c>
      <c r="Q1540" t="s">
        <v>28</v>
      </c>
      <c r="R1540" t="s">
        <v>29</v>
      </c>
      <c r="S1540" t="s">
        <v>30</v>
      </c>
      <c r="U1540">
        <v>2.19</v>
      </c>
      <c r="V1540" t="s">
        <v>70</v>
      </c>
      <c r="W1540" t="s">
        <v>32</v>
      </c>
      <c r="X1540">
        <v>72.959999999999994</v>
      </c>
      <c r="Y1540">
        <v>3.04</v>
      </c>
      <c r="Z1540">
        <v>3.04</v>
      </c>
    </row>
    <row r="1541" spans="1:26" x14ac:dyDescent="0.3">
      <c r="A1541" s="1">
        <f>_xlfn.XLOOKUP(E1541,[1]HEADER!A:A,[1]HEADER!D:D)</f>
        <v>45425</v>
      </c>
      <c r="B1541">
        <f>_xlfn.XLOOKUP(E1541,[1]HEADER!A:A,[1]HEADER!C:C)</f>
        <v>30167718</v>
      </c>
      <c r="C1541" t="str">
        <f>_xlfn.XLOOKUP(B1541,[2]Sheet1!$A:$A,[2]Sheet1!$B:$B)</f>
        <v>SOON HIN POKOK PELAM ECONOMICAL MARKET</v>
      </c>
      <c r="D1541" t="str">
        <f xml:space="preserve"> _xlfn.XLOOKUP(E1541,[1]HEADER!A:A,[1]HEADER!I:I)</f>
        <v>SR04</v>
      </c>
      <c r="E1541" t="s">
        <v>402</v>
      </c>
      <c r="F1541">
        <v>14008189</v>
      </c>
      <c r="G1541">
        <v>48</v>
      </c>
      <c r="H1541">
        <v>2.61</v>
      </c>
      <c r="I1541">
        <v>2.48</v>
      </c>
      <c r="L1541">
        <v>119.02</v>
      </c>
      <c r="M1541">
        <v>48</v>
      </c>
      <c r="N1541">
        <v>2</v>
      </c>
      <c r="O1541">
        <v>0</v>
      </c>
      <c r="P1541">
        <v>0</v>
      </c>
      <c r="Q1541" t="s">
        <v>28</v>
      </c>
      <c r="R1541" t="s">
        <v>29</v>
      </c>
      <c r="S1541" t="s">
        <v>30</v>
      </c>
      <c r="U1541">
        <v>6.26</v>
      </c>
      <c r="V1541" t="s">
        <v>36</v>
      </c>
      <c r="W1541" t="s">
        <v>32</v>
      </c>
      <c r="X1541">
        <v>62.64</v>
      </c>
      <c r="Y1541">
        <v>2.61</v>
      </c>
      <c r="Z1541">
        <v>2.61</v>
      </c>
    </row>
    <row r="1542" spans="1:26" x14ac:dyDescent="0.3">
      <c r="A1542" s="1">
        <f>_xlfn.XLOOKUP(E1542,[1]HEADER!A:A,[1]HEADER!D:D)</f>
        <v>45425</v>
      </c>
      <c r="B1542">
        <f>_xlfn.XLOOKUP(E1542,[1]HEADER!A:A,[1]HEADER!C:C)</f>
        <v>30167718</v>
      </c>
      <c r="C1542" t="str">
        <f>_xlfn.XLOOKUP(B1542,[2]Sheet1!$A:$A,[2]Sheet1!$B:$B)</f>
        <v>SOON HIN POKOK PELAM ECONOMICAL MARKET</v>
      </c>
      <c r="D1542" t="str">
        <f xml:space="preserve"> _xlfn.XLOOKUP(E1542,[1]HEADER!A:A,[1]HEADER!I:I)</f>
        <v>SR04</v>
      </c>
      <c r="E1542" t="s">
        <v>402</v>
      </c>
      <c r="F1542">
        <v>14008192</v>
      </c>
      <c r="G1542">
        <v>120</v>
      </c>
      <c r="H1542">
        <v>1.43</v>
      </c>
      <c r="I1542">
        <v>1.39</v>
      </c>
      <c r="L1542">
        <v>166.45</v>
      </c>
      <c r="M1542">
        <v>120</v>
      </c>
      <c r="N1542">
        <v>5</v>
      </c>
      <c r="O1542">
        <v>0</v>
      </c>
      <c r="P1542">
        <v>0</v>
      </c>
      <c r="Q1542" t="s">
        <v>28</v>
      </c>
      <c r="R1542" t="s">
        <v>29</v>
      </c>
      <c r="S1542" t="s">
        <v>30</v>
      </c>
      <c r="U1542">
        <v>5.15</v>
      </c>
      <c r="V1542" t="s">
        <v>76</v>
      </c>
      <c r="W1542" t="s">
        <v>32</v>
      </c>
      <c r="X1542">
        <v>34.32</v>
      </c>
      <c r="Y1542">
        <v>1.43</v>
      </c>
      <c r="Z1542">
        <v>1.43</v>
      </c>
    </row>
    <row r="1543" spans="1:26" x14ac:dyDescent="0.3">
      <c r="A1543" s="1">
        <f>_xlfn.XLOOKUP(E1543,[1]HEADER!A:A,[1]HEADER!D:D)</f>
        <v>45425</v>
      </c>
      <c r="B1543">
        <f>_xlfn.XLOOKUP(E1543,[1]HEADER!A:A,[1]HEADER!C:C)</f>
        <v>30167718</v>
      </c>
      <c r="C1543" t="str">
        <f>_xlfn.XLOOKUP(B1543,[2]Sheet1!$A:$A,[2]Sheet1!$B:$B)</f>
        <v>SOON HIN POKOK PELAM ECONOMICAL MARKET</v>
      </c>
      <c r="D1543" t="str">
        <f xml:space="preserve"> _xlfn.XLOOKUP(E1543,[1]HEADER!A:A,[1]HEADER!I:I)</f>
        <v>SR04</v>
      </c>
      <c r="E1543" t="s">
        <v>402</v>
      </c>
      <c r="F1543">
        <v>14008193</v>
      </c>
      <c r="G1543">
        <v>48</v>
      </c>
      <c r="H1543">
        <v>2.61</v>
      </c>
      <c r="I1543">
        <v>2.48</v>
      </c>
      <c r="L1543">
        <v>119.02</v>
      </c>
      <c r="M1543">
        <v>48</v>
      </c>
      <c r="N1543">
        <v>2</v>
      </c>
      <c r="O1543">
        <v>0</v>
      </c>
      <c r="P1543">
        <v>0</v>
      </c>
      <c r="Q1543" t="s">
        <v>28</v>
      </c>
      <c r="R1543" t="s">
        <v>29</v>
      </c>
      <c r="S1543" t="s">
        <v>30</v>
      </c>
      <c r="U1543">
        <v>6.26</v>
      </c>
      <c r="V1543" t="s">
        <v>34</v>
      </c>
      <c r="W1543" t="s">
        <v>32</v>
      </c>
      <c r="X1543">
        <v>62.64</v>
      </c>
      <c r="Y1543">
        <v>2.61</v>
      </c>
      <c r="Z1543">
        <v>2.61</v>
      </c>
    </row>
    <row r="1544" spans="1:26" x14ac:dyDescent="0.3">
      <c r="A1544" s="1">
        <f>_xlfn.XLOOKUP(E1544,[1]HEADER!A:A,[1]HEADER!D:D)</f>
        <v>45425</v>
      </c>
      <c r="B1544">
        <f>_xlfn.XLOOKUP(E1544,[1]HEADER!A:A,[1]HEADER!C:C)</f>
        <v>30167718</v>
      </c>
      <c r="C1544" t="str">
        <f>_xlfn.XLOOKUP(B1544,[2]Sheet1!$A:$A,[2]Sheet1!$B:$B)</f>
        <v>SOON HIN POKOK PELAM ECONOMICAL MARKET</v>
      </c>
      <c r="D1544" t="str">
        <f xml:space="preserve"> _xlfn.XLOOKUP(E1544,[1]HEADER!A:A,[1]HEADER!I:I)</f>
        <v>SR04</v>
      </c>
      <c r="E1544" t="s">
        <v>402</v>
      </c>
      <c r="F1544">
        <v>14008402</v>
      </c>
      <c r="G1544">
        <v>300</v>
      </c>
      <c r="H1544">
        <v>12.45</v>
      </c>
      <c r="I1544">
        <v>11.45</v>
      </c>
      <c r="L1544">
        <v>3436.2</v>
      </c>
      <c r="M1544">
        <v>300</v>
      </c>
      <c r="N1544">
        <v>50</v>
      </c>
      <c r="O1544">
        <v>0</v>
      </c>
      <c r="P1544">
        <v>0</v>
      </c>
      <c r="Q1544" t="s">
        <v>28</v>
      </c>
      <c r="R1544" t="s">
        <v>29</v>
      </c>
      <c r="S1544" t="s">
        <v>30</v>
      </c>
      <c r="U1544">
        <v>298.8</v>
      </c>
      <c r="V1544">
        <v>8</v>
      </c>
      <c r="W1544" t="s">
        <v>32</v>
      </c>
      <c r="X1544">
        <v>74.7</v>
      </c>
      <c r="Y1544">
        <v>12.45</v>
      </c>
      <c r="Z1544">
        <v>12.45</v>
      </c>
    </row>
    <row r="1545" spans="1:26" x14ac:dyDescent="0.3">
      <c r="A1545" s="1">
        <f>_xlfn.XLOOKUP(E1545,[1]HEADER!A:A,[1]HEADER!D:D)</f>
        <v>45425</v>
      </c>
      <c r="B1545">
        <f>_xlfn.XLOOKUP(E1545,[1]HEADER!A:A,[1]HEADER!C:C)</f>
        <v>30167718</v>
      </c>
      <c r="C1545" t="str">
        <f>_xlfn.XLOOKUP(B1545,[2]Sheet1!$A:$A,[2]Sheet1!$B:$B)</f>
        <v>SOON HIN POKOK PELAM ECONOMICAL MARKET</v>
      </c>
      <c r="D1545" t="str">
        <f xml:space="preserve"> _xlfn.XLOOKUP(E1545,[1]HEADER!A:A,[1]HEADER!I:I)</f>
        <v>SR04</v>
      </c>
      <c r="E1545" t="s">
        <v>402</v>
      </c>
      <c r="F1545">
        <v>14008403</v>
      </c>
      <c r="G1545">
        <v>30</v>
      </c>
      <c r="H1545">
        <v>12.45</v>
      </c>
      <c r="I1545">
        <v>11.21</v>
      </c>
      <c r="L1545">
        <v>336.15</v>
      </c>
      <c r="M1545">
        <v>30</v>
      </c>
      <c r="N1545">
        <v>5</v>
      </c>
      <c r="O1545">
        <v>0</v>
      </c>
      <c r="P1545">
        <v>0</v>
      </c>
      <c r="Q1545" t="s">
        <v>28</v>
      </c>
      <c r="R1545" t="s">
        <v>29</v>
      </c>
      <c r="S1545" t="s">
        <v>30</v>
      </c>
      <c r="U1545">
        <v>37.35</v>
      </c>
      <c r="V1545">
        <v>10</v>
      </c>
      <c r="W1545" t="s">
        <v>32</v>
      </c>
      <c r="X1545">
        <v>74.7</v>
      </c>
      <c r="Y1545">
        <v>12.45</v>
      </c>
      <c r="Z1545">
        <v>12.45</v>
      </c>
    </row>
    <row r="1546" spans="1:26" x14ac:dyDescent="0.3">
      <c r="A1546" s="1">
        <f>_xlfn.XLOOKUP(E1546,[1]HEADER!A:A,[1]HEADER!D:D)</f>
        <v>45425</v>
      </c>
      <c r="B1546">
        <f>_xlfn.XLOOKUP(E1546,[1]HEADER!A:A,[1]HEADER!C:C)</f>
        <v>32101131</v>
      </c>
      <c r="C1546" t="str">
        <f>_xlfn.XLOOKUP(B1546,[2]Sheet1!$A:$A,[2]Sheet1!$B:$B)</f>
        <v>ALI'S MART*PP</v>
      </c>
      <c r="D1546" t="str">
        <f xml:space="preserve"> _xlfn.XLOOKUP(E1546,[1]HEADER!A:A,[1]HEADER!I:I)</f>
        <v>SR04</v>
      </c>
      <c r="E1546" t="s">
        <v>403</v>
      </c>
      <c r="F1546">
        <v>14006929</v>
      </c>
      <c r="G1546">
        <v>48</v>
      </c>
      <c r="H1546">
        <v>2.61</v>
      </c>
      <c r="I1546">
        <v>2.48</v>
      </c>
      <c r="L1546">
        <v>119.02</v>
      </c>
      <c r="M1546">
        <v>48</v>
      </c>
      <c r="N1546">
        <v>2</v>
      </c>
      <c r="O1546">
        <v>0</v>
      </c>
      <c r="P1546">
        <v>0</v>
      </c>
      <c r="Q1546" t="s">
        <v>28</v>
      </c>
      <c r="R1546" t="s">
        <v>29</v>
      </c>
      <c r="S1546" t="s">
        <v>30</v>
      </c>
      <c r="U1546">
        <v>6.26</v>
      </c>
      <c r="V1546" t="s">
        <v>31</v>
      </c>
      <c r="W1546" t="s">
        <v>32</v>
      </c>
      <c r="X1546">
        <v>62.64</v>
      </c>
      <c r="Y1546">
        <v>2.61</v>
      </c>
      <c r="Z1546">
        <v>2.61</v>
      </c>
    </row>
    <row r="1547" spans="1:26" x14ac:dyDescent="0.3">
      <c r="A1547" s="1">
        <f>_xlfn.XLOOKUP(E1547,[1]HEADER!A:A,[1]HEADER!D:D)</f>
        <v>45425</v>
      </c>
      <c r="B1547">
        <f>_xlfn.XLOOKUP(E1547,[1]HEADER!A:A,[1]HEADER!C:C)</f>
        <v>32101131</v>
      </c>
      <c r="C1547" t="str">
        <f>_xlfn.XLOOKUP(B1547,[2]Sheet1!$A:$A,[2]Sheet1!$B:$B)</f>
        <v>ALI'S MART*PP</v>
      </c>
      <c r="D1547" t="str">
        <f xml:space="preserve"> _xlfn.XLOOKUP(E1547,[1]HEADER!A:A,[1]HEADER!I:I)</f>
        <v>SR04</v>
      </c>
      <c r="E1547" t="s">
        <v>403</v>
      </c>
      <c r="F1547">
        <v>14006931</v>
      </c>
      <c r="G1547">
        <v>48</v>
      </c>
      <c r="H1547">
        <v>3.04</v>
      </c>
      <c r="I1547">
        <v>2.95</v>
      </c>
      <c r="L1547">
        <v>141.54</v>
      </c>
      <c r="M1547">
        <v>48</v>
      </c>
      <c r="N1547">
        <v>2</v>
      </c>
      <c r="O1547">
        <v>0</v>
      </c>
      <c r="P1547">
        <v>0</v>
      </c>
      <c r="Q1547" t="s">
        <v>28</v>
      </c>
      <c r="R1547" t="s">
        <v>29</v>
      </c>
      <c r="S1547" t="s">
        <v>30</v>
      </c>
      <c r="U1547">
        <v>4.38</v>
      </c>
      <c r="V1547" t="s">
        <v>70</v>
      </c>
      <c r="W1547" t="s">
        <v>32</v>
      </c>
      <c r="X1547">
        <v>72.959999999999994</v>
      </c>
      <c r="Y1547">
        <v>3.04</v>
      </c>
      <c r="Z1547">
        <v>3.04</v>
      </c>
    </row>
    <row r="1548" spans="1:26" x14ac:dyDescent="0.3">
      <c r="A1548" s="1">
        <f>_xlfn.XLOOKUP(E1548,[1]HEADER!A:A,[1]HEADER!D:D)</f>
        <v>45425</v>
      </c>
      <c r="B1548">
        <f>_xlfn.XLOOKUP(E1548,[1]HEADER!A:A,[1]HEADER!C:C)</f>
        <v>32101131</v>
      </c>
      <c r="C1548" t="str">
        <f>_xlfn.XLOOKUP(B1548,[2]Sheet1!$A:$A,[2]Sheet1!$B:$B)</f>
        <v>ALI'S MART*PP</v>
      </c>
      <c r="D1548" t="str">
        <f xml:space="preserve"> _xlfn.XLOOKUP(E1548,[1]HEADER!A:A,[1]HEADER!I:I)</f>
        <v>SR04</v>
      </c>
      <c r="E1548" t="s">
        <v>403</v>
      </c>
      <c r="F1548">
        <v>14007295</v>
      </c>
      <c r="G1548">
        <v>24</v>
      </c>
      <c r="H1548">
        <v>3.01</v>
      </c>
      <c r="I1548">
        <v>2.92</v>
      </c>
      <c r="L1548">
        <v>70.069999999999993</v>
      </c>
      <c r="M1548">
        <v>24</v>
      </c>
      <c r="N1548">
        <v>0</v>
      </c>
      <c r="O1548">
        <v>2</v>
      </c>
      <c r="P1548">
        <v>0</v>
      </c>
      <c r="Q1548" t="s">
        <v>28</v>
      </c>
      <c r="R1548" t="s">
        <v>39</v>
      </c>
      <c r="S1548" t="s">
        <v>29</v>
      </c>
      <c r="U1548">
        <v>2.17</v>
      </c>
      <c r="V1548" t="s">
        <v>66</v>
      </c>
      <c r="W1548" t="s">
        <v>32</v>
      </c>
      <c r="X1548">
        <v>866.88</v>
      </c>
      <c r="Y1548">
        <v>36.119999999999997</v>
      </c>
      <c r="Z1548">
        <v>3.01</v>
      </c>
    </row>
    <row r="1549" spans="1:26" x14ac:dyDescent="0.3">
      <c r="A1549" s="1">
        <f>_xlfn.XLOOKUP(E1549,[1]HEADER!A:A,[1]HEADER!D:D)</f>
        <v>45425</v>
      </c>
      <c r="B1549">
        <f>_xlfn.XLOOKUP(E1549,[1]HEADER!A:A,[1]HEADER!C:C)</f>
        <v>32101131</v>
      </c>
      <c r="C1549" t="str">
        <f>_xlfn.XLOOKUP(B1549,[2]Sheet1!$A:$A,[2]Sheet1!$B:$B)</f>
        <v>ALI'S MART*PP</v>
      </c>
      <c r="D1549" t="str">
        <f xml:space="preserve"> _xlfn.XLOOKUP(E1549,[1]HEADER!A:A,[1]HEADER!I:I)</f>
        <v>SR04</v>
      </c>
      <c r="E1549" t="s">
        <v>403</v>
      </c>
      <c r="F1549">
        <v>14007297</v>
      </c>
      <c r="G1549">
        <v>72</v>
      </c>
      <c r="H1549">
        <v>0.85</v>
      </c>
      <c r="I1549">
        <v>0.82</v>
      </c>
      <c r="L1549">
        <v>59.36</v>
      </c>
      <c r="M1549">
        <v>72</v>
      </c>
      <c r="N1549">
        <v>0</v>
      </c>
      <c r="O1549">
        <v>2</v>
      </c>
      <c r="P1549">
        <v>0</v>
      </c>
      <c r="Q1549" t="s">
        <v>28</v>
      </c>
      <c r="R1549" t="s">
        <v>39</v>
      </c>
      <c r="S1549" t="s">
        <v>29</v>
      </c>
      <c r="U1549">
        <v>1.84</v>
      </c>
      <c r="V1549" t="s">
        <v>66</v>
      </c>
      <c r="W1549" t="s">
        <v>32</v>
      </c>
      <c r="X1549">
        <v>367.2</v>
      </c>
      <c r="Y1549">
        <v>30.6</v>
      </c>
      <c r="Z1549">
        <v>0.85</v>
      </c>
    </row>
    <row r="1550" spans="1:26" x14ac:dyDescent="0.3">
      <c r="A1550" s="1">
        <f>_xlfn.XLOOKUP(E1550,[1]HEADER!A:A,[1]HEADER!D:D)</f>
        <v>45425</v>
      </c>
      <c r="B1550">
        <f>_xlfn.XLOOKUP(E1550,[1]HEADER!A:A,[1]HEADER!C:C)</f>
        <v>32101131</v>
      </c>
      <c r="C1550" t="str">
        <f>_xlfn.XLOOKUP(B1550,[2]Sheet1!$A:$A,[2]Sheet1!$B:$B)</f>
        <v>ALI'S MART*PP</v>
      </c>
      <c r="D1550" t="str">
        <f xml:space="preserve"> _xlfn.XLOOKUP(E1550,[1]HEADER!A:A,[1]HEADER!I:I)</f>
        <v>SR04</v>
      </c>
      <c r="E1550" t="s">
        <v>403</v>
      </c>
      <c r="F1550">
        <v>14007302</v>
      </c>
      <c r="G1550">
        <v>12</v>
      </c>
      <c r="H1550">
        <v>8.68</v>
      </c>
      <c r="I1550">
        <v>8.68</v>
      </c>
      <c r="L1550">
        <v>104.16</v>
      </c>
      <c r="M1550">
        <v>12</v>
      </c>
      <c r="N1550">
        <v>1</v>
      </c>
      <c r="O1550">
        <v>0</v>
      </c>
      <c r="P1550">
        <v>0</v>
      </c>
      <c r="Q1550" t="s">
        <v>28</v>
      </c>
      <c r="R1550" t="s">
        <v>29</v>
      </c>
      <c r="S1550" t="s">
        <v>30</v>
      </c>
      <c r="U1550">
        <v>0</v>
      </c>
      <c r="V1550">
        <v>0</v>
      </c>
      <c r="W1550" t="s">
        <v>32</v>
      </c>
      <c r="X1550">
        <v>104.16</v>
      </c>
      <c r="Y1550">
        <v>8.68</v>
      </c>
      <c r="Z1550">
        <v>8.68</v>
      </c>
    </row>
    <row r="1551" spans="1:26" x14ac:dyDescent="0.3">
      <c r="A1551" s="1">
        <f>_xlfn.XLOOKUP(E1551,[1]HEADER!A:A,[1]HEADER!D:D)</f>
        <v>45425</v>
      </c>
      <c r="B1551">
        <f>_xlfn.XLOOKUP(E1551,[1]HEADER!A:A,[1]HEADER!C:C)</f>
        <v>32101131</v>
      </c>
      <c r="C1551" t="str">
        <f>_xlfn.XLOOKUP(B1551,[2]Sheet1!$A:$A,[2]Sheet1!$B:$B)</f>
        <v>ALI'S MART*PP</v>
      </c>
      <c r="D1551" t="str">
        <f xml:space="preserve"> _xlfn.XLOOKUP(E1551,[1]HEADER!A:A,[1]HEADER!I:I)</f>
        <v>SR04</v>
      </c>
      <c r="E1551" t="s">
        <v>403</v>
      </c>
      <c r="F1551">
        <v>14008020</v>
      </c>
      <c r="G1551">
        <v>48</v>
      </c>
      <c r="H1551">
        <v>2.2583000000000002</v>
      </c>
      <c r="I1551">
        <v>2.17</v>
      </c>
      <c r="L1551">
        <v>104.06</v>
      </c>
      <c r="M1551">
        <v>48</v>
      </c>
      <c r="N1551">
        <v>2</v>
      </c>
      <c r="O1551">
        <v>0</v>
      </c>
      <c r="P1551">
        <v>0</v>
      </c>
      <c r="Q1551" t="s">
        <v>28</v>
      </c>
      <c r="R1551" t="s">
        <v>29</v>
      </c>
      <c r="S1551" t="s">
        <v>30</v>
      </c>
      <c r="U1551">
        <v>4.33</v>
      </c>
      <c r="V1551" t="s">
        <v>44</v>
      </c>
      <c r="W1551" t="s">
        <v>32</v>
      </c>
      <c r="X1551">
        <v>54.199199999999998</v>
      </c>
      <c r="Y1551">
        <v>2.2583000000000002</v>
      </c>
      <c r="Z1551">
        <v>2.2583000000000002</v>
      </c>
    </row>
    <row r="1552" spans="1:26" x14ac:dyDescent="0.3">
      <c r="A1552" s="1">
        <f>_xlfn.XLOOKUP(E1552,[1]HEADER!A:A,[1]HEADER!D:D)</f>
        <v>45425</v>
      </c>
      <c r="B1552">
        <f>_xlfn.XLOOKUP(E1552,[1]HEADER!A:A,[1]HEADER!C:C)</f>
        <v>32101131</v>
      </c>
      <c r="C1552" t="str">
        <f>_xlfn.XLOOKUP(B1552,[2]Sheet1!$A:$A,[2]Sheet1!$B:$B)</f>
        <v>ALI'S MART*PP</v>
      </c>
      <c r="D1552" t="str">
        <f xml:space="preserve"> _xlfn.XLOOKUP(E1552,[1]HEADER!A:A,[1]HEADER!I:I)</f>
        <v>SR04</v>
      </c>
      <c r="E1552" t="s">
        <v>403</v>
      </c>
      <c r="F1552">
        <v>14008188</v>
      </c>
      <c r="G1552">
        <v>48</v>
      </c>
      <c r="H1552">
        <v>3.04</v>
      </c>
      <c r="I1552">
        <v>2.95</v>
      </c>
      <c r="L1552">
        <v>141.54</v>
      </c>
      <c r="M1552">
        <v>48</v>
      </c>
      <c r="N1552">
        <v>2</v>
      </c>
      <c r="O1552">
        <v>0</v>
      </c>
      <c r="P1552">
        <v>0</v>
      </c>
      <c r="Q1552" t="s">
        <v>28</v>
      </c>
      <c r="R1552" t="s">
        <v>29</v>
      </c>
      <c r="S1552" t="s">
        <v>30</v>
      </c>
      <c r="U1552">
        <v>4.38</v>
      </c>
      <c r="V1552" t="s">
        <v>61</v>
      </c>
      <c r="W1552" t="s">
        <v>32</v>
      </c>
      <c r="X1552">
        <v>72.959999999999994</v>
      </c>
      <c r="Y1552">
        <v>3.04</v>
      </c>
      <c r="Z1552">
        <v>3.04</v>
      </c>
    </row>
    <row r="1553" spans="1:26" x14ac:dyDescent="0.3">
      <c r="A1553" s="1">
        <f>_xlfn.XLOOKUP(E1553,[1]HEADER!A:A,[1]HEADER!D:D)</f>
        <v>45425</v>
      </c>
      <c r="B1553">
        <f>_xlfn.XLOOKUP(E1553,[1]HEADER!A:A,[1]HEADER!C:C)</f>
        <v>32101131</v>
      </c>
      <c r="C1553" t="str">
        <f>_xlfn.XLOOKUP(B1553,[2]Sheet1!$A:$A,[2]Sheet1!$B:$B)</f>
        <v>ALI'S MART*PP</v>
      </c>
      <c r="D1553" t="str">
        <f xml:space="preserve"> _xlfn.XLOOKUP(E1553,[1]HEADER!A:A,[1]HEADER!I:I)</f>
        <v>SR04</v>
      </c>
      <c r="E1553" t="s">
        <v>403</v>
      </c>
      <c r="F1553">
        <v>14008189</v>
      </c>
      <c r="G1553">
        <v>48</v>
      </c>
      <c r="H1553">
        <v>2.61</v>
      </c>
      <c r="I1553">
        <v>2.48</v>
      </c>
      <c r="L1553">
        <v>119.02</v>
      </c>
      <c r="M1553">
        <v>48</v>
      </c>
      <c r="N1553">
        <v>2</v>
      </c>
      <c r="O1553">
        <v>0</v>
      </c>
      <c r="P1553">
        <v>0</v>
      </c>
      <c r="Q1553" t="s">
        <v>28</v>
      </c>
      <c r="R1553" t="s">
        <v>29</v>
      </c>
      <c r="S1553" t="s">
        <v>30</v>
      </c>
      <c r="U1553">
        <v>6.26</v>
      </c>
      <c r="V1553" t="s">
        <v>31</v>
      </c>
      <c r="W1553" t="s">
        <v>32</v>
      </c>
      <c r="X1553">
        <v>62.64</v>
      </c>
      <c r="Y1553">
        <v>2.61</v>
      </c>
      <c r="Z1553">
        <v>2.61</v>
      </c>
    </row>
    <row r="1554" spans="1:26" x14ac:dyDescent="0.3">
      <c r="A1554" s="1">
        <f>_xlfn.XLOOKUP(E1554,[1]HEADER!A:A,[1]HEADER!D:D)</f>
        <v>45425</v>
      </c>
      <c r="B1554">
        <f>_xlfn.XLOOKUP(E1554,[1]HEADER!A:A,[1]HEADER!C:C)</f>
        <v>32101131</v>
      </c>
      <c r="C1554" t="str">
        <f>_xlfn.XLOOKUP(B1554,[2]Sheet1!$A:$A,[2]Sheet1!$B:$B)</f>
        <v>ALI'S MART*PP</v>
      </c>
      <c r="D1554" t="str">
        <f xml:space="preserve"> _xlfn.XLOOKUP(E1554,[1]HEADER!A:A,[1]HEADER!I:I)</f>
        <v>SR04</v>
      </c>
      <c r="E1554" t="s">
        <v>403</v>
      </c>
      <c r="F1554">
        <v>14008192</v>
      </c>
      <c r="G1554">
        <v>120</v>
      </c>
      <c r="H1554">
        <v>1.43</v>
      </c>
      <c r="I1554">
        <v>1.39</v>
      </c>
      <c r="L1554">
        <v>166.45</v>
      </c>
      <c r="M1554">
        <v>120</v>
      </c>
      <c r="N1554">
        <v>5</v>
      </c>
      <c r="O1554">
        <v>0</v>
      </c>
      <c r="P1554">
        <v>0</v>
      </c>
      <c r="Q1554" t="s">
        <v>28</v>
      </c>
      <c r="R1554" t="s">
        <v>29</v>
      </c>
      <c r="S1554" t="s">
        <v>30</v>
      </c>
      <c r="U1554">
        <v>5.15</v>
      </c>
      <c r="V1554" t="s">
        <v>107</v>
      </c>
      <c r="W1554" t="s">
        <v>32</v>
      </c>
      <c r="X1554">
        <v>34.32</v>
      </c>
      <c r="Y1554">
        <v>1.43</v>
      </c>
      <c r="Z1554">
        <v>1.43</v>
      </c>
    </row>
    <row r="1555" spans="1:26" x14ac:dyDescent="0.3">
      <c r="A1555" s="1">
        <f>_xlfn.XLOOKUP(E1555,[1]HEADER!A:A,[1]HEADER!D:D)</f>
        <v>45425</v>
      </c>
      <c r="B1555">
        <f>_xlfn.XLOOKUP(E1555,[1]HEADER!A:A,[1]HEADER!C:C)</f>
        <v>32101131</v>
      </c>
      <c r="C1555" t="str">
        <f>_xlfn.XLOOKUP(B1555,[2]Sheet1!$A:$A,[2]Sheet1!$B:$B)</f>
        <v>ALI'S MART*PP</v>
      </c>
      <c r="D1555" t="str">
        <f xml:space="preserve"> _xlfn.XLOOKUP(E1555,[1]HEADER!A:A,[1]HEADER!I:I)</f>
        <v>SR04</v>
      </c>
      <c r="E1555" t="s">
        <v>403</v>
      </c>
      <c r="F1555">
        <v>14008193</v>
      </c>
      <c r="G1555">
        <v>48</v>
      </c>
      <c r="H1555">
        <v>2.61</v>
      </c>
      <c r="I1555">
        <v>2.48</v>
      </c>
      <c r="L1555">
        <v>119.02</v>
      </c>
      <c r="M1555">
        <v>48</v>
      </c>
      <c r="N1555">
        <v>2</v>
      </c>
      <c r="O1555">
        <v>0</v>
      </c>
      <c r="P1555">
        <v>0</v>
      </c>
      <c r="Q1555" t="s">
        <v>28</v>
      </c>
      <c r="R1555" t="s">
        <v>29</v>
      </c>
      <c r="S1555" t="s">
        <v>30</v>
      </c>
      <c r="U1555">
        <v>6.26</v>
      </c>
      <c r="V1555" t="s">
        <v>31</v>
      </c>
      <c r="W1555" t="s">
        <v>32</v>
      </c>
      <c r="X1555">
        <v>62.64</v>
      </c>
      <c r="Y1555">
        <v>2.61</v>
      </c>
      <c r="Z1555">
        <v>2.61</v>
      </c>
    </row>
    <row r="1556" spans="1:26" x14ac:dyDescent="0.3">
      <c r="A1556" s="1">
        <f>_xlfn.XLOOKUP(E1556,[1]HEADER!A:A,[1]HEADER!D:D)</f>
        <v>45425</v>
      </c>
      <c r="B1556">
        <f>_xlfn.XLOOKUP(E1556,[1]HEADER!A:A,[1]HEADER!C:C)</f>
        <v>32106958</v>
      </c>
      <c r="C1556" t="str">
        <f>_xlfn.XLOOKUP(B1556,[2]Sheet1!$A:$A,[2]Sheet1!$B:$B)</f>
        <v>WAN SHENG GROCERIES MART - AI</v>
      </c>
      <c r="D1556" t="str">
        <f xml:space="preserve"> _xlfn.XLOOKUP(E1556,[1]HEADER!A:A,[1]HEADER!I:I)</f>
        <v>SR04</v>
      </c>
      <c r="E1556" t="s">
        <v>404</v>
      </c>
      <c r="F1556">
        <v>14006929</v>
      </c>
      <c r="G1556">
        <v>24</v>
      </c>
      <c r="H1556">
        <v>2.61</v>
      </c>
      <c r="I1556">
        <v>2.4794999999999998</v>
      </c>
      <c r="L1556">
        <v>59.51</v>
      </c>
      <c r="M1556">
        <v>24</v>
      </c>
      <c r="N1556">
        <v>1</v>
      </c>
      <c r="O1556">
        <v>0</v>
      </c>
      <c r="P1556">
        <v>0</v>
      </c>
      <c r="Q1556" t="s">
        <v>28</v>
      </c>
      <c r="R1556" t="s">
        <v>29</v>
      </c>
      <c r="S1556" t="s">
        <v>30</v>
      </c>
      <c r="U1556">
        <v>3.13</v>
      </c>
      <c r="V1556" t="s">
        <v>36</v>
      </c>
      <c r="W1556" t="s">
        <v>32</v>
      </c>
      <c r="X1556">
        <v>62.64</v>
      </c>
      <c r="Y1556">
        <v>2.61</v>
      </c>
      <c r="Z1556">
        <v>2.61</v>
      </c>
    </row>
    <row r="1557" spans="1:26" x14ac:dyDescent="0.3">
      <c r="A1557" s="1">
        <f>_xlfn.XLOOKUP(E1557,[1]HEADER!A:A,[1]HEADER!D:D)</f>
        <v>45425</v>
      </c>
      <c r="B1557">
        <f>_xlfn.XLOOKUP(E1557,[1]HEADER!A:A,[1]HEADER!C:C)</f>
        <v>32106958</v>
      </c>
      <c r="C1557" t="str">
        <f>_xlfn.XLOOKUP(B1557,[2]Sheet1!$A:$A,[2]Sheet1!$B:$B)</f>
        <v>WAN SHENG GROCERIES MART - AI</v>
      </c>
      <c r="D1557" t="str">
        <f xml:space="preserve"> _xlfn.XLOOKUP(E1557,[1]HEADER!A:A,[1]HEADER!I:I)</f>
        <v>SR04</v>
      </c>
      <c r="E1557" t="s">
        <v>404</v>
      </c>
      <c r="F1557">
        <v>14007295</v>
      </c>
      <c r="G1557">
        <v>72</v>
      </c>
      <c r="H1557">
        <v>3.01</v>
      </c>
      <c r="I1557">
        <v>2.9197000000000002</v>
      </c>
      <c r="L1557">
        <v>210.22</v>
      </c>
      <c r="M1557">
        <v>72</v>
      </c>
      <c r="N1557">
        <v>0</v>
      </c>
      <c r="O1557">
        <v>6</v>
      </c>
      <c r="P1557">
        <v>0</v>
      </c>
      <c r="Q1557" t="s">
        <v>28</v>
      </c>
      <c r="R1557" t="s">
        <v>39</v>
      </c>
      <c r="S1557" t="s">
        <v>29</v>
      </c>
      <c r="U1557">
        <v>6.5</v>
      </c>
      <c r="V1557" t="s">
        <v>66</v>
      </c>
      <c r="W1557" t="s">
        <v>32</v>
      </c>
      <c r="X1557">
        <v>866.88</v>
      </c>
      <c r="Y1557">
        <v>36.119999999999997</v>
      </c>
      <c r="Z1557">
        <v>3.01</v>
      </c>
    </row>
    <row r="1558" spans="1:26" x14ac:dyDescent="0.3">
      <c r="A1558" s="1">
        <f>_xlfn.XLOOKUP(E1558,[1]HEADER!A:A,[1]HEADER!D:D)</f>
        <v>45425</v>
      </c>
      <c r="B1558">
        <f>_xlfn.XLOOKUP(E1558,[1]HEADER!A:A,[1]HEADER!C:C)</f>
        <v>32106958</v>
      </c>
      <c r="C1558" t="str">
        <f>_xlfn.XLOOKUP(B1558,[2]Sheet1!$A:$A,[2]Sheet1!$B:$B)</f>
        <v>WAN SHENG GROCERIES MART - AI</v>
      </c>
      <c r="D1558" t="str">
        <f xml:space="preserve"> _xlfn.XLOOKUP(E1558,[1]HEADER!A:A,[1]HEADER!I:I)</f>
        <v>SR04</v>
      </c>
      <c r="E1558" t="s">
        <v>404</v>
      </c>
      <c r="F1558">
        <v>14007297</v>
      </c>
      <c r="G1558">
        <v>216</v>
      </c>
      <c r="H1558">
        <v>0.85</v>
      </c>
      <c r="I1558">
        <v>0.82450000000000001</v>
      </c>
      <c r="L1558">
        <v>178.09</v>
      </c>
      <c r="M1558">
        <v>216</v>
      </c>
      <c r="N1558">
        <v>0</v>
      </c>
      <c r="O1558">
        <v>6</v>
      </c>
      <c r="P1558">
        <v>0</v>
      </c>
      <c r="Q1558" t="s">
        <v>28</v>
      </c>
      <c r="R1558" t="s">
        <v>39</v>
      </c>
      <c r="S1558" t="s">
        <v>29</v>
      </c>
      <c r="U1558">
        <v>5.51</v>
      </c>
      <c r="V1558" t="s">
        <v>66</v>
      </c>
      <c r="W1558" t="s">
        <v>32</v>
      </c>
      <c r="X1558">
        <v>367.2</v>
      </c>
      <c r="Y1558">
        <v>30.6</v>
      </c>
      <c r="Z1558">
        <v>0.85</v>
      </c>
    </row>
    <row r="1559" spans="1:26" x14ac:dyDescent="0.3">
      <c r="A1559" s="1">
        <f>_xlfn.XLOOKUP(E1559,[1]HEADER!A:A,[1]HEADER!D:D)</f>
        <v>45425</v>
      </c>
      <c r="B1559">
        <f>_xlfn.XLOOKUP(E1559,[1]HEADER!A:A,[1]HEADER!C:C)</f>
        <v>32106958</v>
      </c>
      <c r="C1559" t="str">
        <f>_xlfn.XLOOKUP(B1559,[2]Sheet1!$A:$A,[2]Sheet1!$B:$B)</f>
        <v>WAN SHENG GROCERIES MART - AI</v>
      </c>
      <c r="D1559" t="str">
        <f xml:space="preserve"> _xlfn.XLOOKUP(E1559,[1]HEADER!A:A,[1]HEADER!I:I)</f>
        <v>SR04</v>
      </c>
      <c r="E1559" t="s">
        <v>404</v>
      </c>
      <c r="F1559">
        <v>14008020</v>
      </c>
      <c r="G1559">
        <v>24</v>
      </c>
      <c r="H1559">
        <v>2.2583000000000002</v>
      </c>
      <c r="I1559">
        <v>2.2583000000000002</v>
      </c>
      <c r="L1559">
        <v>54.2</v>
      </c>
      <c r="M1559">
        <v>24</v>
      </c>
      <c r="N1559">
        <v>1</v>
      </c>
      <c r="O1559">
        <v>0</v>
      </c>
      <c r="P1559">
        <v>0</v>
      </c>
      <c r="Q1559" t="s">
        <v>28</v>
      </c>
      <c r="R1559" t="s">
        <v>29</v>
      </c>
      <c r="S1559" t="s">
        <v>30</v>
      </c>
      <c r="U1559">
        <v>0</v>
      </c>
      <c r="V1559">
        <v>0</v>
      </c>
      <c r="W1559" t="s">
        <v>32</v>
      </c>
      <c r="X1559">
        <v>54.199199999999998</v>
      </c>
      <c r="Y1559">
        <v>2.2583000000000002</v>
      </c>
      <c r="Z1559">
        <v>2.2583000000000002</v>
      </c>
    </row>
    <row r="1560" spans="1:26" x14ac:dyDescent="0.3">
      <c r="A1560" s="1">
        <f>_xlfn.XLOOKUP(E1560,[1]HEADER!A:A,[1]HEADER!D:D)</f>
        <v>45425</v>
      </c>
      <c r="B1560">
        <f>_xlfn.XLOOKUP(E1560,[1]HEADER!A:A,[1]HEADER!C:C)</f>
        <v>32106958</v>
      </c>
      <c r="C1560" t="str">
        <f>_xlfn.XLOOKUP(B1560,[2]Sheet1!$A:$A,[2]Sheet1!$B:$B)</f>
        <v>WAN SHENG GROCERIES MART - AI</v>
      </c>
      <c r="D1560" t="str">
        <f xml:space="preserve"> _xlfn.XLOOKUP(E1560,[1]HEADER!A:A,[1]HEADER!I:I)</f>
        <v>SR04</v>
      </c>
      <c r="E1560" t="s">
        <v>404</v>
      </c>
      <c r="F1560">
        <v>14008189</v>
      </c>
      <c r="G1560">
        <v>24</v>
      </c>
      <c r="H1560">
        <v>2.61</v>
      </c>
      <c r="I1560">
        <v>2.4794999999999998</v>
      </c>
      <c r="L1560">
        <v>59.51</v>
      </c>
      <c r="M1560">
        <v>24</v>
      </c>
      <c r="N1560">
        <v>1</v>
      </c>
      <c r="O1560">
        <v>0</v>
      </c>
      <c r="P1560">
        <v>0</v>
      </c>
      <c r="Q1560" t="s">
        <v>28</v>
      </c>
      <c r="R1560" t="s">
        <v>29</v>
      </c>
      <c r="S1560" t="s">
        <v>30</v>
      </c>
      <c r="U1560">
        <v>3.13</v>
      </c>
      <c r="V1560" t="s">
        <v>31</v>
      </c>
      <c r="W1560" t="s">
        <v>32</v>
      </c>
      <c r="X1560">
        <v>62.64</v>
      </c>
      <c r="Y1560">
        <v>2.61</v>
      </c>
      <c r="Z1560">
        <v>2.61</v>
      </c>
    </row>
    <row r="1561" spans="1:26" x14ac:dyDescent="0.3">
      <c r="A1561" s="1">
        <f>_xlfn.XLOOKUP(E1561,[1]HEADER!A:A,[1]HEADER!D:D)</f>
        <v>45425</v>
      </c>
      <c r="B1561">
        <f>_xlfn.XLOOKUP(E1561,[1]HEADER!A:A,[1]HEADER!C:C)</f>
        <v>32106958</v>
      </c>
      <c r="C1561" t="str">
        <f>_xlfn.XLOOKUP(B1561,[2]Sheet1!$A:$A,[2]Sheet1!$B:$B)</f>
        <v>WAN SHENG GROCERIES MART - AI</v>
      </c>
      <c r="D1561" t="str">
        <f xml:space="preserve"> _xlfn.XLOOKUP(E1561,[1]HEADER!A:A,[1]HEADER!I:I)</f>
        <v>SR04</v>
      </c>
      <c r="E1561" t="s">
        <v>404</v>
      </c>
      <c r="F1561">
        <v>14008192</v>
      </c>
      <c r="G1561">
        <v>72</v>
      </c>
      <c r="H1561">
        <v>1.43</v>
      </c>
      <c r="I1561">
        <v>1.3871</v>
      </c>
      <c r="L1561">
        <v>99.87</v>
      </c>
      <c r="M1561">
        <v>72</v>
      </c>
      <c r="N1561">
        <v>3</v>
      </c>
      <c r="O1561">
        <v>0</v>
      </c>
      <c r="P1561">
        <v>0</v>
      </c>
      <c r="Q1561" t="s">
        <v>28</v>
      </c>
      <c r="R1561" t="s">
        <v>29</v>
      </c>
      <c r="S1561" t="s">
        <v>30</v>
      </c>
      <c r="U1561">
        <v>3.09</v>
      </c>
      <c r="V1561" t="s">
        <v>79</v>
      </c>
      <c r="W1561" t="s">
        <v>32</v>
      </c>
      <c r="X1561">
        <v>34.32</v>
      </c>
      <c r="Y1561">
        <v>1.43</v>
      </c>
      <c r="Z1561">
        <v>1.43</v>
      </c>
    </row>
    <row r="1562" spans="1:26" x14ac:dyDescent="0.3">
      <c r="A1562" s="1">
        <f>_xlfn.XLOOKUP(E1562,[1]HEADER!A:A,[1]HEADER!D:D)</f>
        <v>45425</v>
      </c>
      <c r="B1562">
        <f>_xlfn.XLOOKUP(E1562,[1]HEADER!A:A,[1]HEADER!C:C)</f>
        <v>32107272</v>
      </c>
      <c r="C1562" t="str">
        <f>_xlfn.XLOOKUP(B1562,[2]Sheet1!$A:$A,[2]Sheet1!$B:$B)</f>
        <v>KRIIYAASENA STORE - CASH (NA)</v>
      </c>
      <c r="D1562" t="str">
        <f xml:space="preserve"> _xlfn.XLOOKUP(E1562,[1]HEADER!A:A,[1]HEADER!I:I)</f>
        <v>SR04</v>
      </c>
      <c r="E1562" t="s">
        <v>405</v>
      </c>
      <c r="F1562">
        <v>14007302</v>
      </c>
      <c r="G1562">
        <v>6</v>
      </c>
      <c r="H1562">
        <v>8.68</v>
      </c>
      <c r="I1562">
        <v>8.68</v>
      </c>
      <c r="L1562">
        <v>52.08</v>
      </c>
      <c r="M1562">
        <v>6</v>
      </c>
      <c r="N1562">
        <v>0</v>
      </c>
      <c r="O1562">
        <v>6</v>
      </c>
      <c r="P1562">
        <v>0</v>
      </c>
      <c r="Q1562" t="s">
        <v>28</v>
      </c>
      <c r="R1562" t="s">
        <v>29</v>
      </c>
      <c r="S1562" t="s">
        <v>30</v>
      </c>
      <c r="U1562">
        <v>0</v>
      </c>
      <c r="V1562">
        <v>0</v>
      </c>
      <c r="W1562" t="s">
        <v>32</v>
      </c>
      <c r="X1562">
        <v>104.16</v>
      </c>
      <c r="Y1562">
        <v>8.68</v>
      </c>
      <c r="Z1562">
        <v>8.68</v>
      </c>
    </row>
    <row r="1563" spans="1:26" x14ac:dyDescent="0.3">
      <c r="A1563" s="1">
        <f>_xlfn.XLOOKUP(E1563,[1]HEADER!A:A,[1]HEADER!D:D)</f>
        <v>45425</v>
      </c>
      <c r="B1563">
        <f>_xlfn.XLOOKUP(E1563,[1]HEADER!A:A,[1]HEADER!C:C)</f>
        <v>32107272</v>
      </c>
      <c r="C1563" t="str">
        <f>_xlfn.XLOOKUP(B1563,[2]Sheet1!$A:$A,[2]Sheet1!$B:$B)</f>
        <v>KRIIYAASENA STORE - CASH (NA)</v>
      </c>
      <c r="D1563" t="str">
        <f xml:space="preserve"> _xlfn.XLOOKUP(E1563,[1]HEADER!A:A,[1]HEADER!I:I)</f>
        <v>SR04</v>
      </c>
      <c r="E1563" t="s">
        <v>405</v>
      </c>
      <c r="F1563">
        <v>14008192</v>
      </c>
      <c r="G1563">
        <v>24</v>
      </c>
      <c r="H1563">
        <v>1.43</v>
      </c>
      <c r="I1563">
        <v>1.43</v>
      </c>
      <c r="L1563">
        <v>34.32</v>
      </c>
      <c r="M1563">
        <v>24</v>
      </c>
      <c r="N1563">
        <v>1</v>
      </c>
      <c r="O1563">
        <v>0</v>
      </c>
      <c r="P1563">
        <v>0</v>
      </c>
      <c r="Q1563" t="s">
        <v>28</v>
      </c>
      <c r="R1563" t="s">
        <v>29</v>
      </c>
      <c r="S1563" t="s">
        <v>30</v>
      </c>
      <c r="U1563">
        <v>0</v>
      </c>
      <c r="V1563">
        <v>0</v>
      </c>
      <c r="W1563" t="s">
        <v>32</v>
      </c>
      <c r="X1563">
        <v>34.32</v>
      </c>
      <c r="Y1563">
        <v>1.43</v>
      </c>
      <c r="Z1563">
        <v>1.43</v>
      </c>
    </row>
    <row r="1564" spans="1:26" x14ac:dyDescent="0.3">
      <c r="A1564" s="1">
        <f>_xlfn.XLOOKUP(E1564,[1]HEADER!A:A,[1]HEADER!D:D)</f>
        <v>45425</v>
      </c>
      <c r="B1564">
        <f>_xlfn.XLOOKUP(E1564,[1]HEADER!A:A,[1]HEADER!C:C)</f>
        <v>32106919</v>
      </c>
      <c r="C1564" t="str">
        <f>_xlfn.XLOOKUP(B1564,[2]Sheet1!$A:$A,[2]Sheet1!$B:$B)</f>
        <v>YIN GUAN XHUN MINI MARKET</v>
      </c>
      <c r="D1564" t="str">
        <f xml:space="preserve"> _xlfn.XLOOKUP(E1564,[1]HEADER!A:A,[1]HEADER!I:I)</f>
        <v>SR04</v>
      </c>
      <c r="E1564" t="s">
        <v>406</v>
      </c>
      <c r="F1564">
        <v>14008188</v>
      </c>
      <c r="G1564">
        <v>24</v>
      </c>
      <c r="H1564">
        <v>3.04</v>
      </c>
      <c r="I1564">
        <v>3.04</v>
      </c>
      <c r="L1564">
        <v>72.959999999999994</v>
      </c>
      <c r="M1564">
        <v>24</v>
      </c>
      <c r="N1564">
        <v>1</v>
      </c>
      <c r="O1564">
        <v>0</v>
      </c>
      <c r="P1564">
        <v>0</v>
      </c>
      <c r="Q1564" t="s">
        <v>28</v>
      </c>
      <c r="R1564" t="s">
        <v>29</v>
      </c>
      <c r="S1564" t="s">
        <v>30</v>
      </c>
      <c r="U1564">
        <v>0</v>
      </c>
      <c r="V1564">
        <v>0</v>
      </c>
      <c r="W1564" t="s">
        <v>32</v>
      </c>
      <c r="X1564">
        <v>72.959999999999994</v>
      </c>
      <c r="Y1564">
        <v>3.04</v>
      </c>
      <c r="Z1564">
        <v>3.04</v>
      </c>
    </row>
    <row r="1565" spans="1:26" x14ac:dyDescent="0.3">
      <c r="A1565" s="1">
        <f>_xlfn.XLOOKUP(E1565,[1]HEADER!A:A,[1]HEADER!D:D)</f>
        <v>45425</v>
      </c>
      <c r="B1565">
        <f>_xlfn.XLOOKUP(E1565,[1]HEADER!A:A,[1]HEADER!C:C)</f>
        <v>32100925</v>
      </c>
      <c r="C1565" t="str">
        <f>_xlfn.XLOOKUP(B1565,[2]Sheet1!$A:$A,[2]Sheet1!$B:$B)</f>
        <v>JOO HING MINI MARKET</v>
      </c>
      <c r="D1565" t="str">
        <f xml:space="preserve"> _xlfn.XLOOKUP(E1565,[1]HEADER!A:A,[1]HEADER!I:I)</f>
        <v>SR04</v>
      </c>
      <c r="E1565" t="s">
        <v>407</v>
      </c>
      <c r="F1565">
        <v>14007297</v>
      </c>
      <c r="G1565">
        <v>72</v>
      </c>
      <c r="H1565">
        <v>0.85</v>
      </c>
      <c r="I1565">
        <v>0.82450000000000001</v>
      </c>
      <c r="L1565">
        <v>59.36</v>
      </c>
      <c r="M1565">
        <v>72</v>
      </c>
      <c r="N1565">
        <v>0</v>
      </c>
      <c r="O1565">
        <v>2</v>
      </c>
      <c r="P1565">
        <v>0</v>
      </c>
      <c r="Q1565" t="s">
        <v>28</v>
      </c>
      <c r="R1565" t="s">
        <v>39</v>
      </c>
      <c r="S1565" t="s">
        <v>29</v>
      </c>
      <c r="U1565">
        <v>1.84</v>
      </c>
      <c r="V1565" t="s">
        <v>66</v>
      </c>
      <c r="W1565" t="s">
        <v>32</v>
      </c>
      <c r="X1565">
        <v>367.2</v>
      </c>
      <c r="Y1565">
        <v>30.6</v>
      </c>
      <c r="Z1565">
        <v>0.85</v>
      </c>
    </row>
    <row r="1566" spans="1:26" x14ac:dyDescent="0.3">
      <c r="A1566" s="1">
        <f>_xlfn.XLOOKUP(E1566,[1]HEADER!A:A,[1]HEADER!D:D)</f>
        <v>45425</v>
      </c>
      <c r="B1566">
        <f>_xlfn.XLOOKUP(E1566,[1]HEADER!A:A,[1]HEADER!C:C)</f>
        <v>32100925</v>
      </c>
      <c r="C1566" t="str">
        <f>_xlfn.XLOOKUP(B1566,[2]Sheet1!$A:$A,[2]Sheet1!$B:$B)</f>
        <v>JOO HING MINI MARKET</v>
      </c>
      <c r="D1566" t="str">
        <f xml:space="preserve"> _xlfn.XLOOKUP(E1566,[1]HEADER!A:A,[1]HEADER!I:I)</f>
        <v>SR04</v>
      </c>
      <c r="E1566" t="s">
        <v>407</v>
      </c>
      <c r="F1566">
        <v>14007302</v>
      </c>
      <c r="G1566">
        <v>12</v>
      </c>
      <c r="H1566">
        <v>8.68</v>
      </c>
      <c r="I1566">
        <v>8.68</v>
      </c>
      <c r="L1566">
        <v>104.16</v>
      </c>
      <c r="M1566">
        <v>12</v>
      </c>
      <c r="N1566">
        <v>1</v>
      </c>
      <c r="O1566">
        <v>0</v>
      </c>
      <c r="P1566">
        <v>0</v>
      </c>
      <c r="Q1566" t="s">
        <v>28</v>
      </c>
      <c r="R1566" t="s">
        <v>29</v>
      </c>
      <c r="S1566" t="s">
        <v>30</v>
      </c>
      <c r="U1566">
        <v>0</v>
      </c>
      <c r="V1566">
        <v>0</v>
      </c>
      <c r="W1566" t="s">
        <v>32</v>
      </c>
      <c r="X1566">
        <v>104.16</v>
      </c>
      <c r="Y1566">
        <v>8.68</v>
      </c>
      <c r="Z1566">
        <v>8.68</v>
      </c>
    </row>
    <row r="1567" spans="1:26" x14ac:dyDescent="0.3">
      <c r="A1567" s="1">
        <f>_xlfn.XLOOKUP(E1567,[1]HEADER!A:A,[1]HEADER!D:D)</f>
        <v>45425</v>
      </c>
      <c r="B1567">
        <f>_xlfn.XLOOKUP(E1567,[1]HEADER!A:A,[1]HEADER!C:C)</f>
        <v>32100925</v>
      </c>
      <c r="C1567" t="str">
        <f>_xlfn.XLOOKUP(B1567,[2]Sheet1!$A:$A,[2]Sheet1!$B:$B)</f>
        <v>JOO HING MINI MARKET</v>
      </c>
      <c r="D1567" t="str">
        <f xml:space="preserve"> _xlfn.XLOOKUP(E1567,[1]HEADER!A:A,[1]HEADER!I:I)</f>
        <v>SR04</v>
      </c>
      <c r="E1567" t="s">
        <v>407</v>
      </c>
      <c r="F1567">
        <v>14008189</v>
      </c>
      <c r="G1567">
        <v>48</v>
      </c>
      <c r="H1567">
        <v>2.61</v>
      </c>
      <c r="I1567">
        <v>2.4794999999999998</v>
      </c>
      <c r="L1567">
        <v>119.02</v>
      </c>
      <c r="M1567">
        <v>48</v>
      </c>
      <c r="N1567">
        <v>2</v>
      </c>
      <c r="O1567">
        <v>0</v>
      </c>
      <c r="P1567">
        <v>0</v>
      </c>
      <c r="Q1567" t="s">
        <v>28</v>
      </c>
      <c r="R1567" t="s">
        <v>29</v>
      </c>
      <c r="S1567" t="s">
        <v>30</v>
      </c>
      <c r="U1567">
        <v>6.26</v>
      </c>
      <c r="V1567" t="s">
        <v>36</v>
      </c>
      <c r="W1567" t="s">
        <v>32</v>
      </c>
      <c r="X1567">
        <v>62.64</v>
      </c>
      <c r="Y1567">
        <v>2.61</v>
      </c>
      <c r="Z1567">
        <v>2.61</v>
      </c>
    </row>
    <row r="1568" spans="1:26" x14ac:dyDescent="0.3">
      <c r="A1568" s="1">
        <f>_xlfn.XLOOKUP(E1568,[1]HEADER!A:A,[1]HEADER!D:D)</f>
        <v>45425</v>
      </c>
      <c r="B1568">
        <f>_xlfn.XLOOKUP(E1568,[1]HEADER!A:A,[1]HEADER!C:C)</f>
        <v>32100925</v>
      </c>
      <c r="C1568" t="str">
        <f>_xlfn.XLOOKUP(B1568,[2]Sheet1!$A:$A,[2]Sheet1!$B:$B)</f>
        <v>JOO HING MINI MARKET</v>
      </c>
      <c r="D1568" t="str">
        <f xml:space="preserve"> _xlfn.XLOOKUP(E1568,[1]HEADER!A:A,[1]HEADER!I:I)</f>
        <v>SR04</v>
      </c>
      <c r="E1568" t="s">
        <v>407</v>
      </c>
      <c r="F1568">
        <v>14008192</v>
      </c>
      <c r="G1568">
        <v>48</v>
      </c>
      <c r="H1568">
        <v>1.43</v>
      </c>
      <c r="I1568">
        <v>1.3871</v>
      </c>
      <c r="L1568">
        <v>66.58</v>
      </c>
      <c r="M1568">
        <v>48</v>
      </c>
      <c r="N1568">
        <v>2</v>
      </c>
      <c r="O1568">
        <v>0</v>
      </c>
      <c r="P1568">
        <v>0</v>
      </c>
      <c r="Q1568" t="s">
        <v>28</v>
      </c>
      <c r="R1568" t="s">
        <v>29</v>
      </c>
      <c r="S1568" t="s">
        <v>30</v>
      </c>
      <c r="U1568">
        <v>2.06</v>
      </c>
      <c r="V1568" t="s">
        <v>71</v>
      </c>
      <c r="W1568" t="s">
        <v>32</v>
      </c>
      <c r="X1568">
        <v>34.32</v>
      </c>
      <c r="Y1568">
        <v>1.43</v>
      </c>
      <c r="Z1568">
        <v>1.43</v>
      </c>
    </row>
    <row r="1569" spans="1:26" x14ac:dyDescent="0.3">
      <c r="A1569" s="1">
        <f>_xlfn.XLOOKUP(E1569,[1]HEADER!A:A,[1]HEADER!D:D)</f>
        <v>45425</v>
      </c>
      <c r="B1569">
        <f>_xlfn.XLOOKUP(E1569,[1]HEADER!A:A,[1]HEADER!C:C)</f>
        <v>15100720</v>
      </c>
      <c r="C1569" t="str">
        <f>_xlfn.XLOOKUP(B1569,[2]Sheet1!$A:$A,[2]Sheet1!$B:$B)</f>
        <v>LIM BERSAUDARA</v>
      </c>
      <c r="D1569" t="str">
        <f xml:space="preserve"> _xlfn.XLOOKUP(E1569,[1]HEADER!A:A,[1]HEADER!I:I)</f>
        <v>SR05</v>
      </c>
      <c r="E1569" t="s">
        <v>408</v>
      </c>
      <c r="F1569">
        <v>14007302</v>
      </c>
      <c r="G1569">
        <v>12</v>
      </c>
      <c r="H1569">
        <v>8.68</v>
      </c>
      <c r="I1569">
        <v>8.68</v>
      </c>
      <c r="L1569">
        <v>104.16</v>
      </c>
      <c r="M1569">
        <v>12</v>
      </c>
      <c r="N1569">
        <v>1</v>
      </c>
      <c r="O1569">
        <v>0</v>
      </c>
      <c r="P1569">
        <v>0</v>
      </c>
      <c r="Q1569" t="s">
        <v>28</v>
      </c>
      <c r="R1569" t="s">
        <v>29</v>
      </c>
      <c r="S1569" t="s">
        <v>30</v>
      </c>
      <c r="U1569">
        <v>0</v>
      </c>
      <c r="V1569">
        <v>0</v>
      </c>
      <c r="W1569" t="s">
        <v>32</v>
      </c>
      <c r="X1569">
        <v>104.16</v>
      </c>
      <c r="Y1569">
        <v>8.68</v>
      </c>
      <c r="Z1569">
        <v>8.68</v>
      </c>
    </row>
    <row r="1570" spans="1:26" x14ac:dyDescent="0.3">
      <c r="A1570" s="1">
        <f>_xlfn.XLOOKUP(E1570,[1]HEADER!A:A,[1]HEADER!D:D)</f>
        <v>45425</v>
      </c>
      <c r="B1570">
        <f>_xlfn.XLOOKUP(E1570,[1]HEADER!A:A,[1]HEADER!C:C)</f>
        <v>15100720</v>
      </c>
      <c r="C1570" t="str">
        <f>_xlfn.XLOOKUP(B1570,[2]Sheet1!$A:$A,[2]Sheet1!$B:$B)</f>
        <v>LIM BERSAUDARA</v>
      </c>
      <c r="D1570" t="str">
        <f xml:space="preserve"> _xlfn.XLOOKUP(E1570,[1]HEADER!A:A,[1]HEADER!I:I)</f>
        <v>SR05</v>
      </c>
      <c r="E1570" t="s">
        <v>408</v>
      </c>
      <c r="F1570">
        <v>14008188</v>
      </c>
      <c r="G1570">
        <v>24</v>
      </c>
      <c r="H1570">
        <v>3.04</v>
      </c>
      <c r="I1570">
        <v>3.04</v>
      </c>
      <c r="L1570">
        <v>72.959999999999994</v>
      </c>
      <c r="M1570">
        <v>24</v>
      </c>
      <c r="N1570">
        <v>1</v>
      </c>
      <c r="O1570">
        <v>0</v>
      </c>
      <c r="P1570">
        <v>0</v>
      </c>
      <c r="Q1570" t="s">
        <v>28</v>
      </c>
      <c r="R1570" t="s">
        <v>29</v>
      </c>
      <c r="S1570" t="s">
        <v>30</v>
      </c>
      <c r="U1570">
        <v>0</v>
      </c>
      <c r="V1570" t="s">
        <v>61</v>
      </c>
      <c r="W1570" t="s">
        <v>32</v>
      </c>
      <c r="X1570">
        <v>72.959999999999994</v>
      </c>
      <c r="Y1570">
        <v>3.04</v>
      </c>
      <c r="Z1570">
        <v>3.04</v>
      </c>
    </row>
    <row r="1571" spans="1:26" x14ac:dyDescent="0.3">
      <c r="A1571" s="1">
        <f>_xlfn.XLOOKUP(E1571,[1]HEADER!A:A,[1]HEADER!D:D)</f>
        <v>45425</v>
      </c>
      <c r="B1571">
        <f>_xlfn.XLOOKUP(E1571,[1]HEADER!A:A,[1]HEADER!C:C)</f>
        <v>15100940</v>
      </c>
      <c r="C1571" t="str">
        <f>_xlfn.XLOOKUP(B1571,[2]Sheet1!$A:$A,[2]Sheet1!$B:$B)</f>
        <v>PASAR MINI ENG MAO</v>
      </c>
      <c r="D1571" t="str">
        <f xml:space="preserve"> _xlfn.XLOOKUP(E1571,[1]HEADER!A:A,[1]HEADER!I:I)</f>
        <v>SR05</v>
      </c>
      <c r="E1571" t="s">
        <v>409</v>
      </c>
      <c r="F1571">
        <v>14008189</v>
      </c>
      <c r="G1571">
        <v>24</v>
      </c>
      <c r="H1571">
        <v>2.61</v>
      </c>
      <c r="I1571">
        <v>2.5055999999999998</v>
      </c>
      <c r="L1571">
        <v>60.13</v>
      </c>
      <c r="M1571">
        <v>24</v>
      </c>
      <c r="N1571">
        <v>1</v>
      </c>
      <c r="O1571">
        <v>0</v>
      </c>
      <c r="P1571">
        <v>0</v>
      </c>
      <c r="Q1571" t="s">
        <v>28</v>
      </c>
      <c r="R1571" t="s">
        <v>29</v>
      </c>
      <c r="S1571" t="s">
        <v>30</v>
      </c>
      <c r="U1571">
        <v>2.5099999999999998</v>
      </c>
      <c r="V1571" t="s">
        <v>31</v>
      </c>
      <c r="W1571" t="s">
        <v>32</v>
      </c>
      <c r="X1571">
        <v>62.64</v>
      </c>
      <c r="Y1571">
        <v>2.61</v>
      </c>
      <c r="Z1571">
        <v>2.61</v>
      </c>
    </row>
    <row r="1572" spans="1:26" x14ac:dyDescent="0.3">
      <c r="A1572" s="1">
        <f>_xlfn.XLOOKUP(E1572,[1]HEADER!A:A,[1]HEADER!D:D)</f>
        <v>45425</v>
      </c>
      <c r="B1572">
        <f>_xlfn.XLOOKUP(E1572,[1]HEADER!A:A,[1]HEADER!C:C)</f>
        <v>15100106</v>
      </c>
      <c r="C1572" t="str">
        <f>_xlfn.XLOOKUP(B1572,[2]Sheet1!$A:$A,[2]Sheet1!$B:$B)</f>
        <v>RMT SUPERMART (KODIANG) SDN BHD</v>
      </c>
      <c r="D1572" t="str">
        <f xml:space="preserve"> _xlfn.XLOOKUP(E1572,[1]HEADER!A:A,[1]HEADER!I:I)</f>
        <v>SR05</v>
      </c>
      <c r="E1572" t="s">
        <v>410</v>
      </c>
      <c r="F1572">
        <v>14006931</v>
      </c>
      <c r="G1572">
        <v>72</v>
      </c>
      <c r="H1572">
        <v>3.04</v>
      </c>
      <c r="I1572">
        <v>2.95</v>
      </c>
      <c r="L1572">
        <v>212.31</v>
      </c>
      <c r="M1572">
        <v>72</v>
      </c>
      <c r="N1572">
        <v>3</v>
      </c>
      <c r="O1572">
        <v>0</v>
      </c>
      <c r="P1572">
        <v>0</v>
      </c>
      <c r="Q1572" t="s">
        <v>28</v>
      </c>
      <c r="R1572" t="s">
        <v>29</v>
      </c>
      <c r="S1572" t="s">
        <v>30</v>
      </c>
      <c r="U1572">
        <v>6.57</v>
      </c>
      <c r="V1572" t="s">
        <v>70</v>
      </c>
      <c r="W1572" t="s">
        <v>32</v>
      </c>
      <c r="X1572">
        <v>72.959999999999994</v>
      </c>
      <c r="Y1572">
        <v>3.04</v>
      </c>
      <c r="Z1572">
        <v>3.04</v>
      </c>
    </row>
    <row r="1573" spans="1:26" x14ac:dyDescent="0.3">
      <c r="A1573" s="1">
        <f>_xlfn.XLOOKUP(E1573,[1]HEADER!A:A,[1]HEADER!D:D)</f>
        <v>45425</v>
      </c>
      <c r="B1573">
        <f>_xlfn.XLOOKUP(E1573,[1]HEADER!A:A,[1]HEADER!C:C)</f>
        <v>15100106</v>
      </c>
      <c r="C1573" t="str">
        <f>_xlfn.XLOOKUP(B1573,[2]Sheet1!$A:$A,[2]Sheet1!$B:$B)</f>
        <v>RMT SUPERMART (KODIANG) SDN BHD</v>
      </c>
      <c r="D1573" t="str">
        <f xml:space="preserve"> _xlfn.XLOOKUP(E1573,[1]HEADER!A:A,[1]HEADER!I:I)</f>
        <v>SR05</v>
      </c>
      <c r="E1573" t="s">
        <v>410</v>
      </c>
      <c r="F1573">
        <v>14007294</v>
      </c>
      <c r="G1573">
        <v>36</v>
      </c>
      <c r="H1573">
        <v>3.01</v>
      </c>
      <c r="I1573">
        <v>2.92</v>
      </c>
      <c r="L1573">
        <v>105.11</v>
      </c>
      <c r="M1573">
        <v>36</v>
      </c>
      <c r="N1573">
        <v>0</v>
      </c>
      <c r="O1573">
        <v>3</v>
      </c>
      <c r="P1573">
        <v>0</v>
      </c>
      <c r="Q1573" t="s">
        <v>28</v>
      </c>
      <c r="R1573" t="s">
        <v>39</v>
      </c>
      <c r="S1573" t="s">
        <v>29</v>
      </c>
      <c r="U1573">
        <v>3.25</v>
      </c>
      <c r="V1573" t="s">
        <v>61</v>
      </c>
      <c r="W1573" t="s">
        <v>32</v>
      </c>
      <c r="X1573">
        <v>866.88</v>
      </c>
      <c r="Y1573">
        <v>36.119999999999997</v>
      </c>
      <c r="Z1573">
        <v>3.01</v>
      </c>
    </row>
    <row r="1574" spans="1:26" x14ac:dyDescent="0.3">
      <c r="A1574" s="1">
        <f>_xlfn.XLOOKUP(E1574,[1]HEADER!A:A,[1]HEADER!D:D)</f>
        <v>45425</v>
      </c>
      <c r="B1574">
        <f>_xlfn.XLOOKUP(E1574,[1]HEADER!A:A,[1]HEADER!C:C)</f>
        <v>15100106</v>
      </c>
      <c r="C1574" t="str">
        <f>_xlfn.XLOOKUP(B1574,[2]Sheet1!$A:$A,[2]Sheet1!$B:$B)</f>
        <v>RMT SUPERMART (KODIANG) SDN BHD</v>
      </c>
      <c r="D1574" t="str">
        <f xml:space="preserve"> _xlfn.XLOOKUP(E1574,[1]HEADER!A:A,[1]HEADER!I:I)</f>
        <v>SR05</v>
      </c>
      <c r="E1574" t="s">
        <v>410</v>
      </c>
      <c r="F1574">
        <v>14007295</v>
      </c>
      <c r="G1574">
        <v>36</v>
      </c>
      <c r="H1574">
        <v>3.01</v>
      </c>
      <c r="I1574">
        <v>2.92</v>
      </c>
      <c r="L1574">
        <v>105.11</v>
      </c>
      <c r="M1574">
        <v>36</v>
      </c>
      <c r="N1574">
        <v>0</v>
      </c>
      <c r="O1574">
        <v>3</v>
      </c>
      <c r="P1574">
        <v>0</v>
      </c>
      <c r="Q1574" t="s">
        <v>28</v>
      </c>
      <c r="R1574" t="s">
        <v>39</v>
      </c>
      <c r="S1574" t="s">
        <v>29</v>
      </c>
      <c r="U1574">
        <v>3.25</v>
      </c>
      <c r="V1574" t="s">
        <v>66</v>
      </c>
      <c r="W1574" t="s">
        <v>32</v>
      </c>
      <c r="X1574">
        <v>866.88</v>
      </c>
      <c r="Y1574">
        <v>36.119999999999997</v>
      </c>
      <c r="Z1574">
        <v>3.01</v>
      </c>
    </row>
    <row r="1575" spans="1:26" x14ac:dyDescent="0.3">
      <c r="A1575" s="1">
        <f>_xlfn.XLOOKUP(E1575,[1]HEADER!A:A,[1]HEADER!D:D)</f>
        <v>45425</v>
      </c>
      <c r="B1575">
        <f>_xlfn.XLOOKUP(E1575,[1]HEADER!A:A,[1]HEADER!C:C)</f>
        <v>15100106</v>
      </c>
      <c r="C1575" t="str">
        <f>_xlfn.XLOOKUP(B1575,[2]Sheet1!$A:$A,[2]Sheet1!$B:$B)</f>
        <v>RMT SUPERMART (KODIANG) SDN BHD</v>
      </c>
      <c r="D1575" t="str">
        <f xml:space="preserve"> _xlfn.XLOOKUP(E1575,[1]HEADER!A:A,[1]HEADER!I:I)</f>
        <v>SR05</v>
      </c>
      <c r="E1575" t="s">
        <v>410</v>
      </c>
      <c r="F1575">
        <v>14007297</v>
      </c>
      <c r="G1575">
        <v>108</v>
      </c>
      <c r="H1575">
        <v>0.85</v>
      </c>
      <c r="I1575">
        <v>0.82</v>
      </c>
      <c r="L1575">
        <v>89.05</v>
      </c>
      <c r="M1575">
        <v>108</v>
      </c>
      <c r="N1575">
        <v>0</v>
      </c>
      <c r="O1575">
        <v>3</v>
      </c>
      <c r="P1575">
        <v>0</v>
      </c>
      <c r="Q1575" t="s">
        <v>28</v>
      </c>
      <c r="R1575" t="s">
        <v>39</v>
      </c>
      <c r="S1575" t="s">
        <v>29</v>
      </c>
      <c r="U1575">
        <v>2.75</v>
      </c>
      <c r="V1575" t="s">
        <v>61</v>
      </c>
      <c r="W1575" t="s">
        <v>32</v>
      </c>
      <c r="X1575">
        <v>367.2</v>
      </c>
      <c r="Y1575">
        <v>30.6</v>
      </c>
      <c r="Z1575">
        <v>0.85</v>
      </c>
    </row>
    <row r="1576" spans="1:26" x14ac:dyDescent="0.3">
      <c r="A1576" s="1">
        <f>_xlfn.XLOOKUP(E1576,[1]HEADER!A:A,[1]HEADER!D:D)</f>
        <v>45425</v>
      </c>
      <c r="B1576">
        <f>_xlfn.XLOOKUP(E1576,[1]HEADER!A:A,[1]HEADER!C:C)</f>
        <v>15100106</v>
      </c>
      <c r="C1576" t="str">
        <f>_xlfn.XLOOKUP(B1576,[2]Sheet1!$A:$A,[2]Sheet1!$B:$B)</f>
        <v>RMT SUPERMART (KODIANG) SDN BHD</v>
      </c>
      <c r="D1576" t="str">
        <f xml:space="preserve"> _xlfn.XLOOKUP(E1576,[1]HEADER!A:A,[1]HEADER!I:I)</f>
        <v>SR05</v>
      </c>
      <c r="E1576" t="s">
        <v>410</v>
      </c>
      <c r="F1576">
        <v>14007298</v>
      </c>
      <c r="G1576">
        <v>108</v>
      </c>
      <c r="H1576">
        <v>0.85</v>
      </c>
      <c r="I1576">
        <v>0.82</v>
      </c>
      <c r="L1576">
        <v>89.05</v>
      </c>
      <c r="M1576">
        <v>108</v>
      </c>
      <c r="N1576">
        <v>0</v>
      </c>
      <c r="O1576">
        <v>3</v>
      </c>
      <c r="P1576">
        <v>0</v>
      </c>
      <c r="Q1576" t="s">
        <v>28</v>
      </c>
      <c r="R1576" t="s">
        <v>39</v>
      </c>
      <c r="S1576" t="s">
        <v>29</v>
      </c>
      <c r="U1576">
        <v>2.75</v>
      </c>
      <c r="V1576" t="s">
        <v>70</v>
      </c>
      <c r="W1576" t="s">
        <v>32</v>
      </c>
      <c r="X1576">
        <v>367.2</v>
      </c>
      <c r="Y1576">
        <v>30.6</v>
      </c>
      <c r="Z1576">
        <v>0.85</v>
      </c>
    </row>
    <row r="1577" spans="1:26" x14ac:dyDescent="0.3">
      <c r="A1577" s="1">
        <f>_xlfn.XLOOKUP(E1577,[1]HEADER!A:A,[1]HEADER!D:D)</f>
        <v>45425</v>
      </c>
      <c r="B1577">
        <f>_xlfn.XLOOKUP(E1577,[1]HEADER!A:A,[1]HEADER!C:C)</f>
        <v>15100106</v>
      </c>
      <c r="C1577" t="str">
        <f>_xlfn.XLOOKUP(B1577,[2]Sheet1!$A:$A,[2]Sheet1!$B:$B)</f>
        <v>RMT SUPERMART (KODIANG) SDN BHD</v>
      </c>
      <c r="D1577" t="str">
        <f xml:space="preserve"> _xlfn.XLOOKUP(E1577,[1]HEADER!A:A,[1]HEADER!I:I)</f>
        <v>SR05</v>
      </c>
      <c r="E1577" t="s">
        <v>410</v>
      </c>
      <c r="F1577">
        <v>14008020</v>
      </c>
      <c r="G1577">
        <v>24</v>
      </c>
      <c r="H1577">
        <v>2.2583000000000002</v>
      </c>
      <c r="I1577">
        <v>2.2599999999999998</v>
      </c>
      <c r="L1577">
        <v>54.2</v>
      </c>
      <c r="M1577">
        <v>24</v>
      </c>
      <c r="N1577">
        <v>1</v>
      </c>
      <c r="O1577">
        <v>0</v>
      </c>
      <c r="P1577">
        <v>0</v>
      </c>
      <c r="Q1577" t="s">
        <v>28</v>
      </c>
      <c r="R1577" t="s">
        <v>29</v>
      </c>
      <c r="S1577" t="s">
        <v>30</v>
      </c>
      <c r="U1577">
        <v>0</v>
      </c>
      <c r="V1577">
        <v>0</v>
      </c>
      <c r="W1577" t="s">
        <v>32</v>
      </c>
      <c r="X1577">
        <v>54.199199999999998</v>
      </c>
      <c r="Y1577">
        <v>2.2583000000000002</v>
      </c>
      <c r="Z1577">
        <v>2.2583000000000002</v>
      </c>
    </row>
    <row r="1578" spans="1:26" x14ac:dyDescent="0.3">
      <c r="A1578" s="1">
        <f>_xlfn.XLOOKUP(E1578,[1]HEADER!A:A,[1]HEADER!D:D)</f>
        <v>45425</v>
      </c>
      <c r="B1578">
        <f>_xlfn.XLOOKUP(E1578,[1]HEADER!A:A,[1]HEADER!C:C)</f>
        <v>15100106</v>
      </c>
      <c r="C1578" t="str">
        <f>_xlfn.XLOOKUP(B1578,[2]Sheet1!$A:$A,[2]Sheet1!$B:$B)</f>
        <v>RMT SUPERMART (KODIANG) SDN BHD</v>
      </c>
      <c r="D1578" t="str">
        <f xml:space="preserve"> _xlfn.XLOOKUP(E1578,[1]HEADER!A:A,[1]HEADER!I:I)</f>
        <v>SR05</v>
      </c>
      <c r="E1578" t="s">
        <v>410</v>
      </c>
      <c r="F1578">
        <v>14008188</v>
      </c>
      <c r="G1578">
        <v>96</v>
      </c>
      <c r="H1578">
        <v>3.04</v>
      </c>
      <c r="I1578">
        <v>2.95</v>
      </c>
      <c r="L1578">
        <v>283.08</v>
      </c>
      <c r="M1578">
        <v>96</v>
      </c>
      <c r="N1578">
        <v>4</v>
      </c>
      <c r="O1578">
        <v>0</v>
      </c>
      <c r="P1578">
        <v>0</v>
      </c>
      <c r="Q1578" t="s">
        <v>28</v>
      </c>
      <c r="R1578" t="s">
        <v>29</v>
      </c>
      <c r="S1578" t="s">
        <v>30</v>
      </c>
      <c r="U1578">
        <v>8.76</v>
      </c>
      <c r="V1578" t="s">
        <v>59</v>
      </c>
      <c r="W1578" t="s">
        <v>32</v>
      </c>
      <c r="X1578">
        <v>72.959999999999994</v>
      </c>
      <c r="Y1578">
        <v>3.04</v>
      </c>
      <c r="Z1578">
        <v>3.04</v>
      </c>
    </row>
    <row r="1579" spans="1:26" x14ac:dyDescent="0.3">
      <c r="A1579" s="1">
        <f>_xlfn.XLOOKUP(E1579,[1]HEADER!A:A,[1]HEADER!D:D)</f>
        <v>45425</v>
      </c>
      <c r="B1579">
        <f>_xlfn.XLOOKUP(E1579,[1]HEADER!A:A,[1]HEADER!C:C)</f>
        <v>15100106</v>
      </c>
      <c r="C1579" t="str">
        <f>_xlfn.XLOOKUP(B1579,[2]Sheet1!$A:$A,[2]Sheet1!$B:$B)</f>
        <v>RMT SUPERMART (KODIANG) SDN BHD</v>
      </c>
      <c r="D1579" t="str">
        <f xml:space="preserve"> _xlfn.XLOOKUP(E1579,[1]HEADER!A:A,[1]HEADER!I:I)</f>
        <v>SR05</v>
      </c>
      <c r="E1579" t="s">
        <v>410</v>
      </c>
      <c r="F1579">
        <v>14008189</v>
      </c>
      <c r="G1579">
        <v>96</v>
      </c>
      <c r="H1579">
        <v>2.61</v>
      </c>
      <c r="I1579">
        <v>2.5099999999999998</v>
      </c>
      <c r="L1579">
        <v>240.54</v>
      </c>
      <c r="M1579">
        <v>96</v>
      </c>
      <c r="N1579">
        <v>4</v>
      </c>
      <c r="O1579">
        <v>0</v>
      </c>
      <c r="P1579">
        <v>0</v>
      </c>
      <c r="Q1579" t="s">
        <v>28</v>
      </c>
      <c r="R1579" t="s">
        <v>29</v>
      </c>
      <c r="S1579" t="s">
        <v>30</v>
      </c>
      <c r="U1579">
        <v>10.02</v>
      </c>
      <c r="V1579" t="s">
        <v>36</v>
      </c>
      <c r="W1579" t="s">
        <v>32</v>
      </c>
      <c r="X1579">
        <v>62.64</v>
      </c>
      <c r="Y1579">
        <v>2.61</v>
      </c>
      <c r="Z1579">
        <v>2.61</v>
      </c>
    </row>
    <row r="1580" spans="1:26" x14ac:dyDescent="0.3">
      <c r="A1580" s="1">
        <f>_xlfn.XLOOKUP(E1580,[1]HEADER!A:A,[1]HEADER!D:D)</f>
        <v>45425</v>
      </c>
      <c r="B1580">
        <f>_xlfn.XLOOKUP(E1580,[1]HEADER!A:A,[1]HEADER!C:C)</f>
        <v>15100106</v>
      </c>
      <c r="C1580" t="str">
        <f>_xlfn.XLOOKUP(B1580,[2]Sheet1!$A:$A,[2]Sheet1!$B:$B)</f>
        <v>RMT SUPERMART (KODIANG) SDN BHD</v>
      </c>
      <c r="D1580" t="str">
        <f xml:space="preserve"> _xlfn.XLOOKUP(E1580,[1]HEADER!A:A,[1]HEADER!I:I)</f>
        <v>SR05</v>
      </c>
      <c r="E1580" t="s">
        <v>410</v>
      </c>
      <c r="F1580">
        <v>14008191</v>
      </c>
      <c r="G1580">
        <v>72</v>
      </c>
      <c r="H1580">
        <v>2.61</v>
      </c>
      <c r="I1580">
        <v>2.61</v>
      </c>
      <c r="L1580">
        <v>187.92</v>
      </c>
      <c r="M1580">
        <v>72</v>
      </c>
      <c r="N1580">
        <v>3</v>
      </c>
      <c r="O1580">
        <v>0</v>
      </c>
      <c r="P1580">
        <v>0</v>
      </c>
      <c r="Q1580" t="s">
        <v>28</v>
      </c>
      <c r="R1580" t="s">
        <v>29</v>
      </c>
      <c r="S1580" t="s">
        <v>30</v>
      </c>
      <c r="U1580">
        <v>0</v>
      </c>
      <c r="V1580">
        <v>0</v>
      </c>
      <c r="W1580" t="s">
        <v>32</v>
      </c>
      <c r="X1580">
        <v>62.64</v>
      </c>
      <c r="Y1580">
        <v>2.61</v>
      </c>
      <c r="Z1580">
        <v>2.61</v>
      </c>
    </row>
    <row r="1581" spans="1:26" x14ac:dyDescent="0.3">
      <c r="A1581" s="1">
        <f>_xlfn.XLOOKUP(E1581,[1]HEADER!A:A,[1]HEADER!D:D)</f>
        <v>45425</v>
      </c>
      <c r="B1581">
        <f>_xlfn.XLOOKUP(E1581,[1]HEADER!A:A,[1]HEADER!C:C)</f>
        <v>15100106</v>
      </c>
      <c r="C1581" t="str">
        <f>_xlfn.XLOOKUP(B1581,[2]Sheet1!$A:$A,[2]Sheet1!$B:$B)</f>
        <v>RMT SUPERMART (KODIANG) SDN BHD</v>
      </c>
      <c r="D1581" t="str">
        <f xml:space="preserve"> _xlfn.XLOOKUP(E1581,[1]HEADER!A:A,[1]HEADER!I:I)</f>
        <v>SR05</v>
      </c>
      <c r="E1581" t="s">
        <v>410</v>
      </c>
      <c r="F1581">
        <v>14008193</v>
      </c>
      <c r="G1581">
        <v>72</v>
      </c>
      <c r="H1581">
        <v>2.61</v>
      </c>
      <c r="I1581">
        <v>2.5099999999999998</v>
      </c>
      <c r="L1581">
        <v>180.4</v>
      </c>
      <c r="M1581">
        <v>72</v>
      </c>
      <c r="N1581">
        <v>3</v>
      </c>
      <c r="O1581">
        <v>0</v>
      </c>
      <c r="P1581">
        <v>0</v>
      </c>
      <c r="Q1581" t="s">
        <v>28</v>
      </c>
      <c r="R1581" t="s">
        <v>29</v>
      </c>
      <c r="S1581" t="s">
        <v>30</v>
      </c>
      <c r="U1581">
        <v>7.52</v>
      </c>
      <c r="V1581" t="s">
        <v>31</v>
      </c>
      <c r="W1581" t="s">
        <v>32</v>
      </c>
      <c r="X1581">
        <v>62.64</v>
      </c>
      <c r="Y1581">
        <v>2.61</v>
      </c>
      <c r="Z1581">
        <v>2.61</v>
      </c>
    </row>
    <row r="1582" spans="1:26" x14ac:dyDescent="0.3">
      <c r="A1582" s="1">
        <f>_xlfn.XLOOKUP(E1582,[1]HEADER!A:A,[1]HEADER!D:D)</f>
        <v>45425</v>
      </c>
      <c r="B1582">
        <f>_xlfn.XLOOKUP(E1582,[1]HEADER!A:A,[1]HEADER!C:C)</f>
        <v>15100106</v>
      </c>
      <c r="C1582" t="str">
        <f>_xlfn.XLOOKUP(B1582,[2]Sheet1!$A:$A,[2]Sheet1!$B:$B)</f>
        <v>RMT SUPERMART (KODIANG) SDN BHD</v>
      </c>
      <c r="D1582" t="str">
        <f xml:space="preserve"> _xlfn.XLOOKUP(E1582,[1]HEADER!A:A,[1]HEADER!I:I)</f>
        <v>SR05</v>
      </c>
      <c r="E1582" t="s">
        <v>410</v>
      </c>
      <c r="F1582">
        <v>14008402</v>
      </c>
      <c r="G1582">
        <v>30</v>
      </c>
      <c r="H1582">
        <v>12.45</v>
      </c>
      <c r="I1582">
        <v>11.45</v>
      </c>
      <c r="L1582">
        <v>343.62</v>
      </c>
      <c r="M1582">
        <v>30</v>
      </c>
      <c r="N1582">
        <v>5</v>
      </c>
      <c r="O1582">
        <v>0</v>
      </c>
      <c r="P1582">
        <v>0</v>
      </c>
      <c r="Q1582" t="s">
        <v>28</v>
      </c>
      <c r="R1582" t="s">
        <v>29</v>
      </c>
      <c r="S1582" t="s">
        <v>30</v>
      </c>
      <c r="U1582">
        <v>29.88</v>
      </c>
      <c r="V1582">
        <v>8</v>
      </c>
      <c r="W1582" t="s">
        <v>32</v>
      </c>
      <c r="X1582">
        <v>74.7</v>
      </c>
      <c r="Y1582">
        <v>12.45</v>
      </c>
      <c r="Z1582">
        <v>12.45</v>
      </c>
    </row>
    <row r="1583" spans="1:26" x14ac:dyDescent="0.3">
      <c r="A1583" s="1">
        <f>_xlfn.XLOOKUP(E1583,[1]HEADER!A:A,[1]HEADER!D:D)</f>
        <v>45425</v>
      </c>
      <c r="B1583">
        <f>_xlfn.XLOOKUP(E1583,[1]HEADER!A:A,[1]HEADER!C:C)</f>
        <v>30168381</v>
      </c>
      <c r="C1583" t="str">
        <f>_xlfn.XLOOKUP(B1583,[2]Sheet1!$A:$A,[2]Sheet1!$B:$B)</f>
        <v>BORONG DIN AS CASH &amp; CARRY SDN BHD - KANGAR</v>
      </c>
      <c r="D1583" t="str">
        <f xml:space="preserve"> _xlfn.XLOOKUP(E1583,[1]HEADER!A:A,[1]HEADER!I:I)</f>
        <v>SR05</v>
      </c>
      <c r="E1583" t="s">
        <v>411</v>
      </c>
      <c r="F1583">
        <v>14008402</v>
      </c>
      <c r="G1583">
        <v>60</v>
      </c>
      <c r="H1583">
        <v>12.45</v>
      </c>
      <c r="I1583">
        <v>11.454000000000001</v>
      </c>
      <c r="L1583">
        <v>687.24</v>
      </c>
      <c r="M1583">
        <v>60</v>
      </c>
      <c r="N1583">
        <v>10</v>
      </c>
      <c r="O1583">
        <v>0</v>
      </c>
      <c r="P1583">
        <v>0</v>
      </c>
      <c r="Q1583" t="s">
        <v>28</v>
      </c>
      <c r="R1583" t="s">
        <v>29</v>
      </c>
      <c r="S1583" t="s">
        <v>30</v>
      </c>
      <c r="U1583">
        <v>59.76</v>
      </c>
      <c r="V1583">
        <v>8</v>
      </c>
      <c r="W1583" t="s">
        <v>32</v>
      </c>
      <c r="X1583">
        <v>74.7</v>
      </c>
      <c r="Y1583">
        <v>12.45</v>
      </c>
      <c r="Z1583">
        <v>12.45</v>
      </c>
    </row>
    <row r="1584" spans="1:26" x14ac:dyDescent="0.3">
      <c r="A1584" s="1">
        <f>_xlfn.XLOOKUP(E1584,[1]HEADER!A:A,[1]HEADER!D:D)</f>
        <v>45425</v>
      </c>
      <c r="B1584">
        <f>_xlfn.XLOOKUP(E1584,[1]HEADER!A:A,[1]HEADER!C:C)</f>
        <v>30168381</v>
      </c>
      <c r="C1584" t="str">
        <f>_xlfn.XLOOKUP(B1584,[2]Sheet1!$A:$A,[2]Sheet1!$B:$B)</f>
        <v>BORONG DIN AS CASH &amp; CARRY SDN BHD - KANGAR</v>
      </c>
      <c r="D1584" t="str">
        <f xml:space="preserve"> _xlfn.XLOOKUP(E1584,[1]HEADER!A:A,[1]HEADER!I:I)</f>
        <v>SR05</v>
      </c>
      <c r="E1584" t="s">
        <v>411</v>
      </c>
      <c r="F1584">
        <v>14008403</v>
      </c>
      <c r="G1584">
        <v>12</v>
      </c>
      <c r="H1584">
        <v>12.45</v>
      </c>
      <c r="I1584">
        <v>11.205</v>
      </c>
      <c r="L1584">
        <v>134.46</v>
      </c>
      <c r="M1584">
        <v>12</v>
      </c>
      <c r="N1584">
        <v>2</v>
      </c>
      <c r="O1584">
        <v>0</v>
      </c>
      <c r="P1584">
        <v>0</v>
      </c>
      <c r="Q1584" t="s">
        <v>28</v>
      </c>
      <c r="R1584" t="s">
        <v>29</v>
      </c>
      <c r="S1584" t="s">
        <v>30</v>
      </c>
      <c r="U1584">
        <v>14.94</v>
      </c>
      <c r="V1584">
        <v>10</v>
      </c>
      <c r="W1584" t="s">
        <v>32</v>
      </c>
      <c r="X1584">
        <v>74.7</v>
      </c>
      <c r="Y1584">
        <v>12.45</v>
      </c>
      <c r="Z1584">
        <v>12.45</v>
      </c>
    </row>
    <row r="1585" spans="1:26" x14ac:dyDescent="0.3">
      <c r="A1585" s="1">
        <f>_xlfn.XLOOKUP(E1585,[1]HEADER!A:A,[1]HEADER!D:D)</f>
        <v>45425</v>
      </c>
      <c r="B1585">
        <f>_xlfn.XLOOKUP(E1585,[1]HEADER!A:A,[1]HEADER!C:C)</f>
        <v>15100764</v>
      </c>
      <c r="C1585" t="str">
        <f>_xlfn.XLOOKUP(B1585,[2]Sheet1!$A:$A,[2]Sheet1!$B:$B)</f>
        <v>MANAK ENT</v>
      </c>
      <c r="D1585" t="str">
        <f xml:space="preserve"> _xlfn.XLOOKUP(E1585,[1]HEADER!A:A,[1]HEADER!I:I)</f>
        <v>SR05</v>
      </c>
      <c r="E1585" t="s">
        <v>412</v>
      </c>
      <c r="F1585">
        <v>14007297</v>
      </c>
      <c r="G1585">
        <v>72</v>
      </c>
      <c r="H1585">
        <v>0.85</v>
      </c>
      <c r="I1585">
        <v>0.82450000000000001</v>
      </c>
      <c r="L1585">
        <v>59.36</v>
      </c>
      <c r="M1585">
        <v>72</v>
      </c>
      <c r="N1585">
        <v>0</v>
      </c>
      <c r="O1585">
        <v>2</v>
      </c>
      <c r="P1585">
        <v>0</v>
      </c>
      <c r="Q1585" t="s">
        <v>28</v>
      </c>
      <c r="R1585" t="s">
        <v>39</v>
      </c>
      <c r="S1585" t="s">
        <v>29</v>
      </c>
      <c r="U1585">
        <v>1.84</v>
      </c>
      <c r="V1585" t="s">
        <v>70</v>
      </c>
      <c r="W1585" t="s">
        <v>32</v>
      </c>
      <c r="X1585">
        <v>367.2</v>
      </c>
      <c r="Y1585">
        <v>30.6</v>
      </c>
      <c r="Z1585">
        <v>0.85</v>
      </c>
    </row>
    <row r="1586" spans="1:26" x14ac:dyDescent="0.3">
      <c r="A1586" s="1">
        <f>_xlfn.XLOOKUP(E1586,[1]HEADER!A:A,[1]HEADER!D:D)</f>
        <v>45425</v>
      </c>
      <c r="B1586">
        <f>_xlfn.XLOOKUP(E1586,[1]HEADER!A:A,[1]HEADER!C:C)</f>
        <v>15100764</v>
      </c>
      <c r="C1586" t="str">
        <f>_xlfn.XLOOKUP(B1586,[2]Sheet1!$A:$A,[2]Sheet1!$B:$B)</f>
        <v>MANAK ENT</v>
      </c>
      <c r="D1586" t="str">
        <f xml:space="preserve"> _xlfn.XLOOKUP(E1586,[1]HEADER!A:A,[1]HEADER!I:I)</f>
        <v>SR05</v>
      </c>
      <c r="E1586" t="s">
        <v>412</v>
      </c>
      <c r="F1586">
        <v>14008192</v>
      </c>
      <c r="G1586">
        <v>48</v>
      </c>
      <c r="H1586">
        <v>1.43</v>
      </c>
      <c r="I1586">
        <v>1.3871</v>
      </c>
      <c r="L1586">
        <v>66.58</v>
      </c>
      <c r="M1586">
        <v>48</v>
      </c>
      <c r="N1586">
        <v>2</v>
      </c>
      <c r="O1586">
        <v>0</v>
      </c>
      <c r="P1586">
        <v>0</v>
      </c>
      <c r="Q1586" t="s">
        <v>28</v>
      </c>
      <c r="R1586" t="s">
        <v>29</v>
      </c>
      <c r="S1586" t="s">
        <v>30</v>
      </c>
      <c r="U1586">
        <v>2.06</v>
      </c>
      <c r="V1586" t="s">
        <v>107</v>
      </c>
      <c r="W1586" t="s">
        <v>32</v>
      </c>
      <c r="X1586">
        <v>34.32</v>
      </c>
      <c r="Y1586">
        <v>1.43</v>
      </c>
      <c r="Z1586">
        <v>1.43</v>
      </c>
    </row>
    <row r="1587" spans="1:26" x14ac:dyDescent="0.3">
      <c r="A1587" s="1">
        <f>_xlfn.XLOOKUP(E1587,[1]HEADER!A:A,[1]HEADER!D:D)</f>
        <v>45425</v>
      </c>
      <c r="B1587">
        <f>_xlfn.XLOOKUP(E1587,[1]HEADER!A:A,[1]HEADER!C:C)</f>
        <v>15100764</v>
      </c>
      <c r="C1587" t="str">
        <f>_xlfn.XLOOKUP(B1587,[2]Sheet1!$A:$A,[2]Sheet1!$B:$B)</f>
        <v>MANAK ENT</v>
      </c>
      <c r="D1587" t="str">
        <f xml:space="preserve"> _xlfn.XLOOKUP(E1587,[1]HEADER!A:A,[1]HEADER!I:I)</f>
        <v>SR05</v>
      </c>
      <c r="E1587" t="s">
        <v>412</v>
      </c>
      <c r="F1587">
        <v>14008402</v>
      </c>
      <c r="G1587">
        <v>6</v>
      </c>
      <c r="H1587">
        <v>12.45</v>
      </c>
      <c r="I1587">
        <v>11.454000000000001</v>
      </c>
      <c r="L1587">
        <v>68.72</v>
      </c>
      <c r="M1587">
        <v>6</v>
      </c>
      <c r="N1587">
        <v>1</v>
      </c>
      <c r="O1587">
        <v>0</v>
      </c>
      <c r="P1587">
        <v>0</v>
      </c>
      <c r="Q1587" t="s">
        <v>28</v>
      </c>
      <c r="R1587" t="s">
        <v>29</v>
      </c>
      <c r="S1587" t="s">
        <v>30</v>
      </c>
      <c r="U1587">
        <v>5.98</v>
      </c>
      <c r="V1587">
        <v>8</v>
      </c>
      <c r="W1587" t="s">
        <v>32</v>
      </c>
      <c r="X1587">
        <v>74.7</v>
      </c>
      <c r="Y1587">
        <v>12.45</v>
      </c>
      <c r="Z1587">
        <v>12.45</v>
      </c>
    </row>
    <row r="1588" spans="1:26" x14ac:dyDescent="0.3">
      <c r="A1588" s="1">
        <f>_xlfn.XLOOKUP(E1588,[1]HEADER!A:A,[1]HEADER!D:D)</f>
        <v>45425</v>
      </c>
      <c r="B1588">
        <f>_xlfn.XLOOKUP(E1588,[1]HEADER!A:A,[1]HEADER!C:C)</f>
        <v>15100314</v>
      </c>
      <c r="C1588" t="str">
        <f>_xlfn.XLOOKUP(B1588,[2]Sheet1!$A:$A,[2]Sheet1!$B:$B)</f>
        <v>CAKA TEAM ENTERPRISE</v>
      </c>
      <c r="D1588" t="str">
        <f xml:space="preserve"> _xlfn.XLOOKUP(E1588,[1]HEADER!A:A,[1]HEADER!I:I)</f>
        <v>SR05</v>
      </c>
      <c r="E1588" t="s">
        <v>413</v>
      </c>
      <c r="F1588">
        <v>14008188</v>
      </c>
      <c r="G1588">
        <v>24</v>
      </c>
      <c r="H1588">
        <v>3.04</v>
      </c>
      <c r="I1588">
        <v>2.95</v>
      </c>
      <c r="L1588">
        <v>70.77</v>
      </c>
      <c r="M1588">
        <v>24</v>
      </c>
      <c r="N1588">
        <v>1</v>
      </c>
      <c r="O1588">
        <v>0</v>
      </c>
      <c r="P1588">
        <v>0</v>
      </c>
      <c r="Q1588" t="s">
        <v>28</v>
      </c>
      <c r="R1588" t="s">
        <v>29</v>
      </c>
      <c r="S1588" t="s">
        <v>30</v>
      </c>
      <c r="U1588">
        <v>2.19</v>
      </c>
      <c r="V1588" t="s">
        <v>70</v>
      </c>
      <c r="W1588" t="s">
        <v>32</v>
      </c>
      <c r="X1588">
        <v>72.959999999999994</v>
      </c>
      <c r="Y1588">
        <v>3.04</v>
      </c>
      <c r="Z1588">
        <v>3.04</v>
      </c>
    </row>
    <row r="1589" spans="1:26" x14ac:dyDescent="0.3">
      <c r="A1589" s="1">
        <f>_xlfn.XLOOKUP(E1589,[1]HEADER!A:A,[1]HEADER!D:D)</f>
        <v>45425</v>
      </c>
      <c r="B1589">
        <f>_xlfn.XLOOKUP(E1589,[1]HEADER!A:A,[1]HEADER!C:C)</f>
        <v>15100314</v>
      </c>
      <c r="C1589" t="str">
        <f>_xlfn.XLOOKUP(B1589,[2]Sheet1!$A:$A,[2]Sheet1!$B:$B)</f>
        <v>CAKA TEAM ENTERPRISE</v>
      </c>
      <c r="D1589" t="str">
        <f xml:space="preserve"> _xlfn.XLOOKUP(E1589,[1]HEADER!A:A,[1]HEADER!I:I)</f>
        <v>SR05</v>
      </c>
      <c r="E1589" t="s">
        <v>413</v>
      </c>
      <c r="F1589">
        <v>14008192</v>
      </c>
      <c r="G1589">
        <v>24</v>
      </c>
      <c r="H1589">
        <v>1.43</v>
      </c>
      <c r="I1589">
        <v>1.39</v>
      </c>
      <c r="L1589">
        <v>33.29</v>
      </c>
      <c r="M1589">
        <v>24</v>
      </c>
      <c r="N1589">
        <v>1</v>
      </c>
      <c r="O1589">
        <v>0</v>
      </c>
      <c r="P1589">
        <v>0</v>
      </c>
      <c r="Q1589" t="s">
        <v>28</v>
      </c>
      <c r="R1589" t="s">
        <v>29</v>
      </c>
      <c r="S1589" t="s">
        <v>30</v>
      </c>
      <c r="U1589">
        <v>1.03</v>
      </c>
      <c r="V1589" t="s">
        <v>76</v>
      </c>
      <c r="W1589" t="s">
        <v>32</v>
      </c>
      <c r="X1589">
        <v>34.32</v>
      </c>
      <c r="Y1589">
        <v>1.43</v>
      </c>
      <c r="Z1589">
        <v>1.43</v>
      </c>
    </row>
    <row r="1590" spans="1:26" x14ac:dyDescent="0.3">
      <c r="A1590" s="1">
        <f>_xlfn.XLOOKUP(E1590,[1]HEADER!A:A,[1]HEADER!D:D)</f>
        <v>45425</v>
      </c>
      <c r="B1590">
        <f>_xlfn.XLOOKUP(E1590,[1]HEADER!A:A,[1]HEADER!C:C)</f>
        <v>15101099</v>
      </c>
      <c r="C1590" t="str">
        <f>_xlfn.XLOOKUP(B1590,[2]Sheet1!$A:$A,[2]Sheet1!$B:$B)</f>
        <v>PERNIAGAAN RAMESH SDN BHD</v>
      </c>
      <c r="D1590" t="str">
        <f xml:space="preserve"> _xlfn.XLOOKUP(E1590,[1]HEADER!A:A,[1]HEADER!I:I)</f>
        <v>SR05</v>
      </c>
      <c r="E1590" t="s">
        <v>414</v>
      </c>
      <c r="F1590">
        <v>14007302</v>
      </c>
      <c r="G1590">
        <v>24</v>
      </c>
      <c r="H1590">
        <v>8.68</v>
      </c>
      <c r="I1590">
        <v>8.68</v>
      </c>
      <c r="L1590">
        <v>208.32</v>
      </c>
      <c r="M1590">
        <v>24</v>
      </c>
      <c r="N1590">
        <v>2</v>
      </c>
      <c r="O1590">
        <v>0</v>
      </c>
      <c r="P1590">
        <v>0</v>
      </c>
      <c r="Q1590" t="s">
        <v>28</v>
      </c>
      <c r="R1590" t="s">
        <v>29</v>
      </c>
      <c r="S1590" t="s">
        <v>30</v>
      </c>
      <c r="U1590">
        <v>0</v>
      </c>
      <c r="V1590">
        <v>0</v>
      </c>
      <c r="W1590" t="s">
        <v>32</v>
      </c>
      <c r="X1590">
        <v>104.16</v>
      </c>
      <c r="Y1590">
        <v>8.68</v>
      </c>
      <c r="Z1590">
        <v>8.68</v>
      </c>
    </row>
    <row r="1591" spans="1:26" x14ac:dyDescent="0.3">
      <c r="A1591" s="1">
        <f>_xlfn.XLOOKUP(E1591,[1]HEADER!A:A,[1]HEADER!D:D)</f>
        <v>45425</v>
      </c>
      <c r="B1591">
        <f>_xlfn.XLOOKUP(E1591,[1]HEADER!A:A,[1]HEADER!C:C)</f>
        <v>15101099</v>
      </c>
      <c r="C1591" t="str">
        <f>_xlfn.XLOOKUP(B1591,[2]Sheet1!$A:$A,[2]Sheet1!$B:$B)</f>
        <v>PERNIAGAAN RAMESH SDN BHD</v>
      </c>
      <c r="D1591" t="str">
        <f xml:space="preserve"> _xlfn.XLOOKUP(E1591,[1]HEADER!A:A,[1]HEADER!I:I)</f>
        <v>SR05</v>
      </c>
      <c r="E1591" t="s">
        <v>414</v>
      </c>
      <c r="F1591">
        <v>14008192</v>
      </c>
      <c r="G1591">
        <v>240</v>
      </c>
      <c r="H1591">
        <v>1.43</v>
      </c>
      <c r="I1591">
        <v>1.3871</v>
      </c>
      <c r="L1591">
        <v>332.9</v>
      </c>
      <c r="M1591">
        <v>240</v>
      </c>
      <c r="N1591">
        <v>10</v>
      </c>
      <c r="O1591">
        <v>0</v>
      </c>
      <c r="P1591">
        <v>0</v>
      </c>
      <c r="Q1591" t="s">
        <v>28</v>
      </c>
      <c r="R1591" t="s">
        <v>29</v>
      </c>
      <c r="S1591" t="s">
        <v>30</v>
      </c>
      <c r="U1591">
        <v>10.3</v>
      </c>
      <c r="V1591" t="s">
        <v>71</v>
      </c>
      <c r="W1591" t="s">
        <v>32</v>
      </c>
      <c r="X1591">
        <v>34.32</v>
      </c>
      <c r="Y1591">
        <v>1.43</v>
      </c>
      <c r="Z1591">
        <v>1.43</v>
      </c>
    </row>
    <row r="1592" spans="1:26" x14ac:dyDescent="0.3">
      <c r="A1592" s="1">
        <f>_xlfn.XLOOKUP(E1592,[1]HEADER!A:A,[1]HEADER!D:D)</f>
        <v>45425</v>
      </c>
      <c r="B1592">
        <f>_xlfn.XLOOKUP(E1592,[1]HEADER!A:A,[1]HEADER!C:C)</f>
        <v>15101099</v>
      </c>
      <c r="C1592" t="str">
        <f>_xlfn.XLOOKUP(B1592,[2]Sheet1!$A:$A,[2]Sheet1!$B:$B)</f>
        <v>PERNIAGAAN RAMESH SDN BHD</v>
      </c>
      <c r="D1592" t="str">
        <f xml:space="preserve"> _xlfn.XLOOKUP(E1592,[1]HEADER!A:A,[1]HEADER!I:I)</f>
        <v>SR05</v>
      </c>
      <c r="E1592" t="s">
        <v>414</v>
      </c>
      <c r="F1592">
        <v>14008402</v>
      </c>
      <c r="G1592">
        <v>12</v>
      </c>
      <c r="H1592">
        <v>12.45</v>
      </c>
      <c r="I1592">
        <v>11.454000000000001</v>
      </c>
      <c r="L1592">
        <v>137.44999999999999</v>
      </c>
      <c r="M1592">
        <v>12</v>
      </c>
      <c r="N1592">
        <v>2</v>
      </c>
      <c r="O1592">
        <v>0</v>
      </c>
      <c r="P1592">
        <v>0</v>
      </c>
      <c r="Q1592" t="s">
        <v>28</v>
      </c>
      <c r="R1592" t="s">
        <v>29</v>
      </c>
      <c r="S1592" t="s">
        <v>30</v>
      </c>
      <c r="U1592">
        <v>11.95</v>
      </c>
      <c r="V1592">
        <v>8</v>
      </c>
      <c r="W1592" t="s">
        <v>32</v>
      </c>
      <c r="X1592">
        <v>74.7</v>
      </c>
      <c r="Y1592">
        <v>12.45</v>
      </c>
      <c r="Z1592">
        <v>12.45</v>
      </c>
    </row>
    <row r="1593" spans="1:26" x14ac:dyDescent="0.3">
      <c r="A1593" s="1">
        <f>_xlfn.XLOOKUP(E1593,[1]HEADER!A:A,[1]HEADER!D:D)</f>
        <v>45425</v>
      </c>
      <c r="B1593">
        <f>_xlfn.XLOOKUP(E1593,[1]HEADER!A:A,[1]HEADER!C:C)</f>
        <v>30168645</v>
      </c>
      <c r="C1593" t="str">
        <f>_xlfn.XLOOKUP(B1593,[2]Sheet1!$A:$A,[2]Sheet1!$B:$B)</f>
        <v>ONE TO TEN MINI MARKET - CASH (DNC)</v>
      </c>
      <c r="D1593" t="str">
        <f xml:space="preserve"> _xlfn.XLOOKUP(E1593,[1]HEADER!A:A,[1]HEADER!I:I)</f>
        <v>SR05</v>
      </c>
      <c r="E1593" t="s">
        <v>415</v>
      </c>
      <c r="F1593">
        <v>14008020</v>
      </c>
      <c r="G1593">
        <v>24</v>
      </c>
      <c r="H1593">
        <v>2.2583000000000002</v>
      </c>
      <c r="I1593">
        <v>2.1680000000000001</v>
      </c>
      <c r="L1593">
        <v>52.03</v>
      </c>
      <c r="M1593">
        <v>24</v>
      </c>
      <c r="N1593">
        <v>1</v>
      </c>
      <c r="O1593">
        <v>0</v>
      </c>
      <c r="P1593">
        <v>0</v>
      </c>
      <c r="Q1593" t="s">
        <v>28</v>
      </c>
      <c r="R1593" t="s">
        <v>29</v>
      </c>
      <c r="S1593" t="s">
        <v>30</v>
      </c>
      <c r="U1593">
        <v>2.17</v>
      </c>
      <c r="V1593" t="s">
        <v>33</v>
      </c>
      <c r="W1593" t="s">
        <v>32</v>
      </c>
      <c r="X1593">
        <v>54.199199999999998</v>
      </c>
      <c r="Y1593">
        <v>2.2583000000000002</v>
      </c>
      <c r="Z1593">
        <v>2.2583000000000002</v>
      </c>
    </row>
    <row r="1594" spans="1:26" x14ac:dyDescent="0.3">
      <c r="A1594" s="1">
        <f>_xlfn.XLOOKUP(E1594,[1]HEADER!A:A,[1]HEADER!D:D)</f>
        <v>45425</v>
      </c>
      <c r="B1594">
        <f>_xlfn.XLOOKUP(E1594,[1]HEADER!A:A,[1]HEADER!C:C)</f>
        <v>30168645</v>
      </c>
      <c r="C1594" t="str">
        <f>_xlfn.XLOOKUP(B1594,[2]Sheet1!$A:$A,[2]Sheet1!$B:$B)</f>
        <v>ONE TO TEN MINI MARKET - CASH (DNC)</v>
      </c>
      <c r="D1594" t="str">
        <f xml:space="preserve"> _xlfn.XLOOKUP(E1594,[1]HEADER!A:A,[1]HEADER!I:I)</f>
        <v>SR05</v>
      </c>
      <c r="E1594" t="s">
        <v>415</v>
      </c>
      <c r="F1594">
        <v>14008021</v>
      </c>
      <c r="G1594">
        <v>24</v>
      </c>
      <c r="H1594">
        <v>2.2799999999999998</v>
      </c>
      <c r="I1594">
        <v>2.1888000000000001</v>
      </c>
      <c r="L1594">
        <v>52.53</v>
      </c>
      <c r="M1594">
        <v>24</v>
      </c>
      <c r="N1594">
        <v>1</v>
      </c>
      <c r="O1594">
        <v>0</v>
      </c>
      <c r="P1594">
        <v>0</v>
      </c>
      <c r="Q1594" t="s">
        <v>28</v>
      </c>
      <c r="R1594" t="s">
        <v>29</v>
      </c>
      <c r="S1594" t="s">
        <v>30</v>
      </c>
      <c r="U1594">
        <v>2.19</v>
      </c>
      <c r="V1594" t="s">
        <v>44</v>
      </c>
      <c r="W1594" t="s">
        <v>32</v>
      </c>
      <c r="X1594">
        <v>54.72</v>
      </c>
      <c r="Y1594">
        <v>2.2799999999999998</v>
      </c>
      <c r="Z1594">
        <v>2.2799999999999998</v>
      </c>
    </row>
    <row r="1595" spans="1:26" x14ac:dyDescent="0.3">
      <c r="A1595" s="1">
        <f>_xlfn.XLOOKUP(E1595,[1]HEADER!A:A,[1]HEADER!D:D)</f>
        <v>45425</v>
      </c>
      <c r="B1595">
        <f>_xlfn.XLOOKUP(E1595,[1]HEADER!A:A,[1]HEADER!C:C)</f>
        <v>30168645</v>
      </c>
      <c r="C1595" t="str">
        <f>_xlfn.XLOOKUP(B1595,[2]Sheet1!$A:$A,[2]Sheet1!$B:$B)</f>
        <v>ONE TO TEN MINI MARKET - CASH (DNC)</v>
      </c>
      <c r="D1595" t="str">
        <f xml:space="preserve"> _xlfn.XLOOKUP(E1595,[1]HEADER!A:A,[1]HEADER!I:I)</f>
        <v>SR05</v>
      </c>
      <c r="E1595" t="s">
        <v>415</v>
      </c>
      <c r="F1595">
        <v>14008192</v>
      </c>
      <c r="G1595">
        <v>24</v>
      </c>
      <c r="H1595">
        <v>1.43</v>
      </c>
      <c r="I1595">
        <v>1.3871</v>
      </c>
      <c r="L1595">
        <v>33.29</v>
      </c>
      <c r="M1595">
        <v>24</v>
      </c>
      <c r="N1595">
        <v>1</v>
      </c>
      <c r="O1595">
        <v>0</v>
      </c>
      <c r="P1595">
        <v>0</v>
      </c>
      <c r="Q1595" t="s">
        <v>28</v>
      </c>
      <c r="R1595" t="s">
        <v>29</v>
      </c>
      <c r="S1595" t="s">
        <v>30</v>
      </c>
      <c r="U1595">
        <v>1.03</v>
      </c>
      <c r="V1595" t="s">
        <v>107</v>
      </c>
      <c r="W1595" t="s">
        <v>32</v>
      </c>
      <c r="X1595">
        <v>34.32</v>
      </c>
      <c r="Y1595">
        <v>1.43</v>
      </c>
      <c r="Z1595">
        <v>1.43</v>
      </c>
    </row>
    <row r="1596" spans="1:26" x14ac:dyDescent="0.3">
      <c r="A1596" s="1">
        <f>_xlfn.XLOOKUP(E1596,[1]HEADER!A:A,[1]HEADER!D:D)</f>
        <v>45425</v>
      </c>
      <c r="B1596">
        <f>_xlfn.XLOOKUP(E1596,[1]HEADER!A:A,[1]HEADER!C:C)</f>
        <v>15101593</v>
      </c>
      <c r="C1596" t="str">
        <f>_xlfn.XLOOKUP(B1596,[2]Sheet1!$A:$A,[2]Sheet1!$B:$B)</f>
        <v>MCM UTARA DUA TRADING - AJ - OVD</v>
      </c>
      <c r="D1596" t="str">
        <f xml:space="preserve"> _xlfn.XLOOKUP(E1596,[1]HEADER!A:A,[1]HEADER!I:I)</f>
        <v>SR05</v>
      </c>
      <c r="E1596" t="s">
        <v>416</v>
      </c>
      <c r="F1596">
        <v>14007297</v>
      </c>
      <c r="G1596">
        <v>72</v>
      </c>
      <c r="H1596">
        <v>0.85</v>
      </c>
      <c r="I1596">
        <v>0.82450000000000001</v>
      </c>
      <c r="L1596">
        <v>59.36</v>
      </c>
      <c r="M1596">
        <v>72</v>
      </c>
      <c r="N1596">
        <v>0</v>
      </c>
      <c r="O1596">
        <v>2</v>
      </c>
      <c r="P1596">
        <v>0</v>
      </c>
      <c r="Q1596" t="s">
        <v>28</v>
      </c>
      <c r="R1596" t="s">
        <v>39</v>
      </c>
      <c r="S1596" t="s">
        <v>29</v>
      </c>
      <c r="U1596">
        <v>1.84</v>
      </c>
      <c r="V1596" t="s">
        <v>59</v>
      </c>
      <c r="W1596" t="s">
        <v>32</v>
      </c>
      <c r="X1596">
        <v>367.2</v>
      </c>
      <c r="Y1596">
        <v>30.6</v>
      </c>
      <c r="Z1596">
        <v>0.85</v>
      </c>
    </row>
    <row r="1597" spans="1:26" x14ac:dyDescent="0.3">
      <c r="A1597" s="1">
        <f>_xlfn.XLOOKUP(E1597,[1]HEADER!A:A,[1]HEADER!D:D)</f>
        <v>45425</v>
      </c>
      <c r="B1597">
        <f>_xlfn.XLOOKUP(E1597,[1]HEADER!A:A,[1]HEADER!C:C)</f>
        <v>15101593</v>
      </c>
      <c r="C1597" t="str">
        <f>_xlfn.XLOOKUP(B1597,[2]Sheet1!$A:$A,[2]Sheet1!$B:$B)</f>
        <v>MCM UTARA DUA TRADING - AJ - OVD</v>
      </c>
      <c r="D1597" t="str">
        <f xml:space="preserve"> _xlfn.XLOOKUP(E1597,[1]HEADER!A:A,[1]HEADER!I:I)</f>
        <v>SR05</v>
      </c>
      <c r="E1597" t="s">
        <v>416</v>
      </c>
      <c r="F1597">
        <v>14008189</v>
      </c>
      <c r="G1597">
        <v>24</v>
      </c>
      <c r="H1597">
        <v>2.61</v>
      </c>
      <c r="I1597">
        <v>2.5055999999999998</v>
      </c>
      <c r="L1597">
        <v>60.13</v>
      </c>
      <c r="M1597">
        <v>24</v>
      </c>
      <c r="N1597">
        <v>1</v>
      </c>
      <c r="O1597">
        <v>0</v>
      </c>
      <c r="P1597">
        <v>0</v>
      </c>
      <c r="Q1597" t="s">
        <v>28</v>
      </c>
      <c r="R1597" t="s">
        <v>29</v>
      </c>
      <c r="S1597" t="s">
        <v>30</v>
      </c>
      <c r="U1597">
        <v>2.5099999999999998</v>
      </c>
      <c r="V1597" t="s">
        <v>34</v>
      </c>
      <c r="W1597" t="s">
        <v>32</v>
      </c>
      <c r="X1597">
        <v>62.64</v>
      </c>
      <c r="Y1597">
        <v>2.61</v>
      </c>
      <c r="Z1597">
        <v>2.61</v>
      </c>
    </row>
    <row r="1598" spans="1:26" x14ac:dyDescent="0.3">
      <c r="A1598" s="1">
        <f>_xlfn.XLOOKUP(E1598,[1]HEADER!A:A,[1]HEADER!D:D)</f>
        <v>45425</v>
      </c>
      <c r="B1598">
        <f>_xlfn.XLOOKUP(E1598,[1]HEADER!A:A,[1]HEADER!C:C)</f>
        <v>15101593</v>
      </c>
      <c r="C1598" t="str">
        <f>_xlfn.XLOOKUP(B1598,[2]Sheet1!$A:$A,[2]Sheet1!$B:$B)</f>
        <v>MCM UTARA DUA TRADING - AJ - OVD</v>
      </c>
      <c r="D1598" t="str">
        <f xml:space="preserve"> _xlfn.XLOOKUP(E1598,[1]HEADER!A:A,[1]HEADER!I:I)</f>
        <v>SR05</v>
      </c>
      <c r="E1598" t="s">
        <v>416</v>
      </c>
      <c r="F1598">
        <v>14008192</v>
      </c>
      <c r="G1598">
        <v>24</v>
      </c>
      <c r="H1598">
        <v>1.43</v>
      </c>
      <c r="I1598">
        <v>1.3871</v>
      </c>
      <c r="L1598">
        <v>33.29</v>
      </c>
      <c r="M1598">
        <v>24</v>
      </c>
      <c r="N1598">
        <v>1</v>
      </c>
      <c r="O1598">
        <v>0</v>
      </c>
      <c r="P1598">
        <v>0</v>
      </c>
      <c r="Q1598" t="s">
        <v>28</v>
      </c>
      <c r="R1598" t="s">
        <v>29</v>
      </c>
      <c r="S1598" t="s">
        <v>30</v>
      </c>
      <c r="U1598">
        <v>1.03</v>
      </c>
      <c r="V1598" t="s">
        <v>76</v>
      </c>
      <c r="W1598" t="s">
        <v>32</v>
      </c>
      <c r="X1598">
        <v>34.32</v>
      </c>
      <c r="Y1598">
        <v>1.43</v>
      </c>
      <c r="Z1598">
        <v>1.43</v>
      </c>
    </row>
    <row r="1599" spans="1:26" x14ac:dyDescent="0.3">
      <c r="A1599" s="1">
        <f>_xlfn.XLOOKUP(E1599,[1]HEADER!A:A,[1]HEADER!D:D)</f>
        <v>45425</v>
      </c>
      <c r="B1599">
        <f>_xlfn.XLOOKUP(E1599,[1]HEADER!A:A,[1]HEADER!C:C)</f>
        <v>32103130</v>
      </c>
      <c r="C1599" t="str">
        <f>_xlfn.XLOOKUP(B1599,[2]Sheet1!$A:$A,[2]Sheet1!$B:$B)</f>
        <v>EFFANDY ASMADY BIN ABD GHANI - CASH (NA)</v>
      </c>
      <c r="D1599" t="str">
        <f xml:space="preserve"> _xlfn.XLOOKUP(E1599,[1]HEADER!A:A,[1]HEADER!I:I)</f>
        <v>SR01</v>
      </c>
      <c r="E1599" t="s">
        <v>417</v>
      </c>
      <c r="F1599">
        <v>14007297</v>
      </c>
      <c r="G1599">
        <v>72</v>
      </c>
      <c r="H1599">
        <v>0.85</v>
      </c>
      <c r="I1599">
        <v>0.82</v>
      </c>
      <c r="L1599">
        <v>59.36</v>
      </c>
      <c r="M1599">
        <v>72</v>
      </c>
      <c r="N1599">
        <v>0</v>
      </c>
      <c r="O1599">
        <v>2</v>
      </c>
      <c r="P1599">
        <v>0</v>
      </c>
      <c r="Q1599" t="s">
        <v>28</v>
      </c>
      <c r="R1599" t="s">
        <v>39</v>
      </c>
      <c r="S1599" t="s">
        <v>29</v>
      </c>
      <c r="U1599">
        <v>1.84</v>
      </c>
      <c r="V1599" t="s">
        <v>59</v>
      </c>
      <c r="W1599" t="s">
        <v>32</v>
      </c>
      <c r="X1599">
        <v>367.2</v>
      </c>
      <c r="Y1599">
        <v>30.6</v>
      </c>
      <c r="Z1599">
        <v>0.85</v>
      </c>
    </row>
    <row r="1600" spans="1:26" x14ac:dyDescent="0.3">
      <c r="A1600" s="1">
        <f>_xlfn.XLOOKUP(E1600,[1]HEADER!A:A,[1]HEADER!D:D)</f>
        <v>45425</v>
      </c>
      <c r="B1600">
        <f>_xlfn.XLOOKUP(E1600,[1]HEADER!A:A,[1]HEADER!C:C)</f>
        <v>32103130</v>
      </c>
      <c r="C1600" t="str">
        <f>_xlfn.XLOOKUP(B1600,[2]Sheet1!$A:$A,[2]Sheet1!$B:$B)</f>
        <v>EFFANDY ASMADY BIN ABD GHANI - CASH (NA)</v>
      </c>
      <c r="D1600" t="str">
        <f xml:space="preserve"> _xlfn.XLOOKUP(E1600,[1]HEADER!A:A,[1]HEADER!I:I)</f>
        <v>SR01</v>
      </c>
      <c r="E1600" t="s">
        <v>417</v>
      </c>
      <c r="F1600">
        <v>14008020</v>
      </c>
      <c r="G1600">
        <v>24</v>
      </c>
      <c r="H1600">
        <v>2.2583000000000002</v>
      </c>
      <c r="I1600">
        <v>2.17</v>
      </c>
      <c r="L1600">
        <v>52.03</v>
      </c>
      <c r="M1600">
        <v>24</v>
      </c>
      <c r="N1600">
        <v>1</v>
      </c>
      <c r="O1600">
        <v>0</v>
      </c>
      <c r="P1600">
        <v>0</v>
      </c>
      <c r="Q1600" t="s">
        <v>28</v>
      </c>
      <c r="R1600" t="s">
        <v>29</v>
      </c>
      <c r="S1600" t="s">
        <v>30</v>
      </c>
      <c r="U1600">
        <v>2.17</v>
      </c>
      <c r="V1600" t="s">
        <v>44</v>
      </c>
      <c r="W1600" t="s">
        <v>32</v>
      </c>
      <c r="X1600">
        <v>54.199199999999998</v>
      </c>
      <c r="Y1600">
        <v>2.2583000000000002</v>
      </c>
      <c r="Z1600">
        <v>2.2583000000000002</v>
      </c>
    </row>
    <row r="1601" spans="1:26" x14ac:dyDescent="0.3">
      <c r="A1601" s="1">
        <f>_xlfn.XLOOKUP(E1601,[1]HEADER!A:A,[1]HEADER!D:D)</f>
        <v>45425</v>
      </c>
      <c r="B1601">
        <f>_xlfn.XLOOKUP(E1601,[1]HEADER!A:A,[1]HEADER!C:C)</f>
        <v>32103130</v>
      </c>
      <c r="C1601" t="str">
        <f>_xlfn.XLOOKUP(B1601,[2]Sheet1!$A:$A,[2]Sheet1!$B:$B)</f>
        <v>EFFANDY ASMADY BIN ABD GHANI - CASH (NA)</v>
      </c>
      <c r="D1601" t="str">
        <f xml:space="preserve"> _xlfn.XLOOKUP(E1601,[1]HEADER!A:A,[1]HEADER!I:I)</f>
        <v>SR01</v>
      </c>
      <c r="E1601" t="s">
        <v>417</v>
      </c>
      <c r="F1601">
        <v>14008188</v>
      </c>
      <c r="G1601">
        <v>24</v>
      </c>
      <c r="H1601">
        <v>3.04</v>
      </c>
      <c r="I1601">
        <v>2.95</v>
      </c>
      <c r="L1601">
        <v>70.77</v>
      </c>
      <c r="M1601">
        <v>24</v>
      </c>
      <c r="N1601">
        <v>1</v>
      </c>
      <c r="O1601">
        <v>0</v>
      </c>
      <c r="P1601">
        <v>0</v>
      </c>
      <c r="Q1601" t="s">
        <v>28</v>
      </c>
      <c r="R1601" t="s">
        <v>29</v>
      </c>
      <c r="S1601" t="s">
        <v>30</v>
      </c>
      <c r="U1601">
        <v>2.19</v>
      </c>
      <c r="V1601" t="s">
        <v>66</v>
      </c>
      <c r="W1601" t="s">
        <v>32</v>
      </c>
      <c r="X1601">
        <v>72.959999999999994</v>
      </c>
      <c r="Y1601">
        <v>3.04</v>
      </c>
      <c r="Z1601">
        <v>3.04</v>
      </c>
    </row>
    <row r="1602" spans="1:26" x14ac:dyDescent="0.3">
      <c r="A1602" s="1">
        <f>_xlfn.XLOOKUP(E1602,[1]HEADER!A:A,[1]HEADER!D:D)</f>
        <v>45425</v>
      </c>
      <c r="B1602">
        <f>_xlfn.XLOOKUP(E1602,[1]HEADER!A:A,[1]HEADER!C:C)</f>
        <v>32103130</v>
      </c>
      <c r="C1602" t="str">
        <f>_xlfn.XLOOKUP(B1602,[2]Sheet1!$A:$A,[2]Sheet1!$B:$B)</f>
        <v>EFFANDY ASMADY BIN ABD GHANI - CASH (NA)</v>
      </c>
      <c r="D1602" t="str">
        <f xml:space="preserve"> _xlfn.XLOOKUP(E1602,[1]HEADER!A:A,[1]HEADER!I:I)</f>
        <v>SR01</v>
      </c>
      <c r="E1602" t="s">
        <v>417</v>
      </c>
      <c r="F1602">
        <v>14008189</v>
      </c>
      <c r="G1602">
        <v>24</v>
      </c>
      <c r="H1602">
        <v>2.61</v>
      </c>
      <c r="I1602">
        <v>2.48</v>
      </c>
      <c r="L1602">
        <v>59.51</v>
      </c>
      <c r="M1602">
        <v>24</v>
      </c>
      <c r="N1602">
        <v>1</v>
      </c>
      <c r="O1602">
        <v>0</v>
      </c>
      <c r="P1602">
        <v>0</v>
      </c>
      <c r="Q1602" t="s">
        <v>28</v>
      </c>
      <c r="R1602" t="s">
        <v>29</v>
      </c>
      <c r="S1602" t="s">
        <v>30</v>
      </c>
      <c r="U1602">
        <v>3.13</v>
      </c>
      <c r="V1602" t="s">
        <v>31</v>
      </c>
      <c r="W1602" t="s">
        <v>32</v>
      </c>
      <c r="X1602">
        <v>62.64</v>
      </c>
      <c r="Y1602">
        <v>2.61</v>
      </c>
      <c r="Z1602">
        <v>2.61</v>
      </c>
    </row>
    <row r="1603" spans="1:26" x14ac:dyDescent="0.3">
      <c r="A1603" s="1">
        <f>_xlfn.XLOOKUP(E1603,[1]HEADER!A:A,[1]HEADER!D:D)</f>
        <v>45425</v>
      </c>
      <c r="B1603">
        <f>_xlfn.XLOOKUP(E1603,[1]HEADER!A:A,[1]HEADER!C:C)</f>
        <v>32103130</v>
      </c>
      <c r="C1603" t="str">
        <f>_xlfn.XLOOKUP(B1603,[2]Sheet1!$A:$A,[2]Sheet1!$B:$B)</f>
        <v>EFFANDY ASMADY BIN ABD GHANI - CASH (NA)</v>
      </c>
      <c r="D1603" t="str">
        <f xml:space="preserve"> _xlfn.XLOOKUP(E1603,[1]HEADER!A:A,[1]HEADER!I:I)</f>
        <v>SR01</v>
      </c>
      <c r="E1603" t="s">
        <v>417</v>
      </c>
      <c r="F1603">
        <v>14008192</v>
      </c>
      <c r="G1603">
        <v>24</v>
      </c>
      <c r="H1603">
        <v>1.43</v>
      </c>
      <c r="I1603">
        <v>1.39</v>
      </c>
      <c r="L1603">
        <v>33.29</v>
      </c>
      <c r="M1603">
        <v>24</v>
      </c>
      <c r="N1603">
        <v>1</v>
      </c>
      <c r="O1603">
        <v>0</v>
      </c>
      <c r="P1603">
        <v>0</v>
      </c>
      <c r="Q1603" t="s">
        <v>28</v>
      </c>
      <c r="R1603" t="s">
        <v>29</v>
      </c>
      <c r="S1603" t="s">
        <v>30</v>
      </c>
      <c r="U1603">
        <v>1.03</v>
      </c>
      <c r="V1603" t="s">
        <v>71</v>
      </c>
      <c r="W1603" t="s">
        <v>32</v>
      </c>
      <c r="X1603">
        <v>34.32</v>
      </c>
      <c r="Y1603">
        <v>1.43</v>
      </c>
      <c r="Z1603">
        <v>1.43</v>
      </c>
    </row>
    <row r="1604" spans="1:26" x14ac:dyDescent="0.3">
      <c r="A1604" s="1">
        <f>_xlfn.XLOOKUP(E1604,[1]HEADER!A:A,[1]HEADER!D:D)</f>
        <v>45425</v>
      </c>
      <c r="B1604">
        <f>_xlfn.XLOOKUP(E1604,[1]HEADER!A:A,[1]HEADER!C:C)</f>
        <v>30167932</v>
      </c>
      <c r="C1604" t="str">
        <f>_xlfn.XLOOKUP(B1604,[2]Sheet1!$A:$A,[2]Sheet1!$B:$B)</f>
        <v>SK FRESH SUPER MART (TANAH MERAH) SDN.BHD.</v>
      </c>
      <c r="D1604" t="str">
        <f xml:space="preserve"> _xlfn.XLOOKUP(E1604,[1]HEADER!A:A,[1]HEADER!I:I)</f>
        <v>SR01</v>
      </c>
      <c r="E1604" t="s">
        <v>418</v>
      </c>
      <c r="F1604">
        <v>14006929</v>
      </c>
      <c r="G1604">
        <v>96</v>
      </c>
      <c r="H1604">
        <v>2.61</v>
      </c>
      <c r="I1604">
        <v>2.48</v>
      </c>
      <c r="L1604">
        <v>238.03</v>
      </c>
      <c r="M1604">
        <v>96</v>
      </c>
      <c r="N1604">
        <v>4</v>
      </c>
      <c r="O1604">
        <v>0</v>
      </c>
      <c r="P1604">
        <v>0</v>
      </c>
      <c r="Q1604" t="s">
        <v>28</v>
      </c>
      <c r="R1604" t="s">
        <v>29</v>
      </c>
      <c r="S1604" t="s">
        <v>30</v>
      </c>
      <c r="U1604">
        <v>12.53</v>
      </c>
      <c r="V1604" t="s">
        <v>36</v>
      </c>
      <c r="W1604" t="s">
        <v>32</v>
      </c>
      <c r="X1604">
        <v>62.64</v>
      </c>
      <c r="Y1604">
        <v>2.61</v>
      </c>
      <c r="Z1604">
        <v>2.61</v>
      </c>
    </row>
    <row r="1605" spans="1:26" x14ac:dyDescent="0.3">
      <c r="A1605" s="1">
        <f>_xlfn.XLOOKUP(E1605,[1]HEADER!A:A,[1]HEADER!D:D)</f>
        <v>45425</v>
      </c>
      <c r="B1605">
        <f>_xlfn.XLOOKUP(E1605,[1]HEADER!A:A,[1]HEADER!C:C)</f>
        <v>30167932</v>
      </c>
      <c r="C1605" t="str">
        <f>_xlfn.XLOOKUP(B1605,[2]Sheet1!$A:$A,[2]Sheet1!$B:$B)</f>
        <v>SK FRESH SUPER MART (TANAH MERAH) SDN.BHD.</v>
      </c>
      <c r="D1605" t="str">
        <f xml:space="preserve"> _xlfn.XLOOKUP(E1605,[1]HEADER!A:A,[1]HEADER!I:I)</f>
        <v>SR01</v>
      </c>
      <c r="E1605" t="s">
        <v>418</v>
      </c>
      <c r="F1605">
        <v>14006931</v>
      </c>
      <c r="G1605">
        <v>48</v>
      </c>
      <c r="H1605">
        <v>3.04</v>
      </c>
      <c r="I1605">
        <v>2.95</v>
      </c>
      <c r="L1605">
        <v>141.54</v>
      </c>
      <c r="M1605">
        <v>48</v>
      </c>
      <c r="N1605">
        <v>2</v>
      </c>
      <c r="O1605">
        <v>0</v>
      </c>
      <c r="P1605">
        <v>0</v>
      </c>
      <c r="Q1605" t="s">
        <v>28</v>
      </c>
      <c r="R1605" t="s">
        <v>29</v>
      </c>
      <c r="S1605" t="s">
        <v>30</v>
      </c>
      <c r="U1605">
        <v>4.38</v>
      </c>
      <c r="V1605" t="s">
        <v>61</v>
      </c>
      <c r="W1605" t="s">
        <v>32</v>
      </c>
      <c r="X1605">
        <v>72.959999999999994</v>
      </c>
      <c r="Y1605">
        <v>3.04</v>
      </c>
      <c r="Z1605">
        <v>3.04</v>
      </c>
    </row>
    <row r="1606" spans="1:26" x14ac:dyDescent="0.3">
      <c r="A1606" s="1">
        <f>_xlfn.XLOOKUP(E1606,[1]HEADER!A:A,[1]HEADER!D:D)</f>
        <v>45425</v>
      </c>
      <c r="B1606">
        <f>_xlfn.XLOOKUP(E1606,[1]HEADER!A:A,[1]HEADER!C:C)</f>
        <v>30167932</v>
      </c>
      <c r="C1606" t="str">
        <f>_xlfn.XLOOKUP(B1606,[2]Sheet1!$A:$A,[2]Sheet1!$B:$B)</f>
        <v>SK FRESH SUPER MART (TANAH MERAH) SDN.BHD.</v>
      </c>
      <c r="D1606" t="str">
        <f xml:space="preserve"> _xlfn.XLOOKUP(E1606,[1]HEADER!A:A,[1]HEADER!I:I)</f>
        <v>SR01</v>
      </c>
      <c r="E1606" t="s">
        <v>418</v>
      </c>
      <c r="F1606">
        <v>14008020</v>
      </c>
      <c r="G1606">
        <v>48</v>
      </c>
      <c r="H1606">
        <v>2.2583000000000002</v>
      </c>
      <c r="I1606">
        <v>2.17</v>
      </c>
      <c r="L1606">
        <v>104.06</v>
      </c>
      <c r="M1606">
        <v>48</v>
      </c>
      <c r="N1606">
        <v>2</v>
      </c>
      <c r="O1606">
        <v>0</v>
      </c>
      <c r="P1606">
        <v>0</v>
      </c>
      <c r="Q1606" t="s">
        <v>28</v>
      </c>
      <c r="R1606" t="s">
        <v>29</v>
      </c>
      <c r="S1606" t="s">
        <v>30</v>
      </c>
      <c r="U1606">
        <v>4.33</v>
      </c>
      <c r="V1606" t="s">
        <v>33</v>
      </c>
      <c r="W1606" t="s">
        <v>32</v>
      </c>
      <c r="X1606">
        <v>54.199199999999998</v>
      </c>
      <c r="Y1606">
        <v>2.2583000000000002</v>
      </c>
      <c r="Z1606">
        <v>2.2583000000000002</v>
      </c>
    </row>
    <row r="1607" spans="1:26" x14ac:dyDescent="0.3">
      <c r="A1607" s="1">
        <f>_xlfn.XLOOKUP(E1607,[1]HEADER!A:A,[1]HEADER!D:D)</f>
        <v>45425</v>
      </c>
      <c r="B1607">
        <f>_xlfn.XLOOKUP(E1607,[1]HEADER!A:A,[1]HEADER!C:C)</f>
        <v>30167932</v>
      </c>
      <c r="C1607" t="str">
        <f>_xlfn.XLOOKUP(B1607,[2]Sheet1!$A:$A,[2]Sheet1!$B:$B)</f>
        <v>SK FRESH SUPER MART (TANAH MERAH) SDN.BHD.</v>
      </c>
      <c r="D1607" t="str">
        <f xml:space="preserve"> _xlfn.XLOOKUP(E1607,[1]HEADER!A:A,[1]HEADER!I:I)</f>
        <v>SR01</v>
      </c>
      <c r="E1607" t="s">
        <v>418</v>
      </c>
      <c r="F1607">
        <v>14008188</v>
      </c>
      <c r="G1607">
        <v>72</v>
      </c>
      <c r="H1607">
        <v>3.04</v>
      </c>
      <c r="I1607">
        <v>2.95</v>
      </c>
      <c r="L1607">
        <v>212.31</v>
      </c>
      <c r="M1607">
        <v>72</v>
      </c>
      <c r="N1607">
        <v>3</v>
      </c>
      <c r="O1607">
        <v>0</v>
      </c>
      <c r="P1607">
        <v>0</v>
      </c>
      <c r="Q1607" t="s">
        <v>28</v>
      </c>
      <c r="R1607" t="s">
        <v>29</v>
      </c>
      <c r="S1607" t="s">
        <v>30</v>
      </c>
      <c r="U1607">
        <v>6.57</v>
      </c>
      <c r="V1607" t="s">
        <v>61</v>
      </c>
      <c r="W1607" t="s">
        <v>32</v>
      </c>
      <c r="X1607">
        <v>72.959999999999994</v>
      </c>
      <c r="Y1607">
        <v>3.04</v>
      </c>
      <c r="Z1607">
        <v>3.04</v>
      </c>
    </row>
    <row r="1608" spans="1:26" x14ac:dyDescent="0.3">
      <c r="A1608" s="1">
        <f>_xlfn.XLOOKUP(E1608,[1]HEADER!A:A,[1]HEADER!D:D)</f>
        <v>45425</v>
      </c>
      <c r="B1608">
        <f>_xlfn.XLOOKUP(E1608,[1]HEADER!A:A,[1]HEADER!C:C)</f>
        <v>30167932</v>
      </c>
      <c r="C1608" t="str">
        <f>_xlfn.XLOOKUP(B1608,[2]Sheet1!$A:$A,[2]Sheet1!$B:$B)</f>
        <v>SK FRESH SUPER MART (TANAH MERAH) SDN.BHD.</v>
      </c>
      <c r="D1608" t="str">
        <f xml:space="preserve"> _xlfn.XLOOKUP(E1608,[1]HEADER!A:A,[1]HEADER!I:I)</f>
        <v>SR01</v>
      </c>
      <c r="E1608" t="s">
        <v>418</v>
      </c>
      <c r="F1608">
        <v>14008189</v>
      </c>
      <c r="G1608">
        <v>96</v>
      </c>
      <c r="H1608">
        <v>2.61</v>
      </c>
      <c r="I1608">
        <v>2.48</v>
      </c>
      <c r="L1608">
        <v>238.03</v>
      </c>
      <c r="M1608">
        <v>96</v>
      </c>
      <c r="N1608">
        <v>4</v>
      </c>
      <c r="O1608">
        <v>0</v>
      </c>
      <c r="P1608">
        <v>0</v>
      </c>
      <c r="Q1608" t="s">
        <v>28</v>
      </c>
      <c r="R1608" t="s">
        <v>29</v>
      </c>
      <c r="S1608" t="s">
        <v>30</v>
      </c>
      <c r="U1608">
        <v>12.53</v>
      </c>
      <c r="V1608" t="s">
        <v>36</v>
      </c>
      <c r="W1608" t="s">
        <v>32</v>
      </c>
      <c r="X1608">
        <v>62.64</v>
      </c>
      <c r="Y1608">
        <v>2.61</v>
      </c>
      <c r="Z1608">
        <v>2.61</v>
      </c>
    </row>
    <row r="1609" spans="1:26" x14ac:dyDescent="0.3">
      <c r="A1609" s="1">
        <f>_xlfn.XLOOKUP(E1609,[1]HEADER!A:A,[1]HEADER!D:D)</f>
        <v>45425</v>
      </c>
      <c r="B1609">
        <f>_xlfn.XLOOKUP(E1609,[1]HEADER!A:A,[1]HEADER!C:C)</f>
        <v>30167932</v>
      </c>
      <c r="C1609" t="str">
        <f>_xlfn.XLOOKUP(B1609,[2]Sheet1!$A:$A,[2]Sheet1!$B:$B)</f>
        <v>SK FRESH SUPER MART (TANAH MERAH) SDN.BHD.</v>
      </c>
      <c r="D1609" t="str">
        <f xml:space="preserve"> _xlfn.XLOOKUP(E1609,[1]HEADER!A:A,[1]HEADER!I:I)</f>
        <v>SR01</v>
      </c>
      <c r="E1609" t="s">
        <v>418</v>
      </c>
      <c r="F1609">
        <v>14008193</v>
      </c>
      <c r="G1609">
        <v>48</v>
      </c>
      <c r="H1609">
        <v>2.61</v>
      </c>
      <c r="I1609">
        <v>2.48</v>
      </c>
      <c r="L1609">
        <v>119.02</v>
      </c>
      <c r="M1609">
        <v>48</v>
      </c>
      <c r="N1609">
        <v>2</v>
      </c>
      <c r="O1609">
        <v>0</v>
      </c>
      <c r="P1609">
        <v>0</v>
      </c>
      <c r="Q1609" t="s">
        <v>28</v>
      </c>
      <c r="R1609" t="s">
        <v>29</v>
      </c>
      <c r="S1609" t="s">
        <v>30</v>
      </c>
      <c r="U1609">
        <v>6.26</v>
      </c>
      <c r="V1609" t="s">
        <v>31</v>
      </c>
      <c r="W1609" t="s">
        <v>32</v>
      </c>
      <c r="X1609">
        <v>62.64</v>
      </c>
      <c r="Y1609">
        <v>2.61</v>
      </c>
      <c r="Z1609">
        <v>2.61</v>
      </c>
    </row>
    <row r="1610" spans="1:26" x14ac:dyDescent="0.3">
      <c r="A1610" s="1">
        <f>_xlfn.XLOOKUP(E1610,[1]HEADER!A:A,[1]HEADER!D:D)</f>
        <v>45425</v>
      </c>
      <c r="B1610">
        <f>_xlfn.XLOOKUP(E1610,[1]HEADER!A:A,[1]HEADER!C:C)</f>
        <v>15100935</v>
      </c>
      <c r="C1610" t="str">
        <f>_xlfn.XLOOKUP(B1610,[2]Sheet1!$A:$A,[2]Sheet1!$B:$B)</f>
        <v>PASAR MINI DESA AMAN JAYA - OVD</v>
      </c>
      <c r="D1610" t="str">
        <f xml:space="preserve"> _xlfn.XLOOKUP(E1610,[1]HEADER!A:A,[1]HEADER!I:I)</f>
        <v>SR01</v>
      </c>
      <c r="E1610" t="s">
        <v>419</v>
      </c>
      <c r="F1610">
        <v>14007295</v>
      </c>
      <c r="G1610">
        <v>24</v>
      </c>
      <c r="H1610">
        <v>3.01</v>
      </c>
      <c r="I1610">
        <v>3.01</v>
      </c>
      <c r="L1610">
        <v>72.239999999999995</v>
      </c>
      <c r="M1610">
        <v>24</v>
      </c>
      <c r="N1610">
        <v>0</v>
      </c>
      <c r="O1610">
        <v>2</v>
      </c>
      <c r="P1610">
        <v>0</v>
      </c>
      <c r="Q1610" t="s">
        <v>28</v>
      </c>
      <c r="R1610" t="s">
        <v>39</v>
      </c>
      <c r="S1610" t="s">
        <v>29</v>
      </c>
      <c r="U1610">
        <v>0</v>
      </c>
      <c r="V1610">
        <v>0</v>
      </c>
      <c r="W1610" t="s">
        <v>32</v>
      </c>
      <c r="X1610">
        <v>866.88</v>
      </c>
      <c r="Y1610">
        <v>36.119999999999997</v>
      </c>
      <c r="Z1610">
        <v>3.01</v>
      </c>
    </row>
    <row r="1611" spans="1:26" x14ac:dyDescent="0.3">
      <c r="A1611" s="1">
        <f>_xlfn.XLOOKUP(E1611,[1]HEADER!A:A,[1]HEADER!D:D)</f>
        <v>45425</v>
      </c>
      <c r="B1611">
        <f>_xlfn.XLOOKUP(E1611,[1]HEADER!A:A,[1]HEADER!C:C)</f>
        <v>15100935</v>
      </c>
      <c r="C1611" t="str">
        <f>_xlfn.XLOOKUP(B1611,[2]Sheet1!$A:$A,[2]Sheet1!$B:$B)</f>
        <v>PASAR MINI DESA AMAN JAYA - OVD</v>
      </c>
      <c r="D1611" t="str">
        <f xml:space="preserve"> _xlfn.XLOOKUP(E1611,[1]HEADER!A:A,[1]HEADER!I:I)</f>
        <v>SR01</v>
      </c>
      <c r="E1611" t="s">
        <v>419</v>
      </c>
      <c r="F1611">
        <v>14007297</v>
      </c>
      <c r="G1611">
        <v>72</v>
      </c>
      <c r="H1611">
        <v>0.85</v>
      </c>
      <c r="I1611">
        <v>0.82450000000000001</v>
      </c>
      <c r="L1611">
        <v>59.36</v>
      </c>
      <c r="M1611">
        <v>72</v>
      </c>
      <c r="N1611">
        <v>0</v>
      </c>
      <c r="O1611">
        <v>2</v>
      </c>
      <c r="P1611">
        <v>0</v>
      </c>
      <c r="Q1611" t="s">
        <v>28</v>
      </c>
      <c r="R1611" t="s">
        <v>39</v>
      </c>
      <c r="S1611" t="s">
        <v>29</v>
      </c>
      <c r="U1611">
        <v>1.84</v>
      </c>
      <c r="V1611" t="s">
        <v>61</v>
      </c>
      <c r="W1611" t="s">
        <v>32</v>
      </c>
      <c r="X1611">
        <v>367.2</v>
      </c>
      <c r="Y1611">
        <v>30.6</v>
      </c>
      <c r="Z1611">
        <v>0.85</v>
      </c>
    </row>
    <row r="1612" spans="1:26" x14ac:dyDescent="0.3">
      <c r="A1612" s="1">
        <f>_xlfn.XLOOKUP(E1612,[1]HEADER!A:A,[1]HEADER!D:D)</f>
        <v>45425</v>
      </c>
      <c r="B1612">
        <f>_xlfn.XLOOKUP(E1612,[1]HEADER!A:A,[1]HEADER!C:C)</f>
        <v>32101764</v>
      </c>
      <c r="C1612" t="str">
        <f>_xlfn.XLOOKUP(B1612,[2]Sheet1!$A:$A,[2]Sheet1!$B:$B)</f>
        <v>MCM UTARA DUA TRADING - KOBAH - CASH (NA)</v>
      </c>
      <c r="D1612" t="str">
        <f xml:space="preserve"> _xlfn.XLOOKUP(E1612,[1]HEADER!A:A,[1]HEADER!I:I)</f>
        <v>SR01</v>
      </c>
      <c r="E1612" t="s">
        <v>420</v>
      </c>
      <c r="F1612">
        <v>14007297</v>
      </c>
      <c r="G1612">
        <v>36</v>
      </c>
      <c r="H1612">
        <v>0.85</v>
      </c>
      <c r="I1612">
        <v>0.82</v>
      </c>
      <c r="L1612">
        <v>29.68</v>
      </c>
      <c r="M1612">
        <v>36</v>
      </c>
      <c r="N1612">
        <v>0</v>
      </c>
      <c r="O1612">
        <v>1</v>
      </c>
      <c r="P1612">
        <v>0</v>
      </c>
      <c r="Q1612" t="s">
        <v>28</v>
      </c>
      <c r="R1612" t="s">
        <v>39</v>
      </c>
      <c r="S1612" t="s">
        <v>29</v>
      </c>
      <c r="U1612">
        <v>0.92</v>
      </c>
      <c r="V1612" t="s">
        <v>61</v>
      </c>
      <c r="W1612" t="s">
        <v>32</v>
      </c>
      <c r="X1612">
        <v>367.2</v>
      </c>
      <c r="Y1612">
        <v>30.6</v>
      </c>
      <c r="Z1612">
        <v>0.85</v>
      </c>
    </row>
    <row r="1613" spans="1:26" x14ac:dyDescent="0.3">
      <c r="A1613" s="1">
        <f>_xlfn.XLOOKUP(E1613,[1]HEADER!A:A,[1]HEADER!D:D)</f>
        <v>45425</v>
      </c>
      <c r="B1613">
        <f>_xlfn.XLOOKUP(E1613,[1]HEADER!A:A,[1]HEADER!C:C)</f>
        <v>32101764</v>
      </c>
      <c r="C1613" t="str">
        <f>_xlfn.XLOOKUP(B1613,[2]Sheet1!$A:$A,[2]Sheet1!$B:$B)</f>
        <v>MCM UTARA DUA TRADING - KOBAH - CASH (NA)</v>
      </c>
      <c r="D1613" t="str">
        <f xml:space="preserve"> _xlfn.XLOOKUP(E1613,[1]HEADER!A:A,[1]HEADER!I:I)</f>
        <v>SR01</v>
      </c>
      <c r="E1613" t="s">
        <v>420</v>
      </c>
      <c r="F1613">
        <v>14007298</v>
      </c>
      <c r="G1613">
        <v>36</v>
      </c>
      <c r="H1613">
        <v>0.85</v>
      </c>
      <c r="I1613">
        <v>0.82</v>
      </c>
      <c r="L1613">
        <v>29.68</v>
      </c>
      <c r="M1613">
        <v>36</v>
      </c>
      <c r="N1613">
        <v>0</v>
      </c>
      <c r="O1613">
        <v>1</v>
      </c>
      <c r="P1613">
        <v>0</v>
      </c>
      <c r="Q1613" t="s">
        <v>28</v>
      </c>
      <c r="R1613" t="s">
        <v>39</v>
      </c>
      <c r="S1613" t="s">
        <v>29</v>
      </c>
      <c r="U1613">
        <v>0.92</v>
      </c>
      <c r="V1613" t="s">
        <v>70</v>
      </c>
      <c r="W1613" t="s">
        <v>32</v>
      </c>
      <c r="X1613">
        <v>367.2</v>
      </c>
      <c r="Y1613">
        <v>30.6</v>
      </c>
      <c r="Z1613">
        <v>0.85</v>
      </c>
    </row>
    <row r="1614" spans="1:26" x14ac:dyDescent="0.3">
      <c r="A1614" s="1">
        <f>_xlfn.XLOOKUP(E1614,[1]HEADER!A:A,[1]HEADER!D:D)</f>
        <v>45425</v>
      </c>
      <c r="B1614">
        <f>_xlfn.XLOOKUP(E1614,[1]HEADER!A:A,[1]HEADER!C:C)</f>
        <v>32101764</v>
      </c>
      <c r="C1614" t="str">
        <f>_xlfn.XLOOKUP(B1614,[2]Sheet1!$A:$A,[2]Sheet1!$B:$B)</f>
        <v>MCM UTARA DUA TRADING - KOBAH - CASH (NA)</v>
      </c>
      <c r="D1614" t="str">
        <f xml:space="preserve"> _xlfn.XLOOKUP(E1614,[1]HEADER!A:A,[1]HEADER!I:I)</f>
        <v>SR01</v>
      </c>
      <c r="E1614" t="s">
        <v>420</v>
      </c>
      <c r="F1614">
        <v>14008188</v>
      </c>
      <c r="G1614">
        <v>24</v>
      </c>
      <c r="H1614">
        <v>3.04</v>
      </c>
      <c r="I1614">
        <v>2.95</v>
      </c>
      <c r="L1614">
        <v>70.77</v>
      </c>
      <c r="M1614">
        <v>24</v>
      </c>
      <c r="N1614">
        <v>1</v>
      </c>
      <c r="O1614">
        <v>0</v>
      </c>
      <c r="P1614">
        <v>0</v>
      </c>
      <c r="Q1614" t="s">
        <v>28</v>
      </c>
      <c r="R1614" t="s">
        <v>29</v>
      </c>
      <c r="S1614" t="s">
        <v>30</v>
      </c>
      <c r="U1614">
        <v>2.19</v>
      </c>
      <c r="V1614" t="s">
        <v>61</v>
      </c>
      <c r="W1614" t="s">
        <v>32</v>
      </c>
      <c r="X1614">
        <v>72.959999999999994</v>
      </c>
      <c r="Y1614">
        <v>3.04</v>
      </c>
      <c r="Z1614">
        <v>3.04</v>
      </c>
    </row>
    <row r="1615" spans="1:26" x14ac:dyDescent="0.3">
      <c r="A1615" s="1">
        <f>_xlfn.XLOOKUP(E1615,[1]HEADER!A:A,[1]HEADER!D:D)</f>
        <v>45425</v>
      </c>
      <c r="B1615">
        <f>_xlfn.XLOOKUP(E1615,[1]HEADER!A:A,[1]HEADER!C:C)</f>
        <v>30168537</v>
      </c>
      <c r="C1615" t="str">
        <f>_xlfn.XLOOKUP(B1615,[2]Sheet1!$A:$A,[2]Sheet1!$B:$B)</f>
        <v>MCM UTARA TRADING - BENDAHARA - CASH (NA)</v>
      </c>
      <c r="D1615" t="str">
        <f xml:space="preserve"> _xlfn.XLOOKUP(E1615,[1]HEADER!A:A,[1]HEADER!I:I)</f>
        <v>SR01</v>
      </c>
      <c r="E1615" t="s">
        <v>421</v>
      </c>
      <c r="F1615">
        <v>14007297</v>
      </c>
      <c r="G1615">
        <v>36</v>
      </c>
      <c r="H1615">
        <v>0.85</v>
      </c>
      <c r="I1615">
        <v>0.82</v>
      </c>
      <c r="L1615">
        <v>29.68</v>
      </c>
      <c r="M1615">
        <v>36</v>
      </c>
      <c r="N1615">
        <v>0</v>
      </c>
      <c r="O1615">
        <v>1</v>
      </c>
      <c r="P1615">
        <v>0</v>
      </c>
      <c r="Q1615" t="s">
        <v>28</v>
      </c>
      <c r="R1615" t="s">
        <v>39</v>
      </c>
      <c r="S1615" t="s">
        <v>29</v>
      </c>
      <c r="U1615">
        <v>0.92</v>
      </c>
      <c r="V1615" t="s">
        <v>66</v>
      </c>
      <c r="W1615" t="s">
        <v>32</v>
      </c>
      <c r="X1615">
        <v>367.2</v>
      </c>
      <c r="Y1615">
        <v>30.6</v>
      </c>
      <c r="Z1615">
        <v>0.85</v>
      </c>
    </row>
    <row r="1616" spans="1:26" x14ac:dyDescent="0.3">
      <c r="A1616" s="1">
        <f>_xlfn.XLOOKUP(E1616,[1]HEADER!A:A,[1]HEADER!D:D)</f>
        <v>45425</v>
      </c>
      <c r="B1616">
        <f>_xlfn.XLOOKUP(E1616,[1]HEADER!A:A,[1]HEADER!C:C)</f>
        <v>30168537</v>
      </c>
      <c r="C1616" t="str">
        <f>_xlfn.XLOOKUP(B1616,[2]Sheet1!$A:$A,[2]Sheet1!$B:$B)</f>
        <v>MCM UTARA TRADING - BENDAHARA - CASH (NA)</v>
      </c>
      <c r="D1616" t="str">
        <f xml:space="preserve"> _xlfn.XLOOKUP(E1616,[1]HEADER!A:A,[1]HEADER!I:I)</f>
        <v>SR01</v>
      </c>
      <c r="E1616" t="s">
        <v>421</v>
      </c>
      <c r="F1616">
        <v>14007298</v>
      </c>
      <c r="G1616">
        <v>36</v>
      </c>
      <c r="H1616">
        <v>0.85</v>
      </c>
      <c r="I1616">
        <v>0.82</v>
      </c>
      <c r="L1616">
        <v>29.68</v>
      </c>
      <c r="M1616">
        <v>36</v>
      </c>
      <c r="N1616">
        <v>0</v>
      </c>
      <c r="O1616">
        <v>1</v>
      </c>
      <c r="P1616">
        <v>0</v>
      </c>
      <c r="Q1616" t="s">
        <v>28</v>
      </c>
      <c r="R1616" t="s">
        <v>39</v>
      </c>
      <c r="S1616" t="s">
        <v>29</v>
      </c>
      <c r="U1616">
        <v>0.92</v>
      </c>
      <c r="V1616" t="s">
        <v>59</v>
      </c>
      <c r="W1616" t="s">
        <v>32</v>
      </c>
      <c r="X1616">
        <v>367.2</v>
      </c>
      <c r="Y1616">
        <v>30.6</v>
      </c>
      <c r="Z1616">
        <v>0.85</v>
      </c>
    </row>
    <row r="1617" spans="1:26" x14ac:dyDescent="0.3">
      <c r="A1617" s="1">
        <f>_xlfn.XLOOKUP(E1617,[1]HEADER!A:A,[1]HEADER!D:D)</f>
        <v>45425</v>
      </c>
      <c r="B1617">
        <f>_xlfn.XLOOKUP(E1617,[1]HEADER!A:A,[1]HEADER!C:C)</f>
        <v>30168537</v>
      </c>
      <c r="C1617" t="str">
        <f>_xlfn.XLOOKUP(B1617,[2]Sheet1!$A:$A,[2]Sheet1!$B:$B)</f>
        <v>MCM UTARA TRADING - BENDAHARA - CASH (NA)</v>
      </c>
      <c r="D1617" t="str">
        <f xml:space="preserve"> _xlfn.XLOOKUP(E1617,[1]HEADER!A:A,[1]HEADER!I:I)</f>
        <v>SR01</v>
      </c>
      <c r="E1617" t="s">
        <v>421</v>
      </c>
      <c r="F1617">
        <v>14008188</v>
      </c>
      <c r="G1617">
        <v>24</v>
      </c>
      <c r="H1617">
        <v>3.04</v>
      </c>
      <c r="I1617">
        <v>2.95</v>
      </c>
      <c r="L1617">
        <v>70.77</v>
      </c>
      <c r="M1617">
        <v>24</v>
      </c>
      <c r="N1617">
        <v>1</v>
      </c>
      <c r="O1617">
        <v>0</v>
      </c>
      <c r="P1617">
        <v>0</v>
      </c>
      <c r="Q1617" t="s">
        <v>28</v>
      </c>
      <c r="R1617" t="s">
        <v>29</v>
      </c>
      <c r="S1617" t="s">
        <v>30</v>
      </c>
      <c r="U1617">
        <v>2.19</v>
      </c>
      <c r="V1617" t="s">
        <v>66</v>
      </c>
      <c r="W1617" t="s">
        <v>32</v>
      </c>
      <c r="X1617">
        <v>72.959999999999994</v>
      </c>
      <c r="Y1617">
        <v>3.04</v>
      </c>
      <c r="Z1617">
        <v>3.04</v>
      </c>
    </row>
    <row r="1618" spans="1:26" x14ac:dyDescent="0.3">
      <c r="A1618" s="1">
        <f>_xlfn.XLOOKUP(E1618,[1]HEADER!A:A,[1]HEADER!D:D)</f>
        <v>45425</v>
      </c>
      <c r="B1618">
        <f>_xlfn.XLOOKUP(E1618,[1]HEADER!A:A,[1]HEADER!C:C)</f>
        <v>30168537</v>
      </c>
      <c r="C1618" t="str">
        <f>_xlfn.XLOOKUP(B1618,[2]Sheet1!$A:$A,[2]Sheet1!$B:$B)</f>
        <v>MCM UTARA TRADING - BENDAHARA - CASH (NA)</v>
      </c>
      <c r="D1618" t="str">
        <f xml:space="preserve"> _xlfn.XLOOKUP(E1618,[1]HEADER!A:A,[1]HEADER!I:I)</f>
        <v>SR01</v>
      </c>
      <c r="E1618" t="s">
        <v>421</v>
      </c>
      <c r="F1618">
        <v>14008192</v>
      </c>
      <c r="G1618">
        <v>24</v>
      </c>
      <c r="H1618">
        <v>1.43</v>
      </c>
      <c r="I1618">
        <v>1.39</v>
      </c>
      <c r="L1618">
        <v>33.29</v>
      </c>
      <c r="M1618">
        <v>24</v>
      </c>
      <c r="N1618">
        <v>1</v>
      </c>
      <c r="O1618">
        <v>0</v>
      </c>
      <c r="P1618">
        <v>0</v>
      </c>
      <c r="Q1618" t="s">
        <v>28</v>
      </c>
      <c r="R1618" t="s">
        <v>29</v>
      </c>
      <c r="S1618" t="s">
        <v>30</v>
      </c>
      <c r="U1618">
        <v>1.03</v>
      </c>
      <c r="V1618" t="s">
        <v>76</v>
      </c>
      <c r="W1618" t="s">
        <v>32</v>
      </c>
      <c r="X1618">
        <v>34.32</v>
      </c>
      <c r="Y1618">
        <v>1.43</v>
      </c>
      <c r="Z1618">
        <v>1.43</v>
      </c>
    </row>
    <row r="1619" spans="1:26" x14ac:dyDescent="0.3">
      <c r="A1619" s="1">
        <f>_xlfn.XLOOKUP(E1619,[1]HEADER!A:A,[1]HEADER!D:D)</f>
        <v>45425</v>
      </c>
      <c r="B1619">
        <f>_xlfn.XLOOKUP(E1619,[1]HEADER!A:A,[1]HEADER!C:C)</f>
        <v>30168537</v>
      </c>
      <c r="C1619" t="str">
        <f>_xlfn.XLOOKUP(B1619,[2]Sheet1!$A:$A,[2]Sheet1!$B:$B)</f>
        <v>MCM UTARA TRADING - BENDAHARA - CASH (NA)</v>
      </c>
      <c r="D1619" t="str">
        <f xml:space="preserve"> _xlfn.XLOOKUP(E1619,[1]HEADER!A:A,[1]HEADER!I:I)</f>
        <v>SR01</v>
      </c>
      <c r="E1619" t="s">
        <v>421</v>
      </c>
      <c r="F1619">
        <v>14008193</v>
      </c>
      <c r="G1619">
        <v>24</v>
      </c>
      <c r="H1619">
        <v>2.61</v>
      </c>
      <c r="I1619">
        <v>2.48</v>
      </c>
      <c r="L1619">
        <v>59.51</v>
      </c>
      <c r="M1619">
        <v>24</v>
      </c>
      <c r="N1619">
        <v>1</v>
      </c>
      <c r="O1619">
        <v>0</v>
      </c>
      <c r="P1619">
        <v>0</v>
      </c>
      <c r="Q1619" t="s">
        <v>28</v>
      </c>
      <c r="R1619" t="s">
        <v>29</v>
      </c>
      <c r="S1619" t="s">
        <v>30</v>
      </c>
      <c r="U1619">
        <v>3.13</v>
      </c>
      <c r="V1619">
        <v>5</v>
      </c>
      <c r="W1619" t="s">
        <v>32</v>
      </c>
      <c r="X1619">
        <v>62.64</v>
      </c>
      <c r="Y1619">
        <v>2.61</v>
      </c>
      <c r="Z1619">
        <v>2.61</v>
      </c>
    </row>
    <row r="1620" spans="1:26" x14ac:dyDescent="0.3">
      <c r="A1620" s="1">
        <f>_xlfn.XLOOKUP(E1620,[1]HEADER!A:A,[1]HEADER!D:D)</f>
        <v>45425</v>
      </c>
      <c r="B1620">
        <f>_xlfn.XLOOKUP(E1620,[1]HEADER!A:A,[1]HEADER!C:C)</f>
        <v>32101862</v>
      </c>
      <c r="C1620" t="str">
        <f>_xlfn.XLOOKUP(B1620,[2]Sheet1!$A:$A,[2]Sheet1!$B:$B)</f>
        <v>PASAR MINI KK LIM - CASH (NA)</v>
      </c>
      <c r="D1620" t="str">
        <f xml:space="preserve"> _xlfn.XLOOKUP(E1620,[1]HEADER!A:A,[1]HEADER!I:I)</f>
        <v>SR01</v>
      </c>
      <c r="E1620" t="s">
        <v>422</v>
      </c>
      <c r="F1620">
        <v>14008402</v>
      </c>
      <c r="G1620">
        <v>6</v>
      </c>
      <c r="H1620">
        <v>12.45</v>
      </c>
      <c r="I1620">
        <v>11.454000000000001</v>
      </c>
      <c r="L1620">
        <v>68.72</v>
      </c>
      <c r="M1620">
        <v>6</v>
      </c>
      <c r="N1620">
        <v>1</v>
      </c>
      <c r="O1620">
        <v>0</v>
      </c>
      <c r="P1620">
        <v>0</v>
      </c>
      <c r="Q1620" t="s">
        <v>28</v>
      </c>
      <c r="R1620" t="s">
        <v>29</v>
      </c>
      <c r="S1620" t="s">
        <v>30</v>
      </c>
      <c r="U1620">
        <v>5.98</v>
      </c>
      <c r="V1620">
        <v>8</v>
      </c>
      <c r="W1620" t="s">
        <v>32</v>
      </c>
      <c r="X1620">
        <v>74.7</v>
      </c>
      <c r="Y1620">
        <v>12.45</v>
      </c>
      <c r="Z1620">
        <v>12.45</v>
      </c>
    </row>
    <row r="1621" spans="1:26" x14ac:dyDescent="0.3">
      <c r="A1621" s="1">
        <f>_xlfn.XLOOKUP(E1621,[1]HEADER!A:A,[1]HEADER!D:D)</f>
        <v>45425</v>
      </c>
      <c r="B1621">
        <f>_xlfn.XLOOKUP(E1621,[1]HEADER!A:A,[1]HEADER!C:C)</f>
        <v>32101731</v>
      </c>
      <c r="C1621" t="str">
        <f>_xlfn.XLOOKUP(B1621,[2]Sheet1!$A:$A,[2]Sheet1!$B:$B)</f>
        <v xml:space="preserve">PERNIAGAAN KNH GUAR </v>
      </c>
      <c r="D1621" t="str">
        <f xml:space="preserve"> _xlfn.XLOOKUP(E1621,[1]HEADER!A:A,[1]HEADER!I:I)</f>
        <v>SR01</v>
      </c>
      <c r="E1621" t="s">
        <v>423</v>
      </c>
      <c r="F1621">
        <v>14007295</v>
      </c>
      <c r="G1621">
        <v>12</v>
      </c>
      <c r="H1621">
        <v>3.01</v>
      </c>
      <c r="I1621">
        <v>2.9197000000000002</v>
      </c>
      <c r="L1621">
        <v>35.04</v>
      </c>
      <c r="M1621">
        <v>12</v>
      </c>
      <c r="N1621">
        <v>0</v>
      </c>
      <c r="O1621">
        <v>1</v>
      </c>
      <c r="P1621">
        <v>0</v>
      </c>
      <c r="Q1621" t="s">
        <v>28</v>
      </c>
      <c r="R1621" t="s">
        <v>39</v>
      </c>
      <c r="S1621" t="s">
        <v>29</v>
      </c>
      <c r="U1621">
        <v>1.08</v>
      </c>
      <c r="V1621" t="s">
        <v>66</v>
      </c>
      <c r="W1621" t="s">
        <v>32</v>
      </c>
      <c r="X1621">
        <v>866.88</v>
      </c>
      <c r="Y1621">
        <v>36.119999999999997</v>
      </c>
      <c r="Z1621">
        <v>3.01</v>
      </c>
    </row>
    <row r="1622" spans="1:26" x14ac:dyDescent="0.3">
      <c r="A1622" s="1">
        <f>_xlfn.XLOOKUP(E1622,[1]HEADER!A:A,[1]HEADER!D:D)</f>
        <v>45425</v>
      </c>
      <c r="B1622">
        <f>_xlfn.XLOOKUP(E1622,[1]HEADER!A:A,[1]HEADER!C:C)</f>
        <v>32101731</v>
      </c>
      <c r="C1622" t="str">
        <f>_xlfn.XLOOKUP(B1622,[2]Sheet1!$A:$A,[2]Sheet1!$B:$B)</f>
        <v xml:space="preserve">PERNIAGAAN KNH GUAR </v>
      </c>
      <c r="D1622" t="str">
        <f xml:space="preserve"> _xlfn.XLOOKUP(E1622,[1]HEADER!A:A,[1]HEADER!I:I)</f>
        <v>SR01</v>
      </c>
      <c r="E1622" t="s">
        <v>423</v>
      </c>
      <c r="F1622">
        <v>14008192</v>
      </c>
      <c r="G1622">
        <v>120</v>
      </c>
      <c r="H1622">
        <v>1.43</v>
      </c>
      <c r="I1622">
        <v>1.3871</v>
      </c>
      <c r="L1622">
        <v>166.45</v>
      </c>
      <c r="M1622">
        <v>120</v>
      </c>
      <c r="N1622">
        <v>5</v>
      </c>
      <c r="O1622">
        <v>0</v>
      </c>
      <c r="P1622">
        <v>0</v>
      </c>
      <c r="Q1622" t="s">
        <v>28</v>
      </c>
      <c r="R1622" t="s">
        <v>29</v>
      </c>
      <c r="S1622" t="s">
        <v>30</v>
      </c>
      <c r="U1622">
        <v>5.15</v>
      </c>
      <c r="V1622" t="s">
        <v>79</v>
      </c>
      <c r="W1622" t="s">
        <v>32</v>
      </c>
      <c r="X1622">
        <v>34.32</v>
      </c>
      <c r="Y1622">
        <v>1.43</v>
      </c>
      <c r="Z1622">
        <v>1.43</v>
      </c>
    </row>
    <row r="1623" spans="1:26" x14ac:dyDescent="0.3">
      <c r="A1623" s="1">
        <f>_xlfn.XLOOKUP(E1623,[1]HEADER!A:A,[1]HEADER!D:D)</f>
        <v>45425</v>
      </c>
      <c r="B1623">
        <f>_xlfn.XLOOKUP(E1623,[1]HEADER!A:A,[1]HEADER!C:C)</f>
        <v>15101005</v>
      </c>
      <c r="C1623" t="str">
        <f>_xlfn.XLOOKUP(B1623,[2]Sheet1!$A:$A,[2]Sheet1!$B:$B)</f>
        <v>PASAR MINI TEROI</v>
      </c>
      <c r="D1623" t="str">
        <f xml:space="preserve"> _xlfn.XLOOKUP(E1623,[1]HEADER!A:A,[1]HEADER!I:I)</f>
        <v>SR01</v>
      </c>
      <c r="E1623" t="s">
        <v>424</v>
      </c>
      <c r="F1623">
        <v>14007297</v>
      </c>
      <c r="G1623">
        <v>36</v>
      </c>
      <c r="H1623">
        <v>0.85</v>
      </c>
      <c r="I1623">
        <v>0.82450000000000001</v>
      </c>
      <c r="L1623">
        <v>29.68</v>
      </c>
      <c r="M1623">
        <v>36</v>
      </c>
      <c r="N1623">
        <v>0</v>
      </c>
      <c r="O1623">
        <v>1</v>
      </c>
      <c r="P1623">
        <v>0</v>
      </c>
      <c r="Q1623" t="s">
        <v>28</v>
      </c>
      <c r="R1623" t="s">
        <v>39</v>
      </c>
      <c r="S1623" t="s">
        <v>29</v>
      </c>
      <c r="U1623">
        <v>0.92</v>
      </c>
      <c r="V1623" t="s">
        <v>70</v>
      </c>
      <c r="W1623" t="s">
        <v>32</v>
      </c>
      <c r="X1623">
        <v>367.2</v>
      </c>
      <c r="Y1623">
        <v>30.6</v>
      </c>
      <c r="Z1623">
        <v>0.85</v>
      </c>
    </row>
    <row r="1624" spans="1:26" x14ac:dyDescent="0.3">
      <c r="A1624" s="1">
        <f>_xlfn.XLOOKUP(E1624,[1]HEADER!A:A,[1]HEADER!D:D)</f>
        <v>45425</v>
      </c>
      <c r="B1624">
        <f>_xlfn.XLOOKUP(E1624,[1]HEADER!A:A,[1]HEADER!C:C)</f>
        <v>15101005</v>
      </c>
      <c r="C1624" t="str">
        <f>_xlfn.XLOOKUP(B1624,[2]Sheet1!$A:$A,[2]Sheet1!$B:$B)</f>
        <v>PASAR MINI TEROI</v>
      </c>
      <c r="D1624" t="str">
        <f xml:space="preserve"> _xlfn.XLOOKUP(E1624,[1]HEADER!A:A,[1]HEADER!I:I)</f>
        <v>SR01</v>
      </c>
      <c r="E1624" t="s">
        <v>424</v>
      </c>
      <c r="F1624">
        <v>14007298</v>
      </c>
      <c r="G1624">
        <v>36</v>
      </c>
      <c r="H1624">
        <v>0.85</v>
      </c>
      <c r="I1624">
        <v>0.82450000000000001</v>
      </c>
      <c r="L1624">
        <v>29.68</v>
      </c>
      <c r="M1624">
        <v>36</v>
      </c>
      <c r="N1624">
        <v>0</v>
      </c>
      <c r="O1624">
        <v>1</v>
      </c>
      <c r="P1624">
        <v>0</v>
      </c>
      <c r="Q1624" t="s">
        <v>28</v>
      </c>
      <c r="R1624" t="s">
        <v>39</v>
      </c>
      <c r="S1624" t="s">
        <v>29</v>
      </c>
      <c r="U1624">
        <v>0.92</v>
      </c>
      <c r="V1624" t="s">
        <v>61</v>
      </c>
      <c r="W1624" t="s">
        <v>32</v>
      </c>
      <c r="X1624">
        <v>367.2</v>
      </c>
      <c r="Y1624">
        <v>30.6</v>
      </c>
      <c r="Z1624">
        <v>0.85</v>
      </c>
    </row>
    <row r="1625" spans="1:26" x14ac:dyDescent="0.3">
      <c r="A1625" s="1">
        <f>_xlfn.XLOOKUP(E1625,[1]HEADER!A:A,[1]HEADER!D:D)</f>
        <v>45425</v>
      </c>
      <c r="B1625">
        <f>_xlfn.XLOOKUP(E1625,[1]HEADER!A:A,[1]HEADER!C:C)</f>
        <v>30168103</v>
      </c>
      <c r="C1625" t="str">
        <f>_xlfn.XLOOKUP(B1625,[2]Sheet1!$A:$A,[2]Sheet1!$B:$B)</f>
        <v>MCM UTARA TRADING - ALOR IBUS - CASH (NA)</v>
      </c>
      <c r="D1625" t="str">
        <f xml:space="preserve"> _xlfn.XLOOKUP(E1625,[1]HEADER!A:A,[1]HEADER!I:I)</f>
        <v>SR01</v>
      </c>
      <c r="E1625" t="s">
        <v>425</v>
      </c>
      <c r="F1625">
        <v>14006931</v>
      </c>
      <c r="G1625">
        <v>24</v>
      </c>
      <c r="H1625">
        <v>3.04</v>
      </c>
      <c r="I1625">
        <v>2.95</v>
      </c>
      <c r="L1625">
        <v>70.77</v>
      </c>
      <c r="M1625">
        <v>24</v>
      </c>
      <c r="N1625">
        <v>1</v>
      </c>
      <c r="O1625">
        <v>0</v>
      </c>
      <c r="P1625">
        <v>0</v>
      </c>
      <c r="Q1625" t="s">
        <v>28</v>
      </c>
      <c r="R1625" t="s">
        <v>29</v>
      </c>
      <c r="S1625" t="s">
        <v>30</v>
      </c>
      <c r="U1625">
        <v>2.19</v>
      </c>
      <c r="V1625" t="s">
        <v>70</v>
      </c>
      <c r="W1625" t="s">
        <v>32</v>
      </c>
      <c r="X1625">
        <v>72.959999999999994</v>
      </c>
      <c r="Y1625">
        <v>3.04</v>
      </c>
      <c r="Z1625">
        <v>3.04</v>
      </c>
    </row>
    <row r="1626" spans="1:26" x14ac:dyDescent="0.3">
      <c r="A1626" s="1">
        <f>_xlfn.XLOOKUP(E1626,[1]HEADER!A:A,[1]HEADER!D:D)</f>
        <v>45425</v>
      </c>
      <c r="B1626">
        <f>_xlfn.XLOOKUP(E1626,[1]HEADER!A:A,[1]HEADER!C:C)</f>
        <v>30168103</v>
      </c>
      <c r="C1626" t="str">
        <f>_xlfn.XLOOKUP(B1626,[2]Sheet1!$A:$A,[2]Sheet1!$B:$B)</f>
        <v>MCM UTARA TRADING - ALOR IBUS - CASH (NA)</v>
      </c>
      <c r="D1626" t="str">
        <f xml:space="preserve"> _xlfn.XLOOKUP(E1626,[1]HEADER!A:A,[1]HEADER!I:I)</f>
        <v>SR01</v>
      </c>
      <c r="E1626" t="s">
        <v>425</v>
      </c>
      <c r="F1626">
        <v>14007294</v>
      </c>
      <c r="G1626">
        <v>12</v>
      </c>
      <c r="H1626">
        <v>3.01</v>
      </c>
      <c r="I1626">
        <v>2.92</v>
      </c>
      <c r="L1626">
        <v>35.04</v>
      </c>
      <c r="M1626">
        <v>12</v>
      </c>
      <c r="N1626">
        <v>0</v>
      </c>
      <c r="O1626">
        <v>1</v>
      </c>
      <c r="P1626">
        <v>0</v>
      </c>
      <c r="Q1626" t="s">
        <v>28</v>
      </c>
      <c r="R1626" t="s">
        <v>39</v>
      </c>
      <c r="S1626" t="s">
        <v>29</v>
      </c>
      <c r="U1626">
        <v>1.08</v>
      </c>
      <c r="V1626" t="s">
        <v>59</v>
      </c>
      <c r="W1626" t="s">
        <v>32</v>
      </c>
      <c r="X1626">
        <v>866.88</v>
      </c>
      <c r="Y1626">
        <v>36.119999999999997</v>
      </c>
      <c r="Z1626">
        <v>3.01</v>
      </c>
    </row>
    <row r="1627" spans="1:26" x14ac:dyDescent="0.3">
      <c r="A1627" s="1">
        <f>_xlfn.XLOOKUP(E1627,[1]HEADER!A:A,[1]HEADER!D:D)</f>
        <v>45425</v>
      </c>
      <c r="B1627">
        <f>_xlfn.XLOOKUP(E1627,[1]HEADER!A:A,[1]HEADER!C:C)</f>
        <v>30168103</v>
      </c>
      <c r="C1627" t="str">
        <f>_xlfn.XLOOKUP(B1627,[2]Sheet1!$A:$A,[2]Sheet1!$B:$B)</f>
        <v>MCM UTARA TRADING - ALOR IBUS - CASH (NA)</v>
      </c>
      <c r="D1627" t="str">
        <f xml:space="preserve"> _xlfn.XLOOKUP(E1627,[1]HEADER!A:A,[1]HEADER!I:I)</f>
        <v>SR01</v>
      </c>
      <c r="E1627" t="s">
        <v>425</v>
      </c>
      <c r="F1627">
        <v>14007295</v>
      </c>
      <c r="G1627">
        <v>24</v>
      </c>
      <c r="H1627">
        <v>3.01</v>
      </c>
      <c r="I1627">
        <v>2.92</v>
      </c>
      <c r="L1627">
        <v>70.069999999999993</v>
      </c>
      <c r="M1627">
        <v>24</v>
      </c>
      <c r="N1627">
        <v>0</v>
      </c>
      <c r="O1627">
        <v>2</v>
      </c>
      <c r="P1627">
        <v>0</v>
      </c>
      <c r="Q1627" t="s">
        <v>28</v>
      </c>
      <c r="R1627" t="s">
        <v>39</v>
      </c>
      <c r="S1627" t="s">
        <v>29</v>
      </c>
      <c r="U1627">
        <v>2.17</v>
      </c>
      <c r="V1627" t="s">
        <v>66</v>
      </c>
      <c r="W1627" t="s">
        <v>32</v>
      </c>
      <c r="X1627">
        <v>866.88</v>
      </c>
      <c r="Y1627">
        <v>36.119999999999997</v>
      </c>
      <c r="Z1627">
        <v>3.01</v>
      </c>
    </row>
    <row r="1628" spans="1:26" x14ac:dyDescent="0.3">
      <c r="A1628" s="1">
        <f>_xlfn.XLOOKUP(E1628,[1]HEADER!A:A,[1]HEADER!D:D)</f>
        <v>45425</v>
      </c>
      <c r="B1628">
        <f>_xlfn.XLOOKUP(E1628,[1]HEADER!A:A,[1]HEADER!C:C)</f>
        <v>30168103</v>
      </c>
      <c r="C1628" t="str">
        <f>_xlfn.XLOOKUP(B1628,[2]Sheet1!$A:$A,[2]Sheet1!$B:$B)</f>
        <v>MCM UTARA TRADING - ALOR IBUS - CASH (NA)</v>
      </c>
      <c r="D1628" t="str">
        <f xml:space="preserve"> _xlfn.XLOOKUP(E1628,[1]HEADER!A:A,[1]HEADER!I:I)</f>
        <v>SR01</v>
      </c>
      <c r="E1628" t="s">
        <v>425</v>
      </c>
      <c r="F1628">
        <v>14007297</v>
      </c>
      <c r="G1628">
        <v>72</v>
      </c>
      <c r="H1628">
        <v>0.85</v>
      </c>
      <c r="I1628">
        <v>0.82</v>
      </c>
      <c r="L1628">
        <v>59.36</v>
      </c>
      <c r="M1628">
        <v>72</v>
      </c>
      <c r="N1628">
        <v>0</v>
      </c>
      <c r="O1628">
        <v>2</v>
      </c>
      <c r="P1628">
        <v>0</v>
      </c>
      <c r="Q1628" t="s">
        <v>28</v>
      </c>
      <c r="R1628" t="s">
        <v>39</v>
      </c>
      <c r="S1628" t="s">
        <v>29</v>
      </c>
      <c r="U1628">
        <v>1.84</v>
      </c>
      <c r="V1628" t="s">
        <v>61</v>
      </c>
      <c r="W1628" t="s">
        <v>32</v>
      </c>
      <c r="X1628">
        <v>367.2</v>
      </c>
      <c r="Y1628">
        <v>30.6</v>
      </c>
      <c r="Z1628">
        <v>0.85</v>
      </c>
    </row>
    <row r="1629" spans="1:26" x14ac:dyDescent="0.3">
      <c r="A1629" s="1">
        <f>_xlfn.XLOOKUP(E1629,[1]HEADER!A:A,[1]HEADER!D:D)</f>
        <v>45425</v>
      </c>
      <c r="B1629">
        <f>_xlfn.XLOOKUP(E1629,[1]HEADER!A:A,[1]HEADER!C:C)</f>
        <v>30168103</v>
      </c>
      <c r="C1629" t="str">
        <f>_xlfn.XLOOKUP(B1629,[2]Sheet1!$A:$A,[2]Sheet1!$B:$B)</f>
        <v>MCM UTARA TRADING - ALOR IBUS - CASH (NA)</v>
      </c>
      <c r="D1629" t="str">
        <f xml:space="preserve"> _xlfn.XLOOKUP(E1629,[1]HEADER!A:A,[1]HEADER!I:I)</f>
        <v>SR01</v>
      </c>
      <c r="E1629" t="s">
        <v>425</v>
      </c>
      <c r="F1629">
        <v>14007298</v>
      </c>
      <c r="G1629">
        <v>36</v>
      </c>
      <c r="H1629">
        <v>0.85</v>
      </c>
      <c r="I1629">
        <v>0.82</v>
      </c>
      <c r="L1629">
        <v>29.68</v>
      </c>
      <c r="M1629">
        <v>36</v>
      </c>
      <c r="N1629">
        <v>0</v>
      </c>
      <c r="O1629">
        <v>1</v>
      </c>
      <c r="P1629">
        <v>0</v>
      </c>
      <c r="Q1629" t="s">
        <v>28</v>
      </c>
      <c r="R1629" t="s">
        <v>39</v>
      </c>
      <c r="S1629" t="s">
        <v>29</v>
      </c>
      <c r="U1629">
        <v>0.92</v>
      </c>
      <c r="V1629" t="s">
        <v>70</v>
      </c>
      <c r="W1629" t="s">
        <v>32</v>
      </c>
      <c r="X1629">
        <v>367.2</v>
      </c>
      <c r="Y1629">
        <v>30.6</v>
      </c>
      <c r="Z1629">
        <v>0.85</v>
      </c>
    </row>
    <row r="1630" spans="1:26" x14ac:dyDescent="0.3">
      <c r="A1630" s="1">
        <f>_xlfn.XLOOKUP(E1630,[1]HEADER!A:A,[1]HEADER!D:D)</f>
        <v>45425</v>
      </c>
      <c r="B1630">
        <f>_xlfn.XLOOKUP(E1630,[1]HEADER!A:A,[1]HEADER!C:C)</f>
        <v>30168103</v>
      </c>
      <c r="C1630" t="str">
        <f>_xlfn.XLOOKUP(B1630,[2]Sheet1!$A:$A,[2]Sheet1!$B:$B)</f>
        <v>MCM UTARA TRADING - ALOR IBUS - CASH (NA)</v>
      </c>
      <c r="D1630" t="str">
        <f xml:space="preserve"> _xlfn.XLOOKUP(E1630,[1]HEADER!A:A,[1]HEADER!I:I)</f>
        <v>SR01</v>
      </c>
      <c r="E1630" t="s">
        <v>425</v>
      </c>
      <c r="F1630">
        <v>14008188</v>
      </c>
      <c r="G1630">
        <v>24</v>
      </c>
      <c r="H1630">
        <v>3.04</v>
      </c>
      <c r="I1630">
        <v>2.95</v>
      </c>
      <c r="L1630">
        <v>70.77</v>
      </c>
      <c r="M1630">
        <v>24</v>
      </c>
      <c r="N1630">
        <v>1</v>
      </c>
      <c r="O1630">
        <v>0</v>
      </c>
      <c r="P1630">
        <v>0</v>
      </c>
      <c r="Q1630" t="s">
        <v>28</v>
      </c>
      <c r="R1630" t="s">
        <v>29</v>
      </c>
      <c r="S1630" t="s">
        <v>30</v>
      </c>
      <c r="U1630">
        <v>2.19</v>
      </c>
      <c r="V1630" t="s">
        <v>61</v>
      </c>
      <c r="W1630" t="s">
        <v>32</v>
      </c>
      <c r="X1630">
        <v>72.959999999999994</v>
      </c>
      <c r="Y1630">
        <v>3.04</v>
      </c>
      <c r="Z1630">
        <v>3.04</v>
      </c>
    </row>
    <row r="1631" spans="1:26" x14ac:dyDescent="0.3">
      <c r="A1631" s="1">
        <f>_xlfn.XLOOKUP(E1631,[1]HEADER!A:A,[1]HEADER!D:D)</f>
        <v>45425</v>
      </c>
      <c r="B1631">
        <f>_xlfn.XLOOKUP(E1631,[1]HEADER!A:A,[1]HEADER!C:C)</f>
        <v>30168103</v>
      </c>
      <c r="C1631" t="str">
        <f>_xlfn.XLOOKUP(B1631,[2]Sheet1!$A:$A,[2]Sheet1!$B:$B)</f>
        <v>MCM UTARA TRADING - ALOR IBUS - CASH (NA)</v>
      </c>
      <c r="D1631" t="str">
        <f xml:space="preserve"> _xlfn.XLOOKUP(E1631,[1]HEADER!A:A,[1]HEADER!I:I)</f>
        <v>SR01</v>
      </c>
      <c r="E1631" t="s">
        <v>425</v>
      </c>
      <c r="F1631">
        <v>14008189</v>
      </c>
      <c r="G1631">
        <v>24</v>
      </c>
      <c r="H1631">
        <v>2.61</v>
      </c>
      <c r="I1631">
        <v>2.48</v>
      </c>
      <c r="L1631">
        <v>59.51</v>
      </c>
      <c r="M1631">
        <v>24</v>
      </c>
      <c r="N1631">
        <v>1</v>
      </c>
      <c r="O1631">
        <v>0</v>
      </c>
      <c r="P1631">
        <v>0</v>
      </c>
      <c r="Q1631" t="s">
        <v>28</v>
      </c>
      <c r="R1631" t="s">
        <v>29</v>
      </c>
      <c r="S1631" t="s">
        <v>30</v>
      </c>
      <c r="U1631">
        <v>3.13</v>
      </c>
      <c r="V1631" t="s">
        <v>31</v>
      </c>
      <c r="W1631" t="s">
        <v>32</v>
      </c>
      <c r="X1631">
        <v>62.64</v>
      </c>
      <c r="Y1631">
        <v>2.61</v>
      </c>
      <c r="Z1631">
        <v>2.61</v>
      </c>
    </row>
    <row r="1632" spans="1:26" x14ac:dyDescent="0.3">
      <c r="A1632" s="1">
        <f>_xlfn.XLOOKUP(E1632,[1]HEADER!A:A,[1]HEADER!D:D)</f>
        <v>45425</v>
      </c>
      <c r="B1632">
        <f>_xlfn.XLOOKUP(E1632,[1]HEADER!A:A,[1]HEADER!C:C)</f>
        <v>30168103</v>
      </c>
      <c r="C1632" t="str">
        <f>_xlfn.XLOOKUP(B1632,[2]Sheet1!$A:$A,[2]Sheet1!$B:$B)</f>
        <v>MCM UTARA TRADING - ALOR IBUS - CASH (NA)</v>
      </c>
      <c r="D1632" t="str">
        <f xml:space="preserve"> _xlfn.XLOOKUP(E1632,[1]HEADER!A:A,[1]HEADER!I:I)</f>
        <v>SR01</v>
      </c>
      <c r="E1632" t="s">
        <v>425</v>
      </c>
      <c r="F1632">
        <v>14008192</v>
      </c>
      <c r="G1632">
        <v>24</v>
      </c>
      <c r="H1632">
        <v>1.43</v>
      </c>
      <c r="I1632">
        <v>1.39</v>
      </c>
      <c r="L1632">
        <v>33.29</v>
      </c>
      <c r="M1632">
        <v>24</v>
      </c>
      <c r="N1632">
        <v>1</v>
      </c>
      <c r="O1632">
        <v>0</v>
      </c>
      <c r="P1632">
        <v>0</v>
      </c>
      <c r="Q1632" t="s">
        <v>28</v>
      </c>
      <c r="R1632" t="s">
        <v>29</v>
      </c>
      <c r="S1632" t="s">
        <v>30</v>
      </c>
      <c r="U1632">
        <v>1.03</v>
      </c>
      <c r="V1632" t="s">
        <v>82</v>
      </c>
      <c r="W1632" t="s">
        <v>32</v>
      </c>
      <c r="X1632">
        <v>34.32</v>
      </c>
      <c r="Y1632">
        <v>1.43</v>
      </c>
      <c r="Z1632">
        <v>1.43</v>
      </c>
    </row>
    <row r="1633" spans="1:26" x14ac:dyDescent="0.3">
      <c r="A1633" s="1">
        <f>_xlfn.XLOOKUP(E1633,[1]HEADER!A:A,[1]HEADER!D:D)</f>
        <v>45425</v>
      </c>
      <c r="B1633">
        <f>_xlfn.XLOOKUP(E1633,[1]HEADER!A:A,[1]HEADER!C:C)</f>
        <v>30168103</v>
      </c>
      <c r="C1633" t="str">
        <f>_xlfn.XLOOKUP(B1633,[2]Sheet1!$A:$A,[2]Sheet1!$B:$B)</f>
        <v>MCM UTARA TRADING - ALOR IBUS - CASH (NA)</v>
      </c>
      <c r="D1633" t="str">
        <f xml:space="preserve"> _xlfn.XLOOKUP(E1633,[1]HEADER!A:A,[1]HEADER!I:I)</f>
        <v>SR01</v>
      </c>
      <c r="E1633" t="s">
        <v>425</v>
      </c>
      <c r="F1633">
        <v>14008402</v>
      </c>
      <c r="G1633">
        <v>12</v>
      </c>
      <c r="H1633">
        <v>12.45</v>
      </c>
      <c r="I1633">
        <v>11.45</v>
      </c>
      <c r="L1633">
        <v>137.44999999999999</v>
      </c>
      <c r="M1633">
        <v>12</v>
      </c>
      <c r="N1633">
        <v>2</v>
      </c>
      <c r="O1633">
        <v>0</v>
      </c>
      <c r="P1633">
        <v>0</v>
      </c>
      <c r="Q1633" t="s">
        <v>28</v>
      </c>
      <c r="R1633" t="s">
        <v>29</v>
      </c>
      <c r="S1633" t="s">
        <v>30</v>
      </c>
      <c r="U1633">
        <v>11.95</v>
      </c>
      <c r="V1633">
        <v>8</v>
      </c>
      <c r="W1633" t="s">
        <v>32</v>
      </c>
      <c r="X1633">
        <v>74.7</v>
      </c>
      <c r="Y1633">
        <v>12.45</v>
      </c>
      <c r="Z1633">
        <v>12.45</v>
      </c>
    </row>
    <row r="1634" spans="1:26" x14ac:dyDescent="0.3">
      <c r="A1634" s="1">
        <f>_xlfn.XLOOKUP(E1634,[1]HEADER!A:A,[1]HEADER!D:D)</f>
        <v>45425</v>
      </c>
      <c r="B1634">
        <f>_xlfn.XLOOKUP(E1634,[1]HEADER!A:A,[1]HEADER!C:C)</f>
        <v>32103987</v>
      </c>
      <c r="C1634" t="str">
        <f>_xlfn.XLOOKUP(B1634,[2]Sheet1!$A:$A,[2]Sheet1!$B:$B)</f>
        <v>MCM UTARA TRADING - 7TSH - CASH (NA)PP</v>
      </c>
      <c r="D1634" t="str">
        <f xml:space="preserve"> _xlfn.XLOOKUP(E1634,[1]HEADER!A:A,[1]HEADER!I:I)</f>
        <v>SR01</v>
      </c>
      <c r="E1634" t="s">
        <v>426</v>
      </c>
      <c r="F1634">
        <v>14006929</v>
      </c>
      <c r="G1634">
        <v>24</v>
      </c>
      <c r="H1634">
        <v>2.61</v>
      </c>
      <c r="I1634">
        <v>2.48</v>
      </c>
      <c r="L1634">
        <v>59.51</v>
      </c>
      <c r="M1634">
        <v>24</v>
      </c>
      <c r="N1634">
        <v>1</v>
      </c>
      <c r="O1634">
        <v>0</v>
      </c>
      <c r="P1634">
        <v>0</v>
      </c>
      <c r="Q1634" t="s">
        <v>28</v>
      </c>
      <c r="R1634" t="s">
        <v>29</v>
      </c>
      <c r="S1634" t="s">
        <v>30</v>
      </c>
      <c r="U1634">
        <v>3.13</v>
      </c>
      <c r="V1634" t="s">
        <v>36</v>
      </c>
      <c r="W1634" t="s">
        <v>32</v>
      </c>
      <c r="X1634">
        <v>62.64</v>
      </c>
      <c r="Y1634">
        <v>2.61</v>
      </c>
      <c r="Z1634">
        <v>2.61</v>
      </c>
    </row>
    <row r="1635" spans="1:26" x14ac:dyDescent="0.3">
      <c r="A1635" s="1">
        <f>_xlfn.XLOOKUP(E1635,[1]HEADER!A:A,[1]HEADER!D:D)</f>
        <v>45425</v>
      </c>
      <c r="B1635">
        <f>_xlfn.XLOOKUP(E1635,[1]HEADER!A:A,[1]HEADER!C:C)</f>
        <v>32103987</v>
      </c>
      <c r="C1635" t="str">
        <f>_xlfn.XLOOKUP(B1635,[2]Sheet1!$A:$A,[2]Sheet1!$B:$B)</f>
        <v>MCM UTARA TRADING - 7TSH - CASH (NA)PP</v>
      </c>
      <c r="D1635" t="str">
        <f xml:space="preserve"> _xlfn.XLOOKUP(E1635,[1]HEADER!A:A,[1]HEADER!I:I)</f>
        <v>SR01</v>
      </c>
      <c r="E1635" t="s">
        <v>426</v>
      </c>
      <c r="F1635">
        <v>14007294</v>
      </c>
      <c r="G1635">
        <v>12</v>
      </c>
      <c r="H1635">
        <v>3.01</v>
      </c>
      <c r="I1635">
        <v>2.92</v>
      </c>
      <c r="L1635">
        <v>35.04</v>
      </c>
      <c r="M1635">
        <v>12</v>
      </c>
      <c r="N1635">
        <v>0</v>
      </c>
      <c r="O1635">
        <v>1</v>
      </c>
      <c r="P1635">
        <v>0</v>
      </c>
      <c r="Q1635" t="s">
        <v>28</v>
      </c>
      <c r="R1635" t="s">
        <v>39</v>
      </c>
      <c r="S1635" t="s">
        <v>29</v>
      </c>
      <c r="U1635">
        <v>1.08</v>
      </c>
      <c r="V1635" t="s">
        <v>66</v>
      </c>
      <c r="W1635" t="s">
        <v>32</v>
      </c>
      <c r="X1635">
        <v>866.88</v>
      </c>
      <c r="Y1635">
        <v>36.119999999999997</v>
      </c>
      <c r="Z1635">
        <v>3.01</v>
      </c>
    </row>
    <row r="1636" spans="1:26" x14ac:dyDescent="0.3">
      <c r="A1636" s="1">
        <f>_xlfn.XLOOKUP(E1636,[1]HEADER!A:A,[1]HEADER!D:D)</f>
        <v>45425</v>
      </c>
      <c r="B1636">
        <f>_xlfn.XLOOKUP(E1636,[1]HEADER!A:A,[1]HEADER!C:C)</f>
        <v>32103987</v>
      </c>
      <c r="C1636" t="str">
        <f>_xlfn.XLOOKUP(B1636,[2]Sheet1!$A:$A,[2]Sheet1!$B:$B)</f>
        <v>MCM UTARA TRADING - 7TSH - CASH (NA)PP</v>
      </c>
      <c r="D1636" t="str">
        <f xml:space="preserve"> _xlfn.XLOOKUP(E1636,[1]HEADER!A:A,[1]HEADER!I:I)</f>
        <v>SR01</v>
      </c>
      <c r="E1636" t="s">
        <v>426</v>
      </c>
      <c r="F1636">
        <v>14007295</v>
      </c>
      <c r="G1636">
        <v>12</v>
      </c>
      <c r="H1636">
        <v>3.01</v>
      </c>
      <c r="I1636">
        <v>2.92</v>
      </c>
      <c r="L1636">
        <v>35.04</v>
      </c>
      <c r="M1636">
        <v>12</v>
      </c>
      <c r="N1636">
        <v>0</v>
      </c>
      <c r="O1636">
        <v>1</v>
      </c>
      <c r="P1636">
        <v>0</v>
      </c>
      <c r="Q1636" t="s">
        <v>28</v>
      </c>
      <c r="R1636" t="s">
        <v>39</v>
      </c>
      <c r="S1636" t="s">
        <v>29</v>
      </c>
      <c r="U1636">
        <v>1.08</v>
      </c>
      <c r="V1636" t="s">
        <v>59</v>
      </c>
      <c r="W1636" t="s">
        <v>32</v>
      </c>
      <c r="X1636">
        <v>866.88</v>
      </c>
      <c r="Y1636">
        <v>36.119999999999997</v>
      </c>
      <c r="Z1636">
        <v>3.01</v>
      </c>
    </row>
    <row r="1637" spans="1:26" x14ac:dyDescent="0.3">
      <c r="A1637" s="1">
        <f>_xlfn.XLOOKUP(E1637,[1]HEADER!A:A,[1]HEADER!D:D)</f>
        <v>45425</v>
      </c>
      <c r="B1637">
        <f>_xlfn.XLOOKUP(E1637,[1]HEADER!A:A,[1]HEADER!C:C)</f>
        <v>32103987</v>
      </c>
      <c r="C1637" t="str">
        <f>_xlfn.XLOOKUP(B1637,[2]Sheet1!$A:$A,[2]Sheet1!$B:$B)</f>
        <v>MCM UTARA TRADING - 7TSH - CASH (NA)PP</v>
      </c>
      <c r="D1637" t="str">
        <f xml:space="preserve"> _xlfn.XLOOKUP(E1637,[1]HEADER!A:A,[1]HEADER!I:I)</f>
        <v>SR01</v>
      </c>
      <c r="E1637" t="s">
        <v>426</v>
      </c>
      <c r="F1637">
        <v>14007297</v>
      </c>
      <c r="G1637">
        <v>36</v>
      </c>
      <c r="H1637">
        <v>0.85</v>
      </c>
      <c r="I1637">
        <v>0.82</v>
      </c>
      <c r="L1637">
        <v>29.68</v>
      </c>
      <c r="M1637">
        <v>36</v>
      </c>
      <c r="N1637">
        <v>0</v>
      </c>
      <c r="O1637">
        <v>1</v>
      </c>
      <c r="P1637">
        <v>0</v>
      </c>
      <c r="Q1637" t="s">
        <v>28</v>
      </c>
      <c r="R1637" t="s">
        <v>39</v>
      </c>
      <c r="S1637" t="s">
        <v>29</v>
      </c>
      <c r="U1637">
        <v>0.92</v>
      </c>
      <c r="V1637" t="s">
        <v>59</v>
      </c>
      <c r="W1637" t="s">
        <v>32</v>
      </c>
      <c r="X1637">
        <v>367.2</v>
      </c>
      <c r="Y1637">
        <v>30.6</v>
      </c>
      <c r="Z1637">
        <v>0.85</v>
      </c>
    </row>
    <row r="1638" spans="1:26" x14ac:dyDescent="0.3">
      <c r="A1638" s="1">
        <f>_xlfn.XLOOKUP(E1638,[1]HEADER!A:A,[1]HEADER!D:D)</f>
        <v>45425</v>
      </c>
      <c r="B1638">
        <f>_xlfn.XLOOKUP(E1638,[1]HEADER!A:A,[1]HEADER!C:C)</f>
        <v>32103987</v>
      </c>
      <c r="C1638" t="str">
        <f>_xlfn.XLOOKUP(B1638,[2]Sheet1!$A:$A,[2]Sheet1!$B:$B)</f>
        <v>MCM UTARA TRADING - 7TSH - CASH (NA)PP</v>
      </c>
      <c r="D1638" t="str">
        <f xml:space="preserve"> _xlfn.XLOOKUP(E1638,[1]HEADER!A:A,[1]HEADER!I:I)</f>
        <v>SR01</v>
      </c>
      <c r="E1638" t="s">
        <v>426</v>
      </c>
      <c r="F1638">
        <v>14007298</v>
      </c>
      <c r="G1638">
        <v>36</v>
      </c>
      <c r="H1638">
        <v>0.85</v>
      </c>
      <c r="I1638">
        <v>0.82</v>
      </c>
      <c r="L1638">
        <v>29.68</v>
      </c>
      <c r="M1638">
        <v>36</v>
      </c>
      <c r="N1638">
        <v>0</v>
      </c>
      <c r="O1638">
        <v>1</v>
      </c>
      <c r="P1638">
        <v>0</v>
      </c>
      <c r="Q1638" t="s">
        <v>28</v>
      </c>
      <c r="R1638" t="s">
        <v>39</v>
      </c>
      <c r="S1638" t="s">
        <v>29</v>
      </c>
      <c r="U1638">
        <v>0.92</v>
      </c>
      <c r="V1638" t="s">
        <v>66</v>
      </c>
      <c r="W1638" t="s">
        <v>32</v>
      </c>
      <c r="X1638">
        <v>367.2</v>
      </c>
      <c r="Y1638">
        <v>30.6</v>
      </c>
      <c r="Z1638">
        <v>0.85</v>
      </c>
    </row>
    <row r="1639" spans="1:26" x14ac:dyDescent="0.3">
      <c r="A1639" s="1">
        <f>_xlfn.XLOOKUP(E1639,[1]HEADER!A:A,[1]HEADER!D:D)</f>
        <v>45425</v>
      </c>
      <c r="B1639">
        <f>_xlfn.XLOOKUP(E1639,[1]HEADER!A:A,[1]HEADER!C:C)</f>
        <v>32103987</v>
      </c>
      <c r="C1639" t="str">
        <f>_xlfn.XLOOKUP(B1639,[2]Sheet1!$A:$A,[2]Sheet1!$B:$B)</f>
        <v>MCM UTARA TRADING - 7TSH - CASH (NA)PP</v>
      </c>
      <c r="D1639" t="str">
        <f xml:space="preserve"> _xlfn.XLOOKUP(E1639,[1]HEADER!A:A,[1]HEADER!I:I)</f>
        <v>SR01</v>
      </c>
      <c r="E1639" t="s">
        <v>426</v>
      </c>
      <c r="F1639">
        <v>14008188</v>
      </c>
      <c r="G1639">
        <v>24</v>
      </c>
      <c r="H1639">
        <v>3.04</v>
      </c>
      <c r="I1639">
        <v>2.95</v>
      </c>
      <c r="L1639">
        <v>70.77</v>
      </c>
      <c r="M1639">
        <v>24</v>
      </c>
      <c r="N1639">
        <v>1</v>
      </c>
      <c r="O1639">
        <v>0</v>
      </c>
      <c r="P1639">
        <v>0</v>
      </c>
      <c r="Q1639" t="s">
        <v>28</v>
      </c>
      <c r="R1639" t="s">
        <v>29</v>
      </c>
      <c r="S1639" t="s">
        <v>30</v>
      </c>
      <c r="U1639">
        <v>2.19</v>
      </c>
      <c r="V1639" t="s">
        <v>61</v>
      </c>
      <c r="W1639" t="s">
        <v>32</v>
      </c>
      <c r="X1639">
        <v>72.959999999999994</v>
      </c>
      <c r="Y1639">
        <v>3.04</v>
      </c>
      <c r="Z1639">
        <v>3.04</v>
      </c>
    </row>
    <row r="1640" spans="1:26" x14ac:dyDescent="0.3">
      <c r="A1640" s="1">
        <f>_xlfn.XLOOKUP(E1640,[1]HEADER!A:A,[1]HEADER!D:D)</f>
        <v>45425</v>
      </c>
      <c r="B1640">
        <f>_xlfn.XLOOKUP(E1640,[1]HEADER!A:A,[1]HEADER!C:C)</f>
        <v>32103987</v>
      </c>
      <c r="C1640" t="str">
        <f>_xlfn.XLOOKUP(B1640,[2]Sheet1!$A:$A,[2]Sheet1!$B:$B)</f>
        <v>MCM UTARA TRADING - 7TSH - CASH (NA)PP</v>
      </c>
      <c r="D1640" t="str">
        <f xml:space="preserve"> _xlfn.XLOOKUP(E1640,[1]HEADER!A:A,[1]HEADER!I:I)</f>
        <v>SR01</v>
      </c>
      <c r="E1640" t="s">
        <v>426</v>
      </c>
      <c r="F1640">
        <v>14008189</v>
      </c>
      <c r="G1640">
        <v>24</v>
      </c>
      <c r="H1640">
        <v>2.61</v>
      </c>
      <c r="I1640">
        <v>2.48</v>
      </c>
      <c r="L1640">
        <v>59.51</v>
      </c>
      <c r="M1640">
        <v>24</v>
      </c>
      <c r="N1640">
        <v>1</v>
      </c>
      <c r="O1640">
        <v>0</v>
      </c>
      <c r="P1640">
        <v>0</v>
      </c>
      <c r="Q1640" t="s">
        <v>28</v>
      </c>
      <c r="R1640" t="s">
        <v>29</v>
      </c>
      <c r="S1640" t="s">
        <v>30</v>
      </c>
      <c r="U1640">
        <v>3.13</v>
      </c>
      <c r="V1640" t="s">
        <v>36</v>
      </c>
      <c r="W1640" t="s">
        <v>32</v>
      </c>
      <c r="X1640">
        <v>62.64</v>
      </c>
      <c r="Y1640">
        <v>2.61</v>
      </c>
      <c r="Z1640">
        <v>2.61</v>
      </c>
    </row>
    <row r="1641" spans="1:26" x14ac:dyDescent="0.3">
      <c r="A1641" s="1">
        <f>_xlfn.XLOOKUP(E1641,[1]HEADER!A:A,[1]HEADER!D:D)</f>
        <v>45425</v>
      </c>
      <c r="B1641">
        <f>_xlfn.XLOOKUP(E1641,[1]HEADER!A:A,[1]HEADER!C:C)</f>
        <v>32103987</v>
      </c>
      <c r="C1641" t="str">
        <f>_xlfn.XLOOKUP(B1641,[2]Sheet1!$A:$A,[2]Sheet1!$B:$B)</f>
        <v>MCM UTARA TRADING - 7TSH - CASH (NA)PP</v>
      </c>
      <c r="D1641" t="str">
        <f xml:space="preserve"> _xlfn.XLOOKUP(E1641,[1]HEADER!A:A,[1]HEADER!I:I)</f>
        <v>SR01</v>
      </c>
      <c r="E1641" t="s">
        <v>426</v>
      </c>
      <c r="F1641">
        <v>14008192</v>
      </c>
      <c r="G1641">
        <v>24</v>
      </c>
      <c r="H1641">
        <v>1.43</v>
      </c>
      <c r="I1641">
        <v>1.39</v>
      </c>
      <c r="L1641">
        <v>33.29</v>
      </c>
      <c r="M1641">
        <v>24</v>
      </c>
      <c r="N1641">
        <v>1</v>
      </c>
      <c r="O1641">
        <v>0</v>
      </c>
      <c r="P1641">
        <v>0</v>
      </c>
      <c r="Q1641" t="s">
        <v>28</v>
      </c>
      <c r="R1641" t="s">
        <v>29</v>
      </c>
      <c r="S1641" t="s">
        <v>30</v>
      </c>
      <c r="U1641">
        <v>1.03</v>
      </c>
      <c r="V1641" t="s">
        <v>79</v>
      </c>
      <c r="W1641" t="s">
        <v>32</v>
      </c>
      <c r="X1641">
        <v>34.32</v>
      </c>
      <c r="Y1641">
        <v>1.43</v>
      </c>
      <c r="Z1641">
        <v>1.43</v>
      </c>
    </row>
    <row r="1642" spans="1:26" x14ac:dyDescent="0.3">
      <c r="A1642" s="1">
        <f>_xlfn.XLOOKUP(E1642,[1]HEADER!A:A,[1]HEADER!D:D)</f>
        <v>45425</v>
      </c>
      <c r="B1642">
        <f>_xlfn.XLOOKUP(E1642,[1]HEADER!A:A,[1]HEADER!C:C)</f>
        <v>32103987</v>
      </c>
      <c r="C1642" t="str">
        <f>_xlfn.XLOOKUP(B1642,[2]Sheet1!$A:$A,[2]Sheet1!$B:$B)</f>
        <v>MCM UTARA TRADING - 7TSH - CASH (NA)PP</v>
      </c>
      <c r="D1642" t="str">
        <f xml:space="preserve"> _xlfn.XLOOKUP(E1642,[1]HEADER!A:A,[1]HEADER!I:I)</f>
        <v>SR01</v>
      </c>
      <c r="E1642" t="s">
        <v>426</v>
      </c>
      <c r="F1642">
        <v>14008193</v>
      </c>
      <c r="G1642">
        <v>24</v>
      </c>
      <c r="H1642">
        <v>2.61</v>
      </c>
      <c r="I1642">
        <v>2.48</v>
      </c>
      <c r="L1642">
        <v>59.51</v>
      </c>
      <c r="M1642">
        <v>24</v>
      </c>
      <c r="N1642">
        <v>1</v>
      </c>
      <c r="O1642">
        <v>0</v>
      </c>
      <c r="P1642">
        <v>0</v>
      </c>
      <c r="Q1642" t="s">
        <v>28</v>
      </c>
      <c r="R1642" t="s">
        <v>29</v>
      </c>
      <c r="S1642" t="s">
        <v>30</v>
      </c>
      <c r="U1642">
        <v>3.13</v>
      </c>
      <c r="V1642" t="s">
        <v>36</v>
      </c>
      <c r="W1642" t="s">
        <v>32</v>
      </c>
      <c r="X1642">
        <v>62.64</v>
      </c>
      <c r="Y1642">
        <v>2.61</v>
      </c>
      <c r="Z1642">
        <v>2.61</v>
      </c>
    </row>
    <row r="1643" spans="1:26" x14ac:dyDescent="0.3">
      <c r="A1643" s="1">
        <f>_xlfn.XLOOKUP(E1643,[1]HEADER!A:A,[1]HEADER!D:D)</f>
        <v>45425</v>
      </c>
      <c r="B1643">
        <f>_xlfn.XLOOKUP(E1643,[1]HEADER!A:A,[1]HEADER!C:C)</f>
        <v>32103987</v>
      </c>
      <c r="C1643" t="str">
        <f>_xlfn.XLOOKUP(B1643,[2]Sheet1!$A:$A,[2]Sheet1!$B:$B)</f>
        <v>MCM UTARA TRADING - 7TSH - CASH (NA)PP</v>
      </c>
      <c r="D1643" t="str">
        <f xml:space="preserve"> _xlfn.XLOOKUP(E1643,[1]HEADER!A:A,[1]HEADER!I:I)</f>
        <v>SR01</v>
      </c>
      <c r="E1643" t="s">
        <v>426</v>
      </c>
      <c r="F1643">
        <v>14008402</v>
      </c>
      <c r="G1643">
        <v>6</v>
      </c>
      <c r="H1643">
        <v>12.45</v>
      </c>
      <c r="I1643">
        <v>11.45</v>
      </c>
      <c r="L1643">
        <v>68.72</v>
      </c>
      <c r="M1643">
        <v>6</v>
      </c>
      <c r="N1643">
        <v>1</v>
      </c>
      <c r="O1643">
        <v>0</v>
      </c>
      <c r="P1643">
        <v>0</v>
      </c>
      <c r="Q1643" t="s">
        <v>28</v>
      </c>
      <c r="R1643" t="s">
        <v>29</v>
      </c>
      <c r="S1643" t="s">
        <v>30</v>
      </c>
      <c r="U1643">
        <v>5.98</v>
      </c>
      <c r="V1643">
        <v>8</v>
      </c>
      <c r="W1643" t="s">
        <v>32</v>
      </c>
      <c r="X1643">
        <v>74.7</v>
      </c>
      <c r="Y1643">
        <v>12.45</v>
      </c>
      <c r="Z1643">
        <v>12.45</v>
      </c>
    </row>
    <row r="1644" spans="1:26" x14ac:dyDescent="0.3">
      <c r="A1644" s="1">
        <f>_xlfn.XLOOKUP(E1644,[1]HEADER!A:A,[1]HEADER!D:D)</f>
        <v>45425</v>
      </c>
      <c r="B1644">
        <f>_xlfn.XLOOKUP(E1644,[1]HEADER!A:A,[1]HEADER!C:C)</f>
        <v>30167223</v>
      </c>
      <c r="C1644" t="str">
        <f>_xlfn.XLOOKUP(B1644,[2]Sheet1!$A:$A,[2]Sheet1!$B:$B)</f>
        <v>ALONG FRESHMART - CASH (NA)</v>
      </c>
      <c r="D1644" t="str">
        <f xml:space="preserve"> _xlfn.XLOOKUP(E1644,[1]HEADER!A:A,[1]HEADER!I:I)</f>
        <v>SR01</v>
      </c>
      <c r="E1644" t="s">
        <v>427</v>
      </c>
      <c r="F1644">
        <v>14007294</v>
      </c>
      <c r="G1644">
        <v>12</v>
      </c>
      <c r="H1644">
        <v>3.01</v>
      </c>
      <c r="I1644">
        <v>2.9197000000000002</v>
      </c>
      <c r="L1644">
        <v>35.04</v>
      </c>
      <c r="M1644">
        <v>12</v>
      </c>
      <c r="N1644">
        <v>0</v>
      </c>
      <c r="O1644">
        <v>1</v>
      </c>
      <c r="P1644">
        <v>0</v>
      </c>
      <c r="Q1644" t="s">
        <v>28</v>
      </c>
      <c r="R1644" t="s">
        <v>39</v>
      </c>
      <c r="S1644" t="s">
        <v>29</v>
      </c>
      <c r="U1644">
        <v>1.08</v>
      </c>
      <c r="V1644" t="s">
        <v>70</v>
      </c>
      <c r="W1644" t="s">
        <v>32</v>
      </c>
      <c r="X1644">
        <v>866.88</v>
      </c>
      <c r="Y1644">
        <v>36.119999999999997</v>
      </c>
      <c r="Z1644">
        <v>3.01</v>
      </c>
    </row>
    <row r="1645" spans="1:26" x14ac:dyDescent="0.3">
      <c r="A1645" s="1">
        <f>_xlfn.XLOOKUP(E1645,[1]HEADER!A:A,[1]HEADER!D:D)</f>
        <v>45425</v>
      </c>
      <c r="B1645">
        <f>_xlfn.XLOOKUP(E1645,[1]HEADER!A:A,[1]HEADER!C:C)</f>
        <v>30167223</v>
      </c>
      <c r="C1645" t="str">
        <f>_xlfn.XLOOKUP(B1645,[2]Sheet1!$A:$A,[2]Sheet1!$B:$B)</f>
        <v>ALONG FRESHMART - CASH (NA)</v>
      </c>
      <c r="D1645" t="str">
        <f xml:space="preserve"> _xlfn.XLOOKUP(E1645,[1]HEADER!A:A,[1]HEADER!I:I)</f>
        <v>SR01</v>
      </c>
      <c r="E1645" t="s">
        <v>427</v>
      </c>
      <c r="F1645">
        <v>14007295</v>
      </c>
      <c r="G1645">
        <v>12</v>
      </c>
      <c r="H1645">
        <v>3.01</v>
      </c>
      <c r="I1645">
        <v>2.9197000000000002</v>
      </c>
      <c r="L1645">
        <v>35.04</v>
      </c>
      <c r="M1645">
        <v>12</v>
      </c>
      <c r="N1645">
        <v>0</v>
      </c>
      <c r="O1645">
        <v>1</v>
      </c>
      <c r="P1645">
        <v>0</v>
      </c>
      <c r="Q1645" t="s">
        <v>28</v>
      </c>
      <c r="R1645" t="s">
        <v>39</v>
      </c>
      <c r="S1645" t="s">
        <v>29</v>
      </c>
      <c r="U1645">
        <v>1.08</v>
      </c>
      <c r="V1645" t="s">
        <v>61</v>
      </c>
      <c r="W1645" t="s">
        <v>32</v>
      </c>
      <c r="X1645">
        <v>866.88</v>
      </c>
      <c r="Y1645">
        <v>36.119999999999997</v>
      </c>
      <c r="Z1645">
        <v>3.01</v>
      </c>
    </row>
    <row r="1646" spans="1:26" x14ac:dyDescent="0.3">
      <c r="A1646" s="1">
        <f>_xlfn.XLOOKUP(E1646,[1]HEADER!A:A,[1]HEADER!D:D)</f>
        <v>45425</v>
      </c>
      <c r="B1646">
        <f>_xlfn.XLOOKUP(E1646,[1]HEADER!A:A,[1]HEADER!C:C)</f>
        <v>30167223</v>
      </c>
      <c r="C1646" t="str">
        <f>_xlfn.XLOOKUP(B1646,[2]Sheet1!$A:$A,[2]Sheet1!$B:$B)</f>
        <v>ALONG FRESHMART - CASH (NA)</v>
      </c>
      <c r="D1646" t="str">
        <f xml:space="preserve"> _xlfn.XLOOKUP(E1646,[1]HEADER!A:A,[1]HEADER!I:I)</f>
        <v>SR01</v>
      </c>
      <c r="E1646" t="s">
        <v>427</v>
      </c>
      <c r="F1646">
        <v>14007297</v>
      </c>
      <c r="G1646">
        <v>36</v>
      </c>
      <c r="H1646">
        <v>0.85</v>
      </c>
      <c r="I1646">
        <v>0.82450000000000001</v>
      </c>
      <c r="L1646">
        <v>29.68</v>
      </c>
      <c r="M1646">
        <v>36</v>
      </c>
      <c r="N1646">
        <v>0</v>
      </c>
      <c r="O1646">
        <v>1</v>
      </c>
      <c r="P1646">
        <v>0</v>
      </c>
      <c r="Q1646" t="s">
        <v>28</v>
      </c>
      <c r="R1646" t="s">
        <v>39</v>
      </c>
      <c r="S1646" t="s">
        <v>29</v>
      </c>
      <c r="U1646">
        <v>0.92</v>
      </c>
      <c r="V1646" t="s">
        <v>59</v>
      </c>
      <c r="W1646" t="s">
        <v>32</v>
      </c>
      <c r="X1646">
        <v>367.2</v>
      </c>
      <c r="Y1646">
        <v>30.6</v>
      </c>
      <c r="Z1646">
        <v>0.85</v>
      </c>
    </row>
    <row r="1647" spans="1:26" x14ac:dyDescent="0.3">
      <c r="A1647" s="1">
        <f>_xlfn.XLOOKUP(E1647,[1]HEADER!A:A,[1]HEADER!D:D)</f>
        <v>45425</v>
      </c>
      <c r="B1647">
        <f>_xlfn.XLOOKUP(E1647,[1]HEADER!A:A,[1]HEADER!C:C)</f>
        <v>30167223</v>
      </c>
      <c r="C1647" t="str">
        <f>_xlfn.XLOOKUP(B1647,[2]Sheet1!$A:$A,[2]Sheet1!$B:$B)</f>
        <v>ALONG FRESHMART - CASH (NA)</v>
      </c>
      <c r="D1647" t="str">
        <f xml:space="preserve"> _xlfn.XLOOKUP(E1647,[1]HEADER!A:A,[1]HEADER!I:I)</f>
        <v>SR01</v>
      </c>
      <c r="E1647" t="s">
        <v>427</v>
      </c>
      <c r="F1647">
        <v>14007298</v>
      </c>
      <c r="G1647">
        <v>36</v>
      </c>
      <c r="H1647">
        <v>0.85</v>
      </c>
      <c r="I1647">
        <v>0.82450000000000001</v>
      </c>
      <c r="L1647">
        <v>29.68</v>
      </c>
      <c r="M1647">
        <v>36</v>
      </c>
      <c r="N1647">
        <v>0</v>
      </c>
      <c r="O1647">
        <v>1</v>
      </c>
      <c r="P1647">
        <v>0</v>
      </c>
      <c r="Q1647" t="s">
        <v>28</v>
      </c>
      <c r="R1647" t="s">
        <v>39</v>
      </c>
      <c r="S1647" t="s">
        <v>29</v>
      </c>
      <c r="U1647">
        <v>0.92</v>
      </c>
      <c r="V1647" t="s">
        <v>66</v>
      </c>
      <c r="W1647" t="s">
        <v>32</v>
      </c>
      <c r="X1647">
        <v>367.2</v>
      </c>
      <c r="Y1647">
        <v>30.6</v>
      </c>
      <c r="Z1647">
        <v>0.85</v>
      </c>
    </row>
    <row r="1648" spans="1:26" x14ac:dyDescent="0.3">
      <c r="A1648" s="1">
        <f>_xlfn.XLOOKUP(E1648,[1]HEADER!A:A,[1]HEADER!D:D)</f>
        <v>45425</v>
      </c>
      <c r="B1648">
        <f>_xlfn.XLOOKUP(E1648,[1]HEADER!A:A,[1]HEADER!C:C)</f>
        <v>30167223</v>
      </c>
      <c r="C1648" t="str">
        <f>_xlfn.XLOOKUP(B1648,[2]Sheet1!$A:$A,[2]Sheet1!$B:$B)</f>
        <v>ALONG FRESHMART - CASH (NA)</v>
      </c>
      <c r="D1648" t="str">
        <f xml:space="preserve"> _xlfn.XLOOKUP(E1648,[1]HEADER!A:A,[1]HEADER!I:I)</f>
        <v>SR01</v>
      </c>
      <c r="E1648" t="s">
        <v>427</v>
      </c>
      <c r="F1648">
        <v>14008189</v>
      </c>
      <c r="G1648">
        <v>48</v>
      </c>
      <c r="H1648">
        <v>2.61</v>
      </c>
      <c r="I1648">
        <v>2.4794999999999998</v>
      </c>
      <c r="L1648">
        <v>119.02</v>
      </c>
      <c r="M1648">
        <v>48</v>
      </c>
      <c r="N1648">
        <v>2</v>
      </c>
      <c r="O1648">
        <v>0</v>
      </c>
      <c r="P1648">
        <v>0</v>
      </c>
      <c r="Q1648" t="s">
        <v>28</v>
      </c>
      <c r="R1648" t="s">
        <v>29</v>
      </c>
      <c r="S1648" t="s">
        <v>30</v>
      </c>
      <c r="U1648">
        <v>6.26</v>
      </c>
      <c r="V1648" t="s">
        <v>36</v>
      </c>
      <c r="W1648" t="s">
        <v>32</v>
      </c>
      <c r="X1648">
        <v>62.64</v>
      </c>
      <c r="Y1648">
        <v>2.61</v>
      </c>
      <c r="Z1648">
        <v>2.61</v>
      </c>
    </row>
    <row r="1649" spans="1:26" x14ac:dyDescent="0.3">
      <c r="A1649" s="1">
        <f>_xlfn.XLOOKUP(E1649,[1]HEADER!A:A,[1]HEADER!D:D)</f>
        <v>45425</v>
      </c>
      <c r="B1649">
        <f>_xlfn.XLOOKUP(E1649,[1]HEADER!A:A,[1]HEADER!C:C)</f>
        <v>30167223</v>
      </c>
      <c r="C1649" t="str">
        <f>_xlfn.XLOOKUP(B1649,[2]Sheet1!$A:$A,[2]Sheet1!$B:$B)</f>
        <v>ALONG FRESHMART - CASH (NA)</v>
      </c>
      <c r="D1649" t="str">
        <f xml:space="preserve"> _xlfn.XLOOKUP(E1649,[1]HEADER!A:A,[1]HEADER!I:I)</f>
        <v>SR01</v>
      </c>
      <c r="E1649" t="s">
        <v>427</v>
      </c>
      <c r="F1649">
        <v>14008192</v>
      </c>
      <c r="G1649">
        <v>48</v>
      </c>
      <c r="H1649">
        <v>1.43</v>
      </c>
      <c r="I1649">
        <v>1.3871</v>
      </c>
      <c r="L1649">
        <v>66.58</v>
      </c>
      <c r="M1649">
        <v>48</v>
      </c>
      <c r="N1649">
        <v>2</v>
      </c>
      <c r="O1649">
        <v>0</v>
      </c>
      <c r="P1649">
        <v>0</v>
      </c>
      <c r="Q1649" t="s">
        <v>28</v>
      </c>
      <c r="R1649" t="s">
        <v>29</v>
      </c>
      <c r="S1649" t="s">
        <v>30</v>
      </c>
      <c r="U1649">
        <v>2.06</v>
      </c>
      <c r="V1649" t="s">
        <v>76</v>
      </c>
      <c r="W1649" t="s">
        <v>32</v>
      </c>
      <c r="X1649">
        <v>34.32</v>
      </c>
      <c r="Y1649">
        <v>1.43</v>
      </c>
      <c r="Z1649">
        <v>1.43</v>
      </c>
    </row>
    <row r="1650" spans="1:26" x14ac:dyDescent="0.3">
      <c r="A1650" s="1">
        <f>_xlfn.XLOOKUP(E1650,[1]HEADER!A:A,[1]HEADER!D:D)</f>
        <v>45425</v>
      </c>
      <c r="B1650">
        <f>_xlfn.XLOOKUP(E1650,[1]HEADER!A:A,[1]HEADER!C:C)</f>
        <v>30167223</v>
      </c>
      <c r="C1650" t="str">
        <f>_xlfn.XLOOKUP(B1650,[2]Sheet1!$A:$A,[2]Sheet1!$B:$B)</f>
        <v>ALONG FRESHMART - CASH (NA)</v>
      </c>
      <c r="D1650" t="str">
        <f xml:space="preserve"> _xlfn.XLOOKUP(E1650,[1]HEADER!A:A,[1]HEADER!I:I)</f>
        <v>SR01</v>
      </c>
      <c r="E1650" t="s">
        <v>427</v>
      </c>
      <c r="F1650">
        <v>14008193</v>
      </c>
      <c r="G1650">
        <v>24</v>
      </c>
      <c r="H1650">
        <v>2.61</v>
      </c>
      <c r="I1650">
        <v>2.4794999999999998</v>
      </c>
      <c r="L1650">
        <v>59.51</v>
      </c>
      <c r="M1650">
        <v>24</v>
      </c>
      <c r="N1650">
        <v>1</v>
      </c>
      <c r="O1650">
        <v>0</v>
      </c>
      <c r="P1650">
        <v>0</v>
      </c>
      <c r="Q1650" t="s">
        <v>28</v>
      </c>
      <c r="R1650" t="s">
        <v>29</v>
      </c>
      <c r="S1650" t="s">
        <v>30</v>
      </c>
      <c r="U1650">
        <v>3.13</v>
      </c>
      <c r="V1650" t="s">
        <v>34</v>
      </c>
      <c r="W1650" t="s">
        <v>32</v>
      </c>
      <c r="X1650">
        <v>62.64</v>
      </c>
      <c r="Y1650">
        <v>2.61</v>
      </c>
      <c r="Z1650">
        <v>2.61</v>
      </c>
    </row>
    <row r="1651" spans="1:26" x14ac:dyDescent="0.3">
      <c r="A1651" s="1">
        <f>_xlfn.XLOOKUP(E1651,[1]HEADER!A:A,[1]HEADER!D:D)</f>
        <v>45425</v>
      </c>
      <c r="B1651">
        <f>_xlfn.XLOOKUP(E1651,[1]HEADER!A:A,[1]HEADER!C:C)</f>
        <v>30167223</v>
      </c>
      <c r="C1651" t="str">
        <f>_xlfn.XLOOKUP(B1651,[2]Sheet1!$A:$A,[2]Sheet1!$B:$B)</f>
        <v>ALONG FRESHMART - CASH (NA)</v>
      </c>
      <c r="D1651" t="str">
        <f xml:space="preserve"> _xlfn.XLOOKUP(E1651,[1]HEADER!A:A,[1]HEADER!I:I)</f>
        <v>SR01</v>
      </c>
      <c r="E1651" t="s">
        <v>427</v>
      </c>
      <c r="F1651">
        <v>14008402</v>
      </c>
      <c r="G1651">
        <v>6</v>
      </c>
      <c r="H1651">
        <v>12.45</v>
      </c>
      <c r="I1651">
        <v>11.454000000000001</v>
      </c>
      <c r="L1651">
        <v>68.72</v>
      </c>
      <c r="M1651">
        <v>6</v>
      </c>
      <c r="N1651">
        <v>1</v>
      </c>
      <c r="O1651">
        <v>0</v>
      </c>
      <c r="P1651">
        <v>0</v>
      </c>
      <c r="Q1651" t="s">
        <v>28</v>
      </c>
      <c r="R1651" t="s">
        <v>29</v>
      </c>
      <c r="S1651" t="s">
        <v>30</v>
      </c>
      <c r="U1651">
        <v>5.98</v>
      </c>
      <c r="V1651">
        <v>8</v>
      </c>
      <c r="W1651" t="s">
        <v>32</v>
      </c>
      <c r="X1651">
        <v>74.7</v>
      </c>
      <c r="Y1651">
        <v>12.45</v>
      </c>
      <c r="Z1651">
        <v>12.45</v>
      </c>
    </row>
    <row r="1652" spans="1:26" x14ac:dyDescent="0.3">
      <c r="A1652" s="1">
        <f>_xlfn.XLOOKUP(E1652,[1]HEADER!A:A,[1]HEADER!D:D)</f>
        <v>45425</v>
      </c>
      <c r="B1652">
        <f>_xlfn.XLOOKUP(E1652,[1]HEADER!A:A,[1]HEADER!C:C)</f>
        <v>15100030</v>
      </c>
      <c r="C1652" t="str">
        <f>_xlfn.XLOOKUP(B1652,[2]Sheet1!$A:$A,[2]Sheet1!$B:$B)</f>
        <v>ZIN MIN KEDAI UBAT SDN. BHD.</v>
      </c>
      <c r="D1652" t="str">
        <f xml:space="preserve"> _xlfn.XLOOKUP(E1652,[1]HEADER!A:A,[1]HEADER!I:I)</f>
        <v>SR01</v>
      </c>
      <c r="E1652" t="s">
        <v>428</v>
      </c>
      <c r="F1652">
        <v>14007295</v>
      </c>
      <c r="G1652">
        <v>12</v>
      </c>
      <c r="H1652">
        <v>3.01</v>
      </c>
      <c r="I1652">
        <v>2.9197000000000002</v>
      </c>
      <c r="L1652">
        <v>35.04</v>
      </c>
      <c r="M1652">
        <v>12</v>
      </c>
      <c r="N1652">
        <v>0</v>
      </c>
      <c r="O1652">
        <v>1</v>
      </c>
      <c r="P1652">
        <v>0</v>
      </c>
      <c r="Q1652" t="s">
        <v>28</v>
      </c>
      <c r="R1652" t="s">
        <v>39</v>
      </c>
      <c r="S1652" t="s">
        <v>29</v>
      </c>
      <c r="U1652">
        <v>1.08</v>
      </c>
      <c r="V1652" t="s">
        <v>70</v>
      </c>
      <c r="W1652" t="s">
        <v>32</v>
      </c>
      <c r="X1652">
        <v>866.88</v>
      </c>
      <c r="Y1652">
        <v>36.119999999999997</v>
      </c>
      <c r="Z1652">
        <v>3.01</v>
      </c>
    </row>
    <row r="1653" spans="1:26" x14ac:dyDescent="0.3">
      <c r="A1653" s="1">
        <f>_xlfn.XLOOKUP(E1653,[1]HEADER!A:A,[1]HEADER!D:D)</f>
        <v>45425</v>
      </c>
      <c r="B1653">
        <f>_xlfn.XLOOKUP(E1653,[1]HEADER!A:A,[1]HEADER!C:C)</f>
        <v>30168311</v>
      </c>
      <c r="C1653" t="str">
        <f>_xlfn.XLOOKUP(B1653,[2]Sheet1!$A:$A,[2]Sheet1!$B:$B)</f>
        <v>NT YEN PLUS SDN BHD - GC 2</v>
      </c>
      <c r="D1653" t="str">
        <f xml:space="preserve"> _xlfn.XLOOKUP(E1653,[1]HEADER!A:A,[1]HEADER!I:I)</f>
        <v>SR01</v>
      </c>
      <c r="E1653" t="s">
        <v>429</v>
      </c>
      <c r="F1653">
        <v>14007271</v>
      </c>
      <c r="G1653">
        <v>12</v>
      </c>
      <c r="H1653">
        <v>24.2</v>
      </c>
      <c r="I1653">
        <v>22.99</v>
      </c>
      <c r="L1653">
        <v>275.88</v>
      </c>
      <c r="M1653">
        <v>12</v>
      </c>
      <c r="N1653">
        <v>2</v>
      </c>
      <c r="O1653">
        <v>0</v>
      </c>
      <c r="P1653">
        <v>0</v>
      </c>
      <c r="Q1653" t="s">
        <v>28</v>
      </c>
      <c r="R1653" t="s">
        <v>29</v>
      </c>
      <c r="S1653" t="s">
        <v>30</v>
      </c>
      <c r="U1653">
        <v>14.52</v>
      </c>
      <c r="V1653" t="s">
        <v>133</v>
      </c>
      <c r="W1653" t="s">
        <v>32</v>
      </c>
      <c r="X1653">
        <v>145.19999999999999</v>
      </c>
      <c r="Y1653">
        <v>24.2</v>
      </c>
      <c r="Z1653">
        <v>24.2</v>
      </c>
    </row>
    <row r="1654" spans="1:26" x14ac:dyDescent="0.3">
      <c r="A1654" s="1">
        <f>_xlfn.XLOOKUP(E1654,[1]HEADER!A:A,[1]HEADER!D:D)</f>
        <v>45425</v>
      </c>
      <c r="B1654">
        <f>_xlfn.XLOOKUP(E1654,[1]HEADER!A:A,[1]HEADER!C:C)</f>
        <v>30168311</v>
      </c>
      <c r="C1654" t="str">
        <f>_xlfn.XLOOKUP(B1654,[2]Sheet1!$A:$A,[2]Sheet1!$B:$B)</f>
        <v>NT YEN PLUS SDN BHD - GC 2</v>
      </c>
      <c r="D1654" t="str">
        <f xml:space="preserve"> _xlfn.XLOOKUP(E1654,[1]HEADER!A:A,[1]HEADER!I:I)</f>
        <v>SR01</v>
      </c>
      <c r="E1654" t="s">
        <v>429</v>
      </c>
      <c r="F1654">
        <v>14008192</v>
      </c>
      <c r="G1654">
        <v>72</v>
      </c>
      <c r="H1654">
        <v>1.43</v>
      </c>
      <c r="I1654">
        <v>1.3871</v>
      </c>
      <c r="L1654">
        <v>99.87</v>
      </c>
      <c r="M1654">
        <v>72</v>
      </c>
      <c r="N1654">
        <v>3</v>
      </c>
      <c r="O1654">
        <v>0</v>
      </c>
      <c r="P1654">
        <v>0</v>
      </c>
      <c r="Q1654" t="s">
        <v>28</v>
      </c>
      <c r="R1654" t="s">
        <v>29</v>
      </c>
      <c r="S1654" t="s">
        <v>30</v>
      </c>
      <c r="U1654">
        <v>3.09</v>
      </c>
      <c r="V1654" t="s">
        <v>79</v>
      </c>
      <c r="W1654" t="s">
        <v>32</v>
      </c>
      <c r="X1654">
        <v>34.32</v>
      </c>
      <c r="Y1654">
        <v>1.43</v>
      </c>
      <c r="Z1654">
        <v>1.43</v>
      </c>
    </row>
    <row r="1655" spans="1:26" x14ac:dyDescent="0.3">
      <c r="A1655" s="1">
        <f>_xlfn.XLOOKUP(E1655,[1]HEADER!A:A,[1]HEADER!D:D)</f>
        <v>45425</v>
      </c>
      <c r="B1655">
        <f>_xlfn.XLOOKUP(E1655,[1]HEADER!A:A,[1]HEADER!C:C)</f>
        <v>30166421</v>
      </c>
      <c r="C1655" t="str">
        <f>_xlfn.XLOOKUP(B1655,[2]Sheet1!$A:$A,[2]Sheet1!$B:$B)</f>
        <v>NT YEN PLUS SDN.BHD.</v>
      </c>
      <c r="D1655" t="str">
        <f xml:space="preserve"> _xlfn.XLOOKUP(E1655,[1]HEADER!A:A,[1]HEADER!I:I)</f>
        <v>SR01</v>
      </c>
      <c r="E1655" t="s">
        <v>430</v>
      </c>
      <c r="F1655">
        <v>14008189</v>
      </c>
      <c r="G1655">
        <v>24</v>
      </c>
      <c r="H1655">
        <v>2.61</v>
      </c>
      <c r="I1655">
        <v>2.4794999999999998</v>
      </c>
      <c r="L1655">
        <v>59.51</v>
      </c>
      <c r="M1655">
        <v>24</v>
      </c>
      <c r="N1655">
        <v>1</v>
      </c>
      <c r="O1655">
        <v>0</v>
      </c>
      <c r="P1655">
        <v>0</v>
      </c>
      <c r="Q1655" t="s">
        <v>28</v>
      </c>
      <c r="R1655" t="s">
        <v>29</v>
      </c>
      <c r="S1655" t="s">
        <v>30</v>
      </c>
      <c r="U1655">
        <v>3.13</v>
      </c>
      <c r="V1655" t="s">
        <v>36</v>
      </c>
      <c r="W1655" t="s">
        <v>32</v>
      </c>
      <c r="X1655">
        <v>62.64</v>
      </c>
      <c r="Y1655">
        <v>2.61</v>
      </c>
      <c r="Z1655">
        <v>2.61</v>
      </c>
    </row>
    <row r="1656" spans="1:26" x14ac:dyDescent="0.3">
      <c r="A1656" s="1">
        <f>_xlfn.XLOOKUP(E1656,[1]HEADER!A:A,[1]HEADER!D:D)</f>
        <v>45425</v>
      </c>
      <c r="B1656">
        <f>_xlfn.XLOOKUP(E1656,[1]HEADER!A:A,[1]HEADER!C:C)</f>
        <v>30166421</v>
      </c>
      <c r="C1656" t="str">
        <f>_xlfn.XLOOKUP(B1656,[2]Sheet1!$A:$A,[2]Sheet1!$B:$B)</f>
        <v>NT YEN PLUS SDN.BHD.</v>
      </c>
      <c r="D1656" t="str">
        <f xml:space="preserve"> _xlfn.XLOOKUP(E1656,[1]HEADER!A:A,[1]HEADER!I:I)</f>
        <v>SR01</v>
      </c>
      <c r="E1656" t="s">
        <v>430</v>
      </c>
      <c r="F1656">
        <v>14008402</v>
      </c>
      <c r="G1656">
        <v>6</v>
      </c>
      <c r="H1656">
        <v>12.45</v>
      </c>
      <c r="I1656">
        <v>11.454000000000001</v>
      </c>
      <c r="L1656">
        <v>68.72</v>
      </c>
      <c r="M1656">
        <v>6</v>
      </c>
      <c r="N1656">
        <v>1</v>
      </c>
      <c r="O1656">
        <v>0</v>
      </c>
      <c r="P1656">
        <v>0</v>
      </c>
      <c r="Q1656" t="s">
        <v>28</v>
      </c>
      <c r="R1656" t="s">
        <v>29</v>
      </c>
      <c r="S1656" t="s">
        <v>30</v>
      </c>
      <c r="U1656">
        <v>5.98</v>
      </c>
      <c r="V1656">
        <v>8</v>
      </c>
      <c r="W1656" t="s">
        <v>32</v>
      </c>
      <c r="X1656">
        <v>74.7</v>
      </c>
      <c r="Y1656">
        <v>12.45</v>
      </c>
      <c r="Z1656">
        <v>12.45</v>
      </c>
    </row>
    <row r="1657" spans="1:26" x14ac:dyDescent="0.3">
      <c r="A1657" s="1">
        <f>_xlfn.XLOOKUP(E1657,[1]HEADER!A:A,[1]HEADER!D:D)</f>
        <v>45425</v>
      </c>
      <c r="B1657">
        <f>_xlfn.XLOOKUP(E1657,[1]HEADER!A:A,[1]HEADER!C:C)</f>
        <v>32102001</v>
      </c>
      <c r="C1657" t="str">
        <f>_xlfn.XLOOKUP(B1657,[2]Sheet1!$A:$A,[2]Sheet1!$B:$B)</f>
        <v>TCH WIN ENTERPRISE</v>
      </c>
      <c r="D1657" t="str">
        <f xml:space="preserve"> _xlfn.XLOOKUP(E1657,[1]HEADER!A:A,[1]HEADER!I:I)</f>
        <v>SR01</v>
      </c>
      <c r="E1657" t="s">
        <v>431</v>
      </c>
      <c r="F1657">
        <v>14008189</v>
      </c>
      <c r="G1657">
        <v>24</v>
      </c>
      <c r="H1657">
        <v>2.61</v>
      </c>
      <c r="I1657">
        <v>2.4794999999999998</v>
      </c>
      <c r="L1657">
        <v>59.51</v>
      </c>
      <c r="M1657">
        <v>24</v>
      </c>
      <c r="N1657">
        <v>1</v>
      </c>
      <c r="O1657">
        <v>0</v>
      </c>
      <c r="P1657">
        <v>0</v>
      </c>
      <c r="Q1657" t="s">
        <v>28</v>
      </c>
      <c r="R1657" t="s">
        <v>29</v>
      </c>
      <c r="S1657" t="s">
        <v>30</v>
      </c>
      <c r="U1657">
        <v>3.13</v>
      </c>
      <c r="V1657" t="s">
        <v>34</v>
      </c>
      <c r="W1657" t="s">
        <v>32</v>
      </c>
      <c r="X1657">
        <v>62.64</v>
      </c>
      <c r="Y1657">
        <v>2.61</v>
      </c>
      <c r="Z1657">
        <v>2.61</v>
      </c>
    </row>
    <row r="1658" spans="1:26" x14ac:dyDescent="0.3">
      <c r="A1658" s="1">
        <f>_xlfn.XLOOKUP(E1658,[1]HEADER!A:A,[1]HEADER!D:D)</f>
        <v>45425</v>
      </c>
      <c r="B1658">
        <f>_xlfn.XLOOKUP(E1658,[1]HEADER!A:A,[1]HEADER!C:C)</f>
        <v>32102001</v>
      </c>
      <c r="C1658" t="str">
        <f>_xlfn.XLOOKUP(B1658,[2]Sheet1!$A:$A,[2]Sheet1!$B:$B)</f>
        <v>TCH WIN ENTERPRISE</v>
      </c>
      <c r="D1658" t="str">
        <f xml:space="preserve"> _xlfn.XLOOKUP(E1658,[1]HEADER!A:A,[1]HEADER!I:I)</f>
        <v>SR01</v>
      </c>
      <c r="E1658" t="s">
        <v>431</v>
      </c>
      <c r="F1658">
        <v>14008192</v>
      </c>
      <c r="G1658">
        <v>24</v>
      </c>
      <c r="H1658">
        <v>1.43</v>
      </c>
      <c r="I1658">
        <v>1.3871</v>
      </c>
      <c r="L1658">
        <v>33.29</v>
      </c>
      <c r="M1658">
        <v>24</v>
      </c>
      <c r="N1658">
        <v>1</v>
      </c>
      <c r="O1658">
        <v>0</v>
      </c>
      <c r="P1658">
        <v>0</v>
      </c>
      <c r="Q1658" t="s">
        <v>28</v>
      </c>
      <c r="R1658" t="s">
        <v>29</v>
      </c>
      <c r="S1658" t="s">
        <v>30</v>
      </c>
      <c r="U1658">
        <v>1.03</v>
      </c>
      <c r="V1658" t="s">
        <v>71</v>
      </c>
      <c r="W1658" t="s">
        <v>32</v>
      </c>
      <c r="X1658">
        <v>34.32</v>
      </c>
      <c r="Y1658">
        <v>1.43</v>
      </c>
      <c r="Z1658">
        <v>1.43</v>
      </c>
    </row>
    <row r="1659" spans="1:26" x14ac:dyDescent="0.3">
      <c r="A1659" s="1">
        <f>_xlfn.XLOOKUP(E1659,[1]HEADER!A:A,[1]HEADER!D:D)</f>
        <v>45425</v>
      </c>
      <c r="B1659">
        <f>_xlfn.XLOOKUP(E1659,[1]HEADER!A:A,[1]HEADER!C:C)</f>
        <v>15100945</v>
      </c>
      <c r="C1659" t="str">
        <f>_xlfn.XLOOKUP(B1659,[2]Sheet1!$A:$A,[2]Sheet1!$B:$B)</f>
        <v>PASAR MINI GUAR INDAH</v>
      </c>
      <c r="D1659" t="str">
        <f xml:space="preserve"> _xlfn.XLOOKUP(E1659,[1]HEADER!A:A,[1]HEADER!I:I)</f>
        <v>SR01</v>
      </c>
      <c r="E1659" t="s">
        <v>432</v>
      </c>
      <c r="F1659">
        <v>14007295</v>
      </c>
      <c r="G1659">
        <v>12</v>
      </c>
      <c r="H1659">
        <v>3.01</v>
      </c>
      <c r="I1659">
        <v>2.9197000000000002</v>
      </c>
      <c r="L1659">
        <v>35.04</v>
      </c>
      <c r="M1659">
        <v>12</v>
      </c>
      <c r="N1659">
        <v>0</v>
      </c>
      <c r="O1659">
        <v>1</v>
      </c>
      <c r="P1659">
        <v>0</v>
      </c>
      <c r="Q1659" t="s">
        <v>28</v>
      </c>
      <c r="R1659" t="s">
        <v>39</v>
      </c>
      <c r="S1659" t="s">
        <v>29</v>
      </c>
      <c r="U1659">
        <v>1.08</v>
      </c>
      <c r="V1659" t="s">
        <v>70</v>
      </c>
      <c r="W1659" t="s">
        <v>32</v>
      </c>
      <c r="X1659">
        <v>866.88</v>
      </c>
      <c r="Y1659">
        <v>36.119999999999997</v>
      </c>
      <c r="Z1659">
        <v>3.01</v>
      </c>
    </row>
    <row r="1660" spans="1:26" x14ac:dyDescent="0.3">
      <c r="A1660" s="1">
        <f>_xlfn.XLOOKUP(E1660,[1]HEADER!A:A,[1]HEADER!D:D)</f>
        <v>45425</v>
      </c>
      <c r="B1660">
        <f>_xlfn.XLOOKUP(E1660,[1]HEADER!A:A,[1]HEADER!C:C)</f>
        <v>15100945</v>
      </c>
      <c r="C1660" t="str">
        <f>_xlfn.XLOOKUP(B1660,[2]Sheet1!$A:$A,[2]Sheet1!$B:$B)</f>
        <v>PASAR MINI GUAR INDAH</v>
      </c>
      <c r="D1660" t="str">
        <f xml:space="preserve"> _xlfn.XLOOKUP(E1660,[1]HEADER!A:A,[1]HEADER!I:I)</f>
        <v>SR01</v>
      </c>
      <c r="E1660" t="s">
        <v>432</v>
      </c>
      <c r="F1660">
        <v>14007297</v>
      </c>
      <c r="G1660">
        <v>72</v>
      </c>
      <c r="H1660">
        <v>0.85</v>
      </c>
      <c r="I1660">
        <v>0.82450000000000001</v>
      </c>
      <c r="L1660">
        <v>59.36</v>
      </c>
      <c r="M1660">
        <v>72</v>
      </c>
      <c r="N1660">
        <v>0</v>
      </c>
      <c r="O1660">
        <v>2</v>
      </c>
      <c r="P1660">
        <v>0</v>
      </c>
      <c r="Q1660" t="s">
        <v>28</v>
      </c>
      <c r="R1660" t="s">
        <v>39</v>
      </c>
      <c r="S1660" t="s">
        <v>29</v>
      </c>
      <c r="U1660">
        <v>1.84</v>
      </c>
      <c r="V1660" t="s">
        <v>61</v>
      </c>
      <c r="W1660" t="s">
        <v>32</v>
      </c>
      <c r="X1660">
        <v>367.2</v>
      </c>
      <c r="Y1660">
        <v>30.6</v>
      </c>
      <c r="Z1660">
        <v>0.85</v>
      </c>
    </row>
    <row r="1661" spans="1:26" x14ac:dyDescent="0.3">
      <c r="A1661" s="1">
        <f>_xlfn.XLOOKUP(E1661,[1]HEADER!A:A,[1]HEADER!D:D)</f>
        <v>45425</v>
      </c>
      <c r="B1661">
        <f>_xlfn.XLOOKUP(E1661,[1]HEADER!A:A,[1]HEADER!C:C)</f>
        <v>15100945</v>
      </c>
      <c r="C1661" t="str">
        <f>_xlfn.XLOOKUP(B1661,[2]Sheet1!$A:$A,[2]Sheet1!$B:$B)</f>
        <v>PASAR MINI GUAR INDAH</v>
      </c>
      <c r="D1661" t="str">
        <f xml:space="preserve"> _xlfn.XLOOKUP(E1661,[1]HEADER!A:A,[1]HEADER!I:I)</f>
        <v>SR01</v>
      </c>
      <c r="E1661" t="s">
        <v>432</v>
      </c>
      <c r="F1661">
        <v>14007302</v>
      </c>
      <c r="G1661">
        <v>3</v>
      </c>
      <c r="H1661">
        <v>8.68</v>
      </c>
      <c r="I1661">
        <v>8.68</v>
      </c>
      <c r="L1661">
        <v>26.04</v>
      </c>
      <c r="M1661">
        <v>3</v>
      </c>
      <c r="N1661">
        <v>0</v>
      </c>
      <c r="O1661">
        <v>3</v>
      </c>
      <c r="P1661">
        <v>0</v>
      </c>
      <c r="Q1661" t="s">
        <v>28</v>
      </c>
      <c r="R1661" t="s">
        <v>29</v>
      </c>
      <c r="S1661" t="s">
        <v>30</v>
      </c>
      <c r="U1661">
        <v>0</v>
      </c>
      <c r="V1661">
        <v>0</v>
      </c>
      <c r="W1661" t="s">
        <v>32</v>
      </c>
      <c r="X1661">
        <v>104.16</v>
      </c>
      <c r="Y1661">
        <v>8.68</v>
      </c>
      <c r="Z1661">
        <v>8.68</v>
      </c>
    </row>
    <row r="1662" spans="1:26" x14ac:dyDescent="0.3">
      <c r="A1662" s="1">
        <f>_xlfn.XLOOKUP(E1662,[1]HEADER!A:A,[1]HEADER!D:D)</f>
        <v>45425</v>
      </c>
      <c r="B1662">
        <f>_xlfn.XLOOKUP(E1662,[1]HEADER!A:A,[1]HEADER!C:C)</f>
        <v>15100945</v>
      </c>
      <c r="C1662" t="str">
        <f>_xlfn.XLOOKUP(B1662,[2]Sheet1!$A:$A,[2]Sheet1!$B:$B)</f>
        <v>PASAR MINI GUAR INDAH</v>
      </c>
      <c r="D1662" t="str">
        <f xml:space="preserve"> _xlfn.XLOOKUP(E1662,[1]HEADER!A:A,[1]HEADER!I:I)</f>
        <v>SR01</v>
      </c>
      <c r="E1662" t="s">
        <v>432</v>
      </c>
      <c r="F1662">
        <v>14008402</v>
      </c>
      <c r="G1662">
        <v>6</v>
      </c>
      <c r="H1662">
        <v>12.45</v>
      </c>
      <c r="I1662">
        <v>11.454000000000001</v>
      </c>
      <c r="L1662">
        <v>68.72</v>
      </c>
      <c r="M1662">
        <v>6</v>
      </c>
      <c r="N1662">
        <v>1</v>
      </c>
      <c r="O1662">
        <v>0</v>
      </c>
      <c r="P1662">
        <v>0</v>
      </c>
      <c r="Q1662" t="s">
        <v>28</v>
      </c>
      <c r="R1662" t="s">
        <v>29</v>
      </c>
      <c r="S1662" t="s">
        <v>30</v>
      </c>
      <c r="U1662">
        <v>5.98</v>
      </c>
      <c r="V1662">
        <v>8</v>
      </c>
      <c r="W1662" t="s">
        <v>32</v>
      </c>
      <c r="X1662">
        <v>74.7</v>
      </c>
      <c r="Y1662">
        <v>12.45</v>
      </c>
      <c r="Z1662">
        <v>12.45</v>
      </c>
    </row>
    <row r="1663" spans="1:26" x14ac:dyDescent="0.3">
      <c r="A1663" s="1">
        <f>_xlfn.XLOOKUP(E1663,[1]HEADER!A:A,[1]HEADER!D:D)</f>
        <v>45425</v>
      </c>
      <c r="B1663">
        <f>_xlfn.XLOOKUP(E1663,[1]HEADER!A:A,[1]HEADER!C:C)</f>
        <v>30167153</v>
      </c>
      <c r="C1663" t="str">
        <f>_xlfn.XLOOKUP(B1663,[2]Sheet1!$A:$A,[2]Sheet1!$B:$B)</f>
        <v>BPKSS SUREESHA ENTERPRISE - CASH (NA)</v>
      </c>
      <c r="D1663" t="str">
        <f xml:space="preserve"> _xlfn.XLOOKUP(E1663,[1]HEADER!A:A,[1]HEADER!I:I)</f>
        <v>SR02</v>
      </c>
      <c r="E1663" t="s">
        <v>433</v>
      </c>
      <c r="F1663">
        <v>14006929</v>
      </c>
      <c r="G1663">
        <v>24</v>
      </c>
      <c r="H1663">
        <v>2.61</v>
      </c>
      <c r="I1663">
        <v>2.48</v>
      </c>
      <c r="L1663">
        <v>59.51</v>
      </c>
      <c r="M1663">
        <v>24</v>
      </c>
      <c r="N1663">
        <v>1</v>
      </c>
      <c r="O1663">
        <v>0</v>
      </c>
      <c r="P1663">
        <v>0</v>
      </c>
      <c r="Q1663" t="s">
        <v>28</v>
      </c>
      <c r="R1663" t="s">
        <v>29</v>
      </c>
      <c r="S1663" t="s">
        <v>30</v>
      </c>
      <c r="U1663">
        <v>3.13</v>
      </c>
      <c r="V1663" t="s">
        <v>36</v>
      </c>
      <c r="W1663" t="s">
        <v>32</v>
      </c>
      <c r="X1663">
        <v>62.64</v>
      </c>
      <c r="Y1663">
        <v>2.61</v>
      </c>
      <c r="Z1663">
        <v>2.61</v>
      </c>
    </row>
    <row r="1664" spans="1:26" x14ac:dyDescent="0.3">
      <c r="A1664" s="1">
        <f>_xlfn.XLOOKUP(E1664,[1]HEADER!A:A,[1]HEADER!D:D)</f>
        <v>45425</v>
      </c>
      <c r="B1664">
        <f>_xlfn.XLOOKUP(E1664,[1]HEADER!A:A,[1]HEADER!C:C)</f>
        <v>30167153</v>
      </c>
      <c r="C1664" t="str">
        <f>_xlfn.XLOOKUP(B1664,[2]Sheet1!$A:$A,[2]Sheet1!$B:$B)</f>
        <v>BPKSS SUREESHA ENTERPRISE - CASH (NA)</v>
      </c>
      <c r="D1664" t="str">
        <f xml:space="preserve"> _xlfn.XLOOKUP(E1664,[1]HEADER!A:A,[1]HEADER!I:I)</f>
        <v>SR02</v>
      </c>
      <c r="E1664" t="s">
        <v>433</v>
      </c>
      <c r="F1664">
        <v>14007297</v>
      </c>
      <c r="G1664">
        <v>36</v>
      </c>
      <c r="H1664">
        <v>0.85</v>
      </c>
      <c r="I1664">
        <v>0.82</v>
      </c>
      <c r="L1664">
        <v>29.68</v>
      </c>
      <c r="M1664">
        <v>36</v>
      </c>
      <c r="N1664">
        <v>0</v>
      </c>
      <c r="O1664">
        <v>1</v>
      </c>
      <c r="P1664">
        <v>0</v>
      </c>
      <c r="Q1664" t="s">
        <v>28</v>
      </c>
      <c r="R1664" t="s">
        <v>39</v>
      </c>
      <c r="S1664" t="s">
        <v>29</v>
      </c>
      <c r="U1664">
        <v>0.92</v>
      </c>
      <c r="V1664" t="s">
        <v>70</v>
      </c>
      <c r="W1664" t="s">
        <v>32</v>
      </c>
      <c r="X1664">
        <v>367.2</v>
      </c>
      <c r="Y1664">
        <v>30.6</v>
      </c>
      <c r="Z1664">
        <v>0.85</v>
      </c>
    </row>
    <row r="1665" spans="1:26" x14ac:dyDescent="0.3">
      <c r="A1665" s="1">
        <f>_xlfn.XLOOKUP(E1665,[1]HEADER!A:A,[1]HEADER!D:D)</f>
        <v>45425</v>
      </c>
      <c r="B1665">
        <f>_xlfn.XLOOKUP(E1665,[1]HEADER!A:A,[1]HEADER!C:C)</f>
        <v>30167153</v>
      </c>
      <c r="C1665" t="str">
        <f>_xlfn.XLOOKUP(B1665,[2]Sheet1!$A:$A,[2]Sheet1!$B:$B)</f>
        <v>BPKSS SUREESHA ENTERPRISE - CASH (NA)</v>
      </c>
      <c r="D1665" t="str">
        <f xml:space="preserve"> _xlfn.XLOOKUP(E1665,[1]HEADER!A:A,[1]HEADER!I:I)</f>
        <v>SR02</v>
      </c>
      <c r="E1665" t="s">
        <v>433</v>
      </c>
      <c r="F1665">
        <v>14007298</v>
      </c>
      <c r="G1665">
        <v>36</v>
      </c>
      <c r="H1665">
        <v>0.85</v>
      </c>
      <c r="I1665">
        <v>0.82</v>
      </c>
      <c r="L1665">
        <v>29.68</v>
      </c>
      <c r="M1665">
        <v>36</v>
      </c>
      <c r="N1665">
        <v>0</v>
      </c>
      <c r="O1665">
        <v>1</v>
      </c>
      <c r="P1665">
        <v>0</v>
      </c>
      <c r="Q1665" t="s">
        <v>28</v>
      </c>
      <c r="R1665" t="s">
        <v>39</v>
      </c>
      <c r="S1665" t="s">
        <v>29</v>
      </c>
      <c r="U1665">
        <v>0.92</v>
      </c>
      <c r="V1665" t="s">
        <v>61</v>
      </c>
      <c r="W1665" t="s">
        <v>32</v>
      </c>
      <c r="X1665">
        <v>367.2</v>
      </c>
      <c r="Y1665">
        <v>30.6</v>
      </c>
      <c r="Z1665">
        <v>0.85</v>
      </c>
    </row>
    <row r="1666" spans="1:26" x14ac:dyDescent="0.3">
      <c r="A1666" s="1">
        <f>_xlfn.XLOOKUP(E1666,[1]HEADER!A:A,[1]HEADER!D:D)</f>
        <v>45425</v>
      </c>
      <c r="B1666">
        <f>_xlfn.XLOOKUP(E1666,[1]HEADER!A:A,[1]HEADER!C:C)</f>
        <v>30167153</v>
      </c>
      <c r="C1666" t="str">
        <f>_xlfn.XLOOKUP(B1666,[2]Sheet1!$A:$A,[2]Sheet1!$B:$B)</f>
        <v>BPKSS SUREESHA ENTERPRISE - CASH (NA)</v>
      </c>
      <c r="D1666" t="str">
        <f xml:space="preserve"> _xlfn.XLOOKUP(E1666,[1]HEADER!A:A,[1]HEADER!I:I)</f>
        <v>SR02</v>
      </c>
      <c r="E1666" t="s">
        <v>433</v>
      </c>
      <c r="F1666">
        <v>14008188</v>
      </c>
      <c r="G1666">
        <v>24</v>
      </c>
      <c r="H1666">
        <v>3.04</v>
      </c>
      <c r="I1666">
        <v>2.95</v>
      </c>
      <c r="L1666">
        <v>70.77</v>
      </c>
      <c r="M1666">
        <v>24</v>
      </c>
      <c r="N1666">
        <v>1</v>
      </c>
      <c r="O1666">
        <v>0</v>
      </c>
      <c r="P1666">
        <v>0</v>
      </c>
      <c r="Q1666" t="s">
        <v>28</v>
      </c>
      <c r="R1666" t="s">
        <v>29</v>
      </c>
      <c r="S1666" t="s">
        <v>30</v>
      </c>
      <c r="U1666">
        <v>2.19</v>
      </c>
      <c r="V1666" t="s">
        <v>70</v>
      </c>
      <c r="W1666" t="s">
        <v>32</v>
      </c>
      <c r="X1666">
        <v>72.959999999999994</v>
      </c>
      <c r="Y1666">
        <v>3.04</v>
      </c>
      <c r="Z1666">
        <v>3.04</v>
      </c>
    </row>
    <row r="1667" spans="1:26" x14ac:dyDescent="0.3">
      <c r="A1667" s="1">
        <f>_xlfn.XLOOKUP(E1667,[1]HEADER!A:A,[1]HEADER!D:D)</f>
        <v>45425</v>
      </c>
      <c r="B1667">
        <f>_xlfn.XLOOKUP(E1667,[1]HEADER!A:A,[1]HEADER!C:C)</f>
        <v>30167153</v>
      </c>
      <c r="C1667" t="str">
        <f>_xlfn.XLOOKUP(B1667,[2]Sheet1!$A:$A,[2]Sheet1!$B:$B)</f>
        <v>BPKSS SUREESHA ENTERPRISE - CASH (NA)</v>
      </c>
      <c r="D1667" t="str">
        <f xml:space="preserve"> _xlfn.XLOOKUP(E1667,[1]HEADER!A:A,[1]HEADER!I:I)</f>
        <v>SR02</v>
      </c>
      <c r="E1667" t="s">
        <v>433</v>
      </c>
      <c r="F1667">
        <v>14008189</v>
      </c>
      <c r="G1667">
        <v>24</v>
      </c>
      <c r="H1667">
        <v>2.61</v>
      </c>
      <c r="I1667">
        <v>2.48</v>
      </c>
      <c r="L1667">
        <v>59.51</v>
      </c>
      <c r="M1667">
        <v>24</v>
      </c>
      <c r="N1667">
        <v>1</v>
      </c>
      <c r="O1667">
        <v>0</v>
      </c>
      <c r="P1667">
        <v>0</v>
      </c>
      <c r="Q1667" t="s">
        <v>28</v>
      </c>
      <c r="R1667" t="s">
        <v>29</v>
      </c>
      <c r="S1667" t="s">
        <v>30</v>
      </c>
      <c r="U1667">
        <v>3.13</v>
      </c>
      <c r="V1667" t="s">
        <v>34</v>
      </c>
      <c r="W1667" t="s">
        <v>32</v>
      </c>
      <c r="X1667">
        <v>62.64</v>
      </c>
      <c r="Y1667">
        <v>2.61</v>
      </c>
      <c r="Z1667">
        <v>2.61</v>
      </c>
    </row>
    <row r="1668" spans="1:26" x14ac:dyDescent="0.3">
      <c r="A1668" s="1">
        <f>_xlfn.XLOOKUP(E1668,[1]HEADER!A:A,[1]HEADER!D:D)</f>
        <v>45425</v>
      </c>
      <c r="B1668">
        <f>_xlfn.XLOOKUP(E1668,[1]HEADER!A:A,[1]HEADER!C:C)</f>
        <v>30167153</v>
      </c>
      <c r="C1668" t="str">
        <f>_xlfn.XLOOKUP(B1668,[2]Sheet1!$A:$A,[2]Sheet1!$B:$B)</f>
        <v>BPKSS SUREESHA ENTERPRISE - CASH (NA)</v>
      </c>
      <c r="D1668" t="str">
        <f xml:space="preserve"> _xlfn.XLOOKUP(E1668,[1]HEADER!A:A,[1]HEADER!I:I)</f>
        <v>SR02</v>
      </c>
      <c r="E1668" t="s">
        <v>433</v>
      </c>
      <c r="F1668">
        <v>14008192</v>
      </c>
      <c r="G1668">
        <v>24</v>
      </c>
      <c r="H1668">
        <v>1.43</v>
      </c>
      <c r="I1668">
        <v>1.39</v>
      </c>
      <c r="L1668">
        <v>33.29</v>
      </c>
      <c r="M1668">
        <v>24</v>
      </c>
      <c r="N1668">
        <v>1</v>
      </c>
      <c r="O1668">
        <v>0</v>
      </c>
      <c r="P1668">
        <v>0</v>
      </c>
      <c r="Q1668" t="s">
        <v>28</v>
      </c>
      <c r="R1668" t="s">
        <v>29</v>
      </c>
      <c r="S1668" t="s">
        <v>30</v>
      </c>
      <c r="U1668">
        <v>1.03</v>
      </c>
      <c r="V1668" t="s">
        <v>107</v>
      </c>
      <c r="W1668" t="s">
        <v>32</v>
      </c>
      <c r="X1668">
        <v>34.32</v>
      </c>
      <c r="Y1668">
        <v>1.43</v>
      </c>
      <c r="Z1668">
        <v>1.43</v>
      </c>
    </row>
    <row r="1669" spans="1:26" x14ac:dyDescent="0.3">
      <c r="A1669" s="1">
        <f>_xlfn.XLOOKUP(E1669,[1]HEADER!A:A,[1]HEADER!D:D)</f>
        <v>45425</v>
      </c>
      <c r="B1669">
        <f>_xlfn.XLOOKUP(E1669,[1]HEADER!A:A,[1]HEADER!C:C)</f>
        <v>30167153</v>
      </c>
      <c r="C1669" t="str">
        <f>_xlfn.XLOOKUP(B1669,[2]Sheet1!$A:$A,[2]Sheet1!$B:$B)</f>
        <v>BPKSS SUREESHA ENTERPRISE - CASH (NA)</v>
      </c>
      <c r="D1669" t="str">
        <f xml:space="preserve"> _xlfn.XLOOKUP(E1669,[1]HEADER!A:A,[1]HEADER!I:I)</f>
        <v>SR02</v>
      </c>
      <c r="E1669" t="s">
        <v>433</v>
      </c>
      <c r="F1669">
        <v>14008193</v>
      </c>
      <c r="G1669">
        <v>24</v>
      </c>
      <c r="H1669">
        <v>2.61</v>
      </c>
      <c r="I1669">
        <v>2.48</v>
      </c>
      <c r="L1669">
        <v>59.51</v>
      </c>
      <c r="M1669">
        <v>24</v>
      </c>
      <c r="N1669">
        <v>1</v>
      </c>
      <c r="O1669">
        <v>0</v>
      </c>
      <c r="P1669">
        <v>0</v>
      </c>
      <c r="Q1669" t="s">
        <v>28</v>
      </c>
      <c r="R1669" t="s">
        <v>29</v>
      </c>
      <c r="S1669" t="s">
        <v>30</v>
      </c>
      <c r="U1669">
        <v>3.13</v>
      </c>
      <c r="V1669" t="s">
        <v>34</v>
      </c>
      <c r="W1669" t="s">
        <v>32</v>
      </c>
      <c r="X1669">
        <v>62.64</v>
      </c>
      <c r="Y1669">
        <v>2.61</v>
      </c>
      <c r="Z1669">
        <v>2.61</v>
      </c>
    </row>
    <row r="1670" spans="1:26" x14ac:dyDescent="0.3">
      <c r="A1670" s="1">
        <f>_xlfn.XLOOKUP(E1670,[1]HEADER!A:A,[1]HEADER!D:D)</f>
        <v>45425</v>
      </c>
      <c r="B1670">
        <f>_xlfn.XLOOKUP(E1670,[1]HEADER!A:A,[1]HEADER!C:C)</f>
        <v>30162601</v>
      </c>
      <c r="C1670" t="str">
        <f>_xlfn.XLOOKUP(B1670,[2]Sheet1!$A:$A,[2]Sheet1!$B:$B)</f>
        <v>UTARA MEGA ENTERPRISE SDN BHD (KB)</v>
      </c>
      <c r="D1670" t="str">
        <f xml:space="preserve"> _xlfn.XLOOKUP(E1670,[1]HEADER!A:A,[1]HEADER!I:I)</f>
        <v>SR02</v>
      </c>
      <c r="E1670" t="s">
        <v>434</v>
      </c>
      <c r="F1670">
        <v>14006931</v>
      </c>
      <c r="G1670">
        <v>24</v>
      </c>
      <c r="H1670">
        <v>3.04</v>
      </c>
      <c r="I1670">
        <v>2.95</v>
      </c>
      <c r="L1670">
        <v>70.77</v>
      </c>
      <c r="M1670">
        <v>24</v>
      </c>
      <c r="N1670">
        <v>1</v>
      </c>
      <c r="O1670">
        <v>0</v>
      </c>
      <c r="P1670">
        <v>0</v>
      </c>
      <c r="Q1670" t="s">
        <v>28</v>
      </c>
      <c r="R1670" t="s">
        <v>29</v>
      </c>
      <c r="S1670" t="s">
        <v>30</v>
      </c>
      <c r="U1670">
        <v>2.19</v>
      </c>
      <c r="V1670" t="s">
        <v>66</v>
      </c>
      <c r="W1670" t="s">
        <v>32</v>
      </c>
      <c r="X1670">
        <v>72.959999999999994</v>
      </c>
      <c r="Y1670">
        <v>3.04</v>
      </c>
      <c r="Z1670">
        <v>3.04</v>
      </c>
    </row>
    <row r="1671" spans="1:26" x14ac:dyDescent="0.3">
      <c r="A1671" s="1">
        <f>_xlfn.XLOOKUP(E1671,[1]HEADER!A:A,[1]HEADER!D:D)</f>
        <v>45425</v>
      </c>
      <c r="B1671">
        <f>_xlfn.XLOOKUP(E1671,[1]HEADER!A:A,[1]HEADER!C:C)</f>
        <v>30162601</v>
      </c>
      <c r="C1671" t="str">
        <f>_xlfn.XLOOKUP(B1671,[2]Sheet1!$A:$A,[2]Sheet1!$B:$B)</f>
        <v>UTARA MEGA ENTERPRISE SDN BHD (KB)</v>
      </c>
      <c r="D1671" t="str">
        <f xml:space="preserve"> _xlfn.XLOOKUP(E1671,[1]HEADER!A:A,[1]HEADER!I:I)</f>
        <v>SR02</v>
      </c>
      <c r="E1671" t="s">
        <v>434</v>
      </c>
      <c r="F1671">
        <v>14007294</v>
      </c>
      <c r="G1671">
        <v>24</v>
      </c>
      <c r="H1671">
        <v>3.01</v>
      </c>
      <c r="I1671">
        <v>2.92</v>
      </c>
      <c r="L1671">
        <v>70.069999999999993</v>
      </c>
      <c r="M1671">
        <v>24</v>
      </c>
      <c r="N1671">
        <v>0</v>
      </c>
      <c r="O1671">
        <v>2</v>
      </c>
      <c r="P1671">
        <v>0</v>
      </c>
      <c r="Q1671" t="s">
        <v>28</v>
      </c>
      <c r="R1671" t="s">
        <v>39</v>
      </c>
      <c r="S1671" t="s">
        <v>29</v>
      </c>
      <c r="U1671">
        <v>2.17</v>
      </c>
      <c r="V1671" t="s">
        <v>61</v>
      </c>
      <c r="W1671" t="s">
        <v>32</v>
      </c>
      <c r="X1671">
        <v>866.88</v>
      </c>
      <c r="Y1671">
        <v>36.119999999999997</v>
      </c>
      <c r="Z1671">
        <v>3.01</v>
      </c>
    </row>
    <row r="1672" spans="1:26" x14ac:dyDescent="0.3">
      <c r="A1672" s="1">
        <f>_xlfn.XLOOKUP(E1672,[1]HEADER!A:A,[1]HEADER!D:D)</f>
        <v>45425</v>
      </c>
      <c r="B1672">
        <f>_xlfn.XLOOKUP(E1672,[1]HEADER!A:A,[1]HEADER!C:C)</f>
        <v>30162601</v>
      </c>
      <c r="C1672" t="str">
        <f>_xlfn.XLOOKUP(B1672,[2]Sheet1!$A:$A,[2]Sheet1!$B:$B)</f>
        <v>UTARA MEGA ENTERPRISE SDN BHD (KB)</v>
      </c>
      <c r="D1672" t="str">
        <f xml:space="preserve"> _xlfn.XLOOKUP(E1672,[1]HEADER!A:A,[1]HEADER!I:I)</f>
        <v>SR02</v>
      </c>
      <c r="E1672" t="s">
        <v>434</v>
      </c>
      <c r="F1672">
        <v>14007295</v>
      </c>
      <c r="G1672">
        <v>24</v>
      </c>
      <c r="H1672">
        <v>3.01</v>
      </c>
      <c r="I1672">
        <v>2.92</v>
      </c>
      <c r="L1672">
        <v>70.069999999999993</v>
      </c>
      <c r="M1672">
        <v>24</v>
      </c>
      <c r="N1672">
        <v>0</v>
      </c>
      <c r="O1672">
        <v>2</v>
      </c>
      <c r="P1672">
        <v>0</v>
      </c>
      <c r="Q1672" t="s">
        <v>28</v>
      </c>
      <c r="R1672" t="s">
        <v>39</v>
      </c>
      <c r="S1672" t="s">
        <v>29</v>
      </c>
      <c r="U1672">
        <v>2.17</v>
      </c>
      <c r="V1672" t="s">
        <v>70</v>
      </c>
      <c r="W1672" t="s">
        <v>32</v>
      </c>
      <c r="X1672">
        <v>866.88</v>
      </c>
      <c r="Y1672">
        <v>36.119999999999997</v>
      </c>
      <c r="Z1672">
        <v>3.01</v>
      </c>
    </row>
    <row r="1673" spans="1:26" x14ac:dyDescent="0.3">
      <c r="A1673" s="1">
        <f>_xlfn.XLOOKUP(E1673,[1]HEADER!A:A,[1]HEADER!D:D)</f>
        <v>45425</v>
      </c>
      <c r="B1673">
        <f>_xlfn.XLOOKUP(E1673,[1]HEADER!A:A,[1]HEADER!C:C)</f>
        <v>30162601</v>
      </c>
      <c r="C1673" t="str">
        <f>_xlfn.XLOOKUP(B1673,[2]Sheet1!$A:$A,[2]Sheet1!$B:$B)</f>
        <v>UTARA MEGA ENTERPRISE SDN BHD (KB)</v>
      </c>
      <c r="D1673" t="str">
        <f xml:space="preserve"> _xlfn.XLOOKUP(E1673,[1]HEADER!A:A,[1]HEADER!I:I)</f>
        <v>SR02</v>
      </c>
      <c r="E1673" t="s">
        <v>434</v>
      </c>
      <c r="F1673">
        <v>14007297</v>
      </c>
      <c r="G1673">
        <v>72</v>
      </c>
      <c r="H1673">
        <v>0.85</v>
      </c>
      <c r="I1673">
        <v>0.82</v>
      </c>
      <c r="L1673">
        <v>59.36</v>
      </c>
      <c r="M1673">
        <v>72</v>
      </c>
      <c r="N1673">
        <v>0</v>
      </c>
      <c r="O1673">
        <v>2</v>
      </c>
      <c r="P1673">
        <v>0</v>
      </c>
      <c r="Q1673" t="s">
        <v>28</v>
      </c>
      <c r="R1673" t="s">
        <v>39</v>
      </c>
      <c r="S1673" t="s">
        <v>29</v>
      </c>
      <c r="U1673">
        <v>1.84</v>
      </c>
      <c r="V1673" t="s">
        <v>66</v>
      </c>
      <c r="W1673" t="s">
        <v>32</v>
      </c>
      <c r="X1673">
        <v>367.2</v>
      </c>
      <c r="Y1673">
        <v>30.6</v>
      </c>
      <c r="Z1673">
        <v>0.85</v>
      </c>
    </row>
    <row r="1674" spans="1:26" x14ac:dyDescent="0.3">
      <c r="A1674" s="1">
        <f>_xlfn.XLOOKUP(E1674,[1]HEADER!A:A,[1]HEADER!D:D)</f>
        <v>45425</v>
      </c>
      <c r="B1674">
        <f>_xlfn.XLOOKUP(E1674,[1]HEADER!A:A,[1]HEADER!C:C)</f>
        <v>30162601</v>
      </c>
      <c r="C1674" t="str">
        <f>_xlfn.XLOOKUP(B1674,[2]Sheet1!$A:$A,[2]Sheet1!$B:$B)</f>
        <v>UTARA MEGA ENTERPRISE SDN BHD (KB)</v>
      </c>
      <c r="D1674" t="str">
        <f xml:space="preserve"> _xlfn.XLOOKUP(E1674,[1]HEADER!A:A,[1]HEADER!I:I)</f>
        <v>SR02</v>
      </c>
      <c r="E1674" t="s">
        <v>434</v>
      </c>
      <c r="F1674">
        <v>14008020</v>
      </c>
      <c r="G1674">
        <v>24</v>
      </c>
      <c r="H1674">
        <v>2.2583000000000002</v>
      </c>
      <c r="I1674">
        <v>2.17</v>
      </c>
      <c r="L1674">
        <v>52.03</v>
      </c>
      <c r="M1674">
        <v>24</v>
      </c>
      <c r="N1674">
        <v>1</v>
      </c>
      <c r="O1674">
        <v>0</v>
      </c>
      <c r="P1674">
        <v>0</v>
      </c>
      <c r="Q1674" t="s">
        <v>28</v>
      </c>
      <c r="R1674" t="s">
        <v>29</v>
      </c>
      <c r="S1674" t="s">
        <v>30</v>
      </c>
      <c r="U1674">
        <v>2.17</v>
      </c>
      <c r="V1674" t="s">
        <v>33</v>
      </c>
      <c r="W1674" t="s">
        <v>32</v>
      </c>
      <c r="X1674">
        <v>54.199199999999998</v>
      </c>
      <c r="Y1674">
        <v>2.2583000000000002</v>
      </c>
      <c r="Z1674">
        <v>2.2583000000000002</v>
      </c>
    </row>
    <row r="1675" spans="1:26" x14ac:dyDescent="0.3">
      <c r="A1675" s="1">
        <f>_xlfn.XLOOKUP(E1675,[1]HEADER!A:A,[1]HEADER!D:D)</f>
        <v>45425</v>
      </c>
      <c r="B1675">
        <f>_xlfn.XLOOKUP(E1675,[1]HEADER!A:A,[1]HEADER!C:C)</f>
        <v>30162601</v>
      </c>
      <c r="C1675" t="str">
        <f>_xlfn.XLOOKUP(B1675,[2]Sheet1!$A:$A,[2]Sheet1!$B:$B)</f>
        <v>UTARA MEGA ENTERPRISE SDN BHD (KB)</v>
      </c>
      <c r="D1675" t="str">
        <f xml:space="preserve"> _xlfn.XLOOKUP(E1675,[1]HEADER!A:A,[1]HEADER!I:I)</f>
        <v>SR02</v>
      </c>
      <c r="E1675" t="s">
        <v>434</v>
      </c>
      <c r="F1675">
        <v>14008188</v>
      </c>
      <c r="G1675">
        <v>24</v>
      </c>
      <c r="H1675">
        <v>3.04</v>
      </c>
      <c r="I1675">
        <v>2.95</v>
      </c>
      <c r="L1675">
        <v>70.77</v>
      </c>
      <c r="M1675">
        <v>24</v>
      </c>
      <c r="N1675">
        <v>1</v>
      </c>
      <c r="O1675">
        <v>0</v>
      </c>
      <c r="P1675">
        <v>0</v>
      </c>
      <c r="Q1675" t="s">
        <v>28</v>
      </c>
      <c r="R1675" t="s">
        <v>29</v>
      </c>
      <c r="S1675" t="s">
        <v>30</v>
      </c>
      <c r="U1675">
        <v>2.19</v>
      </c>
      <c r="V1675" t="s">
        <v>66</v>
      </c>
      <c r="W1675" t="s">
        <v>32</v>
      </c>
      <c r="X1675">
        <v>72.959999999999994</v>
      </c>
      <c r="Y1675">
        <v>3.04</v>
      </c>
      <c r="Z1675">
        <v>3.04</v>
      </c>
    </row>
    <row r="1676" spans="1:26" x14ac:dyDescent="0.3">
      <c r="A1676" s="1">
        <f>_xlfn.XLOOKUP(E1676,[1]HEADER!A:A,[1]HEADER!D:D)</f>
        <v>45425</v>
      </c>
      <c r="B1676">
        <f>_xlfn.XLOOKUP(E1676,[1]HEADER!A:A,[1]HEADER!C:C)</f>
        <v>30164533</v>
      </c>
      <c r="C1676" t="str">
        <f>_xlfn.XLOOKUP(B1676,[2]Sheet1!$A:$A,[2]Sheet1!$B:$B)</f>
        <v>PERNIAGAAN HL EMAS SDN BHD</v>
      </c>
      <c r="D1676" t="str">
        <f xml:space="preserve"> _xlfn.XLOOKUP(E1676,[1]HEADER!A:A,[1]HEADER!I:I)</f>
        <v>SR02</v>
      </c>
      <c r="E1676" t="s">
        <v>435</v>
      </c>
      <c r="F1676">
        <v>14007297</v>
      </c>
      <c r="G1676">
        <v>432</v>
      </c>
      <c r="H1676">
        <v>0.85</v>
      </c>
      <c r="I1676">
        <v>0.82450000000000001</v>
      </c>
      <c r="L1676">
        <v>356.18</v>
      </c>
      <c r="M1676">
        <v>432</v>
      </c>
      <c r="N1676">
        <v>1</v>
      </c>
      <c r="O1676">
        <v>0</v>
      </c>
      <c r="P1676">
        <v>0</v>
      </c>
      <c r="Q1676" t="s">
        <v>28</v>
      </c>
      <c r="R1676" t="s">
        <v>39</v>
      </c>
      <c r="S1676" t="s">
        <v>29</v>
      </c>
      <c r="U1676">
        <v>11.02</v>
      </c>
      <c r="V1676" t="s">
        <v>66</v>
      </c>
      <c r="W1676" t="s">
        <v>32</v>
      </c>
      <c r="X1676">
        <v>367.2</v>
      </c>
      <c r="Y1676">
        <v>30.6</v>
      </c>
      <c r="Z1676">
        <v>0.85</v>
      </c>
    </row>
    <row r="1677" spans="1:26" x14ac:dyDescent="0.3">
      <c r="A1677" s="1">
        <f>_xlfn.XLOOKUP(E1677,[1]HEADER!A:A,[1]HEADER!D:D)</f>
        <v>45425</v>
      </c>
      <c r="B1677">
        <f>_xlfn.XLOOKUP(E1677,[1]HEADER!A:A,[1]HEADER!C:C)</f>
        <v>30165471</v>
      </c>
      <c r="C1677" t="str">
        <f>_xlfn.XLOOKUP(B1677,[2]Sheet1!$A:$A,[2]Sheet1!$B:$B)</f>
        <v>SK FRESH SUPER MART (KEPALA BATAS) SDN.BHD.</v>
      </c>
      <c r="D1677" t="str">
        <f xml:space="preserve"> _xlfn.XLOOKUP(E1677,[1]HEADER!A:A,[1]HEADER!I:I)</f>
        <v>SR02</v>
      </c>
      <c r="E1677" t="s">
        <v>436</v>
      </c>
      <c r="F1677">
        <v>14006929</v>
      </c>
      <c r="G1677">
        <v>24</v>
      </c>
      <c r="H1677">
        <v>2.61</v>
      </c>
      <c r="I1677">
        <v>2.4794999999999998</v>
      </c>
      <c r="L1677">
        <v>59.51</v>
      </c>
      <c r="M1677">
        <v>24</v>
      </c>
      <c r="N1677">
        <v>1</v>
      </c>
      <c r="O1677">
        <v>0</v>
      </c>
      <c r="P1677">
        <v>0</v>
      </c>
      <c r="Q1677" t="s">
        <v>28</v>
      </c>
      <c r="R1677" t="s">
        <v>29</v>
      </c>
      <c r="S1677" t="s">
        <v>30</v>
      </c>
      <c r="U1677">
        <v>3.13</v>
      </c>
      <c r="V1677" t="s">
        <v>36</v>
      </c>
      <c r="W1677" t="s">
        <v>32</v>
      </c>
      <c r="X1677">
        <v>62.64</v>
      </c>
      <c r="Y1677">
        <v>2.61</v>
      </c>
      <c r="Z1677">
        <v>2.61</v>
      </c>
    </row>
    <row r="1678" spans="1:26" x14ac:dyDescent="0.3">
      <c r="A1678" s="1">
        <f>_xlfn.XLOOKUP(E1678,[1]HEADER!A:A,[1]HEADER!D:D)</f>
        <v>45425</v>
      </c>
      <c r="B1678">
        <f>_xlfn.XLOOKUP(E1678,[1]HEADER!A:A,[1]HEADER!C:C)</f>
        <v>30165471</v>
      </c>
      <c r="C1678" t="str">
        <f>_xlfn.XLOOKUP(B1678,[2]Sheet1!$A:$A,[2]Sheet1!$B:$B)</f>
        <v>SK FRESH SUPER MART (KEPALA BATAS) SDN.BHD.</v>
      </c>
      <c r="D1678" t="str">
        <f xml:space="preserve"> _xlfn.XLOOKUP(E1678,[1]HEADER!A:A,[1]HEADER!I:I)</f>
        <v>SR02</v>
      </c>
      <c r="E1678" t="s">
        <v>436</v>
      </c>
      <c r="F1678">
        <v>14007302</v>
      </c>
      <c r="G1678">
        <v>12</v>
      </c>
      <c r="H1678">
        <v>8.68</v>
      </c>
      <c r="I1678">
        <v>8.68</v>
      </c>
      <c r="L1678">
        <v>104.16</v>
      </c>
      <c r="M1678">
        <v>12</v>
      </c>
      <c r="N1678">
        <v>1</v>
      </c>
      <c r="O1678">
        <v>0</v>
      </c>
      <c r="P1678">
        <v>0</v>
      </c>
      <c r="Q1678" t="s">
        <v>28</v>
      </c>
      <c r="R1678" t="s">
        <v>29</v>
      </c>
      <c r="S1678" t="s">
        <v>30</v>
      </c>
      <c r="U1678">
        <v>0</v>
      </c>
      <c r="V1678">
        <v>0</v>
      </c>
      <c r="W1678" t="s">
        <v>32</v>
      </c>
      <c r="X1678">
        <v>104.16</v>
      </c>
      <c r="Y1678">
        <v>8.68</v>
      </c>
      <c r="Z1678">
        <v>8.68</v>
      </c>
    </row>
    <row r="1679" spans="1:26" x14ac:dyDescent="0.3">
      <c r="A1679" s="1">
        <f>_xlfn.XLOOKUP(E1679,[1]HEADER!A:A,[1]HEADER!D:D)</f>
        <v>45425</v>
      </c>
      <c r="B1679">
        <f>_xlfn.XLOOKUP(E1679,[1]HEADER!A:A,[1]HEADER!C:C)</f>
        <v>30165471</v>
      </c>
      <c r="C1679" t="str">
        <f>_xlfn.XLOOKUP(B1679,[2]Sheet1!$A:$A,[2]Sheet1!$B:$B)</f>
        <v>SK FRESH SUPER MART (KEPALA BATAS) SDN.BHD.</v>
      </c>
      <c r="D1679" t="str">
        <f xml:space="preserve"> _xlfn.XLOOKUP(E1679,[1]HEADER!A:A,[1]HEADER!I:I)</f>
        <v>SR02</v>
      </c>
      <c r="E1679" t="s">
        <v>436</v>
      </c>
      <c r="F1679">
        <v>14008189</v>
      </c>
      <c r="G1679">
        <v>24</v>
      </c>
      <c r="H1679">
        <v>2.61</v>
      </c>
      <c r="I1679">
        <v>2.4794999999999998</v>
      </c>
      <c r="L1679">
        <v>59.51</v>
      </c>
      <c r="M1679">
        <v>24</v>
      </c>
      <c r="N1679">
        <v>1</v>
      </c>
      <c r="O1679">
        <v>0</v>
      </c>
      <c r="P1679">
        <v>0</v>
      </c>
      <c r="Q1679" t="s">
        <v>28</v>
      </c>
      <c r="R1679" t="s">
        <v>29</v>
      </c>
      <c r="S1679" t="s">
        <v>30</v>
      </c>
      <c r="U1679">
        <v>3.13</v>
      </c>
      <c r="V1679" t="s">
        <v>31</v>
      </c>
      <c r="W1679" t="s">
        <v>32</v>
      </c>
      <c r="X1679">
        <v>62.64</v>
      </c>
      <c r="Y1679">
        <v>2.61</v>
      </c>
      <c r="Z1679">
        <v>2.61</v>
      </c>
    </row>
    <row r="1680" spans="1:26" x14ac:dyDescent="0.3">
      <c r="A1680" s="1">
        <f>_xlfn.XLOOKUP(E1680,[1]HEADER!A:A,[1]HEADER!D:D)</f>
        <v>45425</v>
      </c>
      <c r="B1680">
        <f>_xlfn.XLOOKUP(E1680,[1]HEADER!A:A,[1]HEADER!C:C)</f>
        <v>30165471</v>
      </c>
      <c r="C1680" t="str">
        <f>_xlfn.XLOOKUP(B1680,[2]Sheet1!$A:$A,[2]Sheet1!$B:$B)</f>
        <v>SK FRESH SUPER MART (KEPALA BATAS) SDN.BHD.</v>
      </c>
      <c r="D1680" t="str">
        <f xml:space="preserve"> _xlfn.XLOOKUP(E1680,[1]HEADER!A:A,[1]HEADER!I:I)</f>
        <v>SR02</v>
      </c>
      <c r="E1680" t="s">
        <v>436</v>
      </c>
      <c r="F1680">
        <v>14008192</v>
      </c>
      <c r="G1680">
        <v>48</v>
      </c>
      <c r="H1680">
        <v>1.43</v>
      </c>
      <c r="I1680">
        <v>1.3871</v>
      </c>
      <c r="L1680">
        <v>66.58</v>
      </c>
      <c r="M1680">
        <v>48</v>
      </c>
      <c r="N1680">
        <v>2</v>
      </c>
      <c r="O1680">
        <v>0</v>
      </c>
      <c r="P1680">
        <v>0</v>
      </c>
      <c r="Q1680" t="s">
        <v>28</v>
      </c>
      <c r="R1680" t="s">
        <v>29</v>
      </c>
      <c r="S1680" t="s">
        <v>30</v>
      </c>
      <c r="U1680">
        <v>2.06</v>
      </c>
      <c r="V1680" t="s">
        <v>107</v>
      </c>
      <c r="W1680" t="s">
        <v>32</v>
      </c>
      <c r="X1680">
        <v>34.32</v>
      </c>
      <c r="Y1680">
        <v>1.43</v>
      </c>
      <c r="Z1680">
        <v>1.43</v>
      </c>
    </row>
    <row r="1681" spans="1:26" x14ac:dyDescent="0.3">
      <c r="A1681" s="1">
        <f>_xlfn.XLOOKUP(E1681,[1]HEADER!A:A,[1]HEADER!D:D)</f>
        <v>45425</v>
      </c>
      <c r="B1681">
        <f>_xlfn.XLOOKUP(E1681,[1]HEADER!A:A,[1]HEADER!C:C)</f>
        <v>30165471</v>
      </c>
      <c r="C1681" t="str">
        <f>_xlfn.XLOOKUP(B1681,[2]Sheet1!$A:$A,[2]Sheet1!$B:$B)</f>
        <v>SK FRESH SUPER MART (KEPALA BATAS) SDN.BHD.</v>
      </c>
      <c r="D1681" t="str">
        <f xml:space="preserve"> _xlfn.XLOOKUP(E1681,[1]HEADER!A:A,[1]HEADER!I:I)</f>
        <v>SR02</v>
      </c>
      <c r="E1681" t="s">
        <v>436</v>
      </c>
      <c r="F1681">
        <v>14008402</v>
      </c>
      <c r="G1681">
        <v>30</v>
      </c>
      <c r="H1681">
        <v>12.45</v>
      </c>
      <c r="I1681">
        <v>11.454000000000001</v>
      </c>
      <c r="L1681">
        <v>343.62</v>
      </c>
      <c r="M1681">
        <v>30</v>
      </c>
      <c r="N1681">
        <v>5</v>
      </c>
      <c r="O1681">
        <v>0</v>
      </c>
      <c r="P1681">
        <v>0</v>
      </c>
      <c r="Q1681" t="s">
        <v>28</v>
      </c>
      <c r="R1681" t="s">
        <v>29</v>
      </c>
      <c r="S1681" t="s">
        <v>30</v>
      </c>
      <c r="U1681">
        <v>29.88</v>
      </c>
      <c r="V1681">
        <v>8</v>
      </c>
      <c r="W1681" t="s">
        <v>32</v>
      </c>
      <c r="X1681">
        <v>74.7</v>
      </c>
      <c r="Y1681">
        <v>12.45</v>
      </c>
      <c r="Z1681">
        <v>12.45</v>
      </c>
    </row>
    <row r="1682" spans="1:26" x14ac:dyDescent="0.3">
      <c r="A1682" s="1">
        <f>_xlfn.XLOOKUP(E1682,[1]HEADER!A:A,[1]HEADER!D:D)</f>
        <v>45425</v>
      </c>
      <c r="B1682">
        <f>_xlfn.XLOOKUP(E1682,[1]HEADER!A:A,[1]HEADER!C:C)</f>
        <v>30164841</v>
      </c>
      <c r="C1682" t="str">
        <f>_xlfn.XLOOKUP(B1682,[2]Sheet1!$A:$A,[2]Sheet1!$B:$B)</f>
        <v>HAN'S PHARMACY SDN.BHD.</v>
      </c>
      <c r="D1682" t="str">
        <f xml:space="preserve"> _xlfn.XLOOKUP(E1682,[1]HEADER!A:A,[1]HEADER!I:I)</f>
        <v>SR02</v>
      </c>
      <c r="E1682" t="s">
        <v>437</v>
      </c>
      <c r="F1682">
        <v>14007295</v>
      </c>
      <c r="G1682">
        <v>36</v>
      </c>
      <c r="H1682">
        <v>3.01</v>
      </c>
      <c r="I1682">
        <v>2.9197000000000002</v>
      </c>
      <c r="L1682">
        <v>105.11</v>
      </c>
      <c r="M1682">
        <v>36</v>
      </c>
      <c r="N1682">
        <v>0</v>
      </c>
      <c r="O1682">
        <v>3</v>
      </c>
      <c r="P1682">
        <v>0</v>
      </c>
      <c r="Q1682" t="s">
        <v>28</v>
      </c>
      <c r="R1682" t="s">
        <v>39</v>
      </c>
      <c r="S1682" t="s">
        <v>29</v>
      </c>
      <c r="U1682">
        <v>3.25</v>
      </c>
      <c r="V1682" t="s">
        <v>70</v>
      </c>
      <c r="W1682" t="s">
        <v>32</v>
      </c>
      <c r="X1682">
        <v>866.88</v>
      </c>
      <c r="Y1682">
        <v>36.119999999999997</v>
      </c>
      <c r="Z1682">
        <v>3.01</v>
      </c>
    </row>
    <row r="1683" spans="1:26" x14ac:dyDescent="0.3">
      <c r="A1683" s="1">
        <f>_xlfn.XLOOKUP(E1683,[1]HEADER!A:A,[1]HEADER!D:D)</f>
        <v>45425</v>
      </c>
      <c r="B1683">
        <f>_xlfn.XLOOKUP(E1683,[1]HEADER!A:A,[1]HEADER!C:C)</f>
        <v>30164841</v>
      </c>
      <c r="C1683" t="str">
        <f>_xlfn.XLOOKUP(B1683,[2]Sheet1!$A:$A,[2]Sheet1!$B:$B)</f>
        <v>HAN'S PHARMACY SDN.BHD.</v>
      </c>
      <c r="D1683" t="str">
        <f xml:space="preserve"> _xlfn.XLOOKUP(E1683,[1]HEADER!A:A,[1]HEADER!I:I)</f>
        <v>SR02</v>
      </c>
      <c r="E1683" t="s">
        <v>437</v>
      </c>
      <c r="F1683">
        <v>14007297</v>
      </c>
      <c r="G1683">
        <v>108</v>
      </c>
      <c r="H1683">
        <v>0.85</v>
      </c>
      <c r="I1683">
        <v>0.82450000000000001</v>
      </c>
      <c r="L1683">
        <v>89.05</v>
      </c>
      <c r="M1683">
        <v>108</v>
      </c>
      <c r="N1683">
        <v>0</v>
      </c>
      <c r="O1683">
        <v>3</v>
      </c>
      <c r="P1683">
        <v>0</v>
      </c>
      <c r="Q1683" t="s">
        <v>28</v>
      </c>
      <c r="R1683" t="s">
        <v>39</v>
      </c>
      <c r="S1683" t="s">
        <v>29</v>
      </c>
      <c r="U1683">
        <v>2.75</v>
      </c>
      <c r="V1683" t="s">
        <v>70</v>
      </c>
      <c r="W1683" t="s">
        <v>32</v>
      </c>
      <c r="X1683">
        <v>367.2</v>
      </c>
      <c r="Y1683">
        <v>30.6</v>
      </c>
      <c r="Z1683">
        <v>0.85</v>
      </c>
    </row>
    <row r="1684" spans="1:26" x14ac:dyDescent="0.3">
      <c r="A1684" s="1">
        <f>_xlfn.XLOOKUP(E1684,[1]HEADER!A:A,[1]HEADER!D:D)</f>
        <v>45425</v>
      </c>
      <c r="B1684">
        <f>_xlfn.XLOOKUP(E1684,[1]HEADER!A:A,[1]HEADER!C:C)</f>
        <v>30164841</v>
      </c>
      <c r="C1684" t="str">
        <f>_xlfn.XLOOKUP(B1684,[2]Sheet1!$A:$A,[2]Sheet1!$B:$B)</f>
        <v>HAN'S PHARMACY SDN.BHD.</v>
      </c>
      <c r="D1684" t="str">
        <f xml:space="preserve"> _xlfn.XLOOKUP(E1684,[1]HEADER!A:A,[1]HEADER!I:I)</f>
        <v>SR02</v>
      </c>
      <c r="E1684" t="s">
        <v>437</v>
      </c>
      <c r="F1684">
        <v>14008189</v>
      </c>
      <c r="G1684">
        <v>24</v>
      </c>
      <c r="H1684">
        <v>2.61</v>
      </c>
      <c r="I1684">
        <v>2.4794999999999998</v>
      </c>
      <c r="L1684">
        <v>59.51</v>
      </c>
      <c r="M1684">
        <v>24</v>
      </c>
      <c r="N1684">
        <v>1</v>
      </c>
      <c r="O1684">
        <v>0</v>
      </c>
      <c r="P1684">
        <v>0</v>
      </c>
      <c r="Q1684" t="s">
        <v>28</v>
      </c>
      <c r="R1684" t="s">
        <v>29</v>
      </c>
      <c r="S1684" t="s">
        <v>30</v>
      </c>
      <c r="U1684">
        <v>3.13</v>
      </c>
      <c r="V1684" t="s">
        <v>31</v>
      </c>
      <c r="W1684" t="s">
        <v>32</v>
      </c>
      <c r="X1684">
        <v>62.64</v>
      </c>
      <c r="Y1684">
        <v>2.61</v>
      </c>
      <c r="Z1684">
        <v>2.61</v>
      </c>
    </row>
    <row r="1685" spans="1:26" x14ac:dyDescent="0.3">
      <c r="A1685" s="1">
        <f>_xlfn.XLOOKUP(E1685,[1]HEADER!A:A,[1]HEADER!D:D)</f>
        <v>45425</v>
      </c>
      <c r="B1685">
        <f>_xlfn.XLOOKUP(E1685,[1]HEADER!A:A,[1]HEADER!C:C)</f>
        <v>30164841</v>
      </c>
      <c r="C1685" t="str">
        <f>_xlfn.XLOOKUP(B1685,[2]Sheet1!$A:$A,[2]Sheet1!$B:$B)</f>
        <v>HAN'S PHARMACY SDN.BHD.</v>
      </c>
      <c r="D1685" t="str">
        <f xml:space="preserve"> _xlfn.XLOOKUP(E1685,[1]HEADER!A:A,[1]HEADER!I:I)</f>
        <v>SR02</v>
      </c>
      <c r="E1685" t="s">
        <v>437</v>
      </c>
      <c r="F1685">
        <v>14008193</v>
      </c>
      <c r="G1685">
        <v>24</v>
      </c>
      <c r="H1685">
        <v>2.61</v>
      </c>
      <c r="I1685">
        <v>2.4794999999999998</v>
      </c>
      <c r="L1685">
        <v>59.51</v>
      </c>
      <c r="M1685">
        <v>24</v>
      </c>
      <c r="N1685">
        <v>1</v>
      </c>
      <c r="O1685">
        <v>0</v>
      </c>
      <c r="P1685">
        <v>0</v>
      </c>
      <c r="Q1685" t="s">
        <v>28</v>
      </c>
      <c r="R1685" t="s">
        <v>29</v>
      </c>
      <c r="S1685" t="s">
        <v>30</v>
      </c>
      <c r="U1685">
        <v>3.13</v>
      </c>
      <c r="V1685" t="s">
        <v>36</v>
      </c>
      <c r="W1685" t="s">
        <v>32</v>
      </c>
      <c r="X1685">
        <v>62.64</v>
      </c>
      <c r="Y1685">
        <v>2.61</v>
      </c>
      <c r="Z1685">
        <v>2.61</v>
      </c>
    </row>
    <row r="1686" spans="1:26" x14ac:dyDescent="0.3">
      <c r="A1686" s="1">
        <f>_xlfn.XLOOKUP(E1686,[1]HEADER!A:A,[1]HEADER!D:D)</f>
        <v>45425</v>
      </c>
      <c r="B1686">
        <f>_xlfn.XLOOKUP(E1686,[1]HEADER!A:A,[1]HEADER!C:C)</f>
        <v>30166074</v>
      </c>
      <c r="C1686" t="str">
        <f>_xlfn.XLOOKUP(B1686,[2]Sheet1!$A:$A,[2]Sheet1!$B:$B)</f>
        <v>HWH HYPERMARKET IMPORT &amp; EXPORT S/B - KB</v>
      </c>
      <c r="D1686" t="str">
        <f xml:space="preserve"> _xlfn.XLOOKUP(E1686,[1]HEADER!A:A,[1]HEADER!I:I)</f>
        <v>SR02</v>
      </c>
      <c r="E1686" t="s">
        <v>438</v>
      </c>
      <c r="F1686">
        <v>14007271</v>
      </c>
      <c r="G1686">
        <v>12</v>
      </c>
      <c r="H1686">
        <v>24.2</v>
      </c>
      <c r="I1686">
        <v>22.99</v>
      </c>
      <c r="L1686">
        <v>275.88</v>
      </c>
      <c r="M1686">
        <v>12</v>
      </c>
      <c r="N1686">
        <v>2</v>
      </c>
      <c r="O1686">
        <v>0</v>
      </c>
      <c r="P1686">
        <v>0</v>
      </c>
      <c r="Q1686" t="s">
        <v>28</v>
      </c>
      <c r="R1686" t="s">
        <v>29</v>
      </c>
      <c r="S1686" t="s">
        <v>30</v>
      </c>
      <c r="U1686">
        <v>14.52</v>
      </c>
      <c r="V1686" t="s">
        <v>46</v>
      </c>
      <c r="W1686" t="s">
        <v>32</v>
      </c>
      <c r="X1686">
        <v>145.19999999999999</v>
      </c>
      <c r="Y1686">
        <v>24.2</v>
      </c>
      <c r="Z1686">
        <v>24.2</v>
      </c>
    </row>
    <row r="1687" spans="1:26" x14ac:dyDescent="0.3">
      <c r="A1687" s="1">
        <f>_xlfn.XLOOKUP(E1687,[1]HEADER!A:A,[1]HEADER!D:D)</f>
        <v>45425</v>
      </c>
      <c r="B1687">
        <f>_xlfn.XLOOKUP(E1687,[1]HEADER!A:A,[1]HEADER!C:C)</f>
        <v>30166074</v>
      </c>
      <c r="C1687" t="str">
        <f>_xlfn.XLOOKUP(B1687,[2]Sheet1!$A:$A,[2]Sheet1!$B:$B)</f>
        <v>HWH HYPERMARKET IMPORT &amp; EXPORT S/B - KB</v>
      </c>
      <c r="D1687" t="str">
        <f xml:space="preserve"> _xlfn.XLOOKUP(E1687,[1]HEADER!A:A,[1]HEADER!I:I)</f>
        <v>SR02</v>
      </c>
      <c r="E1687" t="s">
        <v>438</v>
      </c>
      <c r="F1687">
        <v>14008402</v>
      </c>
      <c r="G1687">
        <v>30</v>
      </c>
      <c r="H1687">
        <v>12.45</v>
      </c>
      <c r="I1687">
        <v>11.454000000000001</v>
      </c>
      <c r="L1687">
        <v>343.62</v>
      </c>
      <c r="M1687">
        <v>30</v>
      </c>
      <c r="N1687">
        <v>5</v>
      </c>
      <c r="O1687">
        <v>0</v>
      </c>
      <c r="P1687">
        <v>0</v>
      </c>
      <c r="Q1687" t="s">
        <v>28</v>
      </c>
      <c r="R1687" t="s">
        <v>29</v>
      </c>
      <c r="S1687" t="s">
        <v>30</v>
      </c>
      <c r="U1687">
        <v>29.88</v>
      </c>
      <c r="V1687">
        <v>8</v>
      </c>
      <c r="W1687" t="s">
        <v>32</v>
      </c>
      <c r="X1687">
        <v>74.7</v>
      </c>
      <c r="Y1687">
        <v>12.45</v>
      </c>
      <c r="Z1687">
        <v>12.45</v>
      </c>
    </row>
    <row r="1688" spans="1:26" x14ac:dyDescent="0.3">
      <c r="A1688" s="1">
        <f>_xlfn.XLOOKUP(E1688,[1]HEADER!A:A,[1]HEADER!D:D)</f>
        <v>45425</v>
      </c>
      <c r="B1688">
        <f>_xlfn.XLOOKUP(E1688,[1]HEADER!A:A,[1]HEADER!C:C)</f>
        <v>30160693</v>
      </c>
      <c r="C1688" t="str">
        <f>_xlfn.XLOOKUP(B1688,[2]Sheet1!$A:$A,[2]Sheet1!$B:$B)</f>
        <v>PERNIAGAAN S.P MEWAH - CASH</v>
      </c>
      <c r="D1688" t="str">
        <f xml:space="preserve"> _xlfn.XLOOKUP(E1688,[1]HEADER!A:A,[1]HEADER!I:I)</f>
        <v>SR02</v>
      </c>
      <c r="E1688" t="s">
        <v>439</v>
      </c>
      <c r="F1688">
        <v>14006929</v>
      </c>
      <c r="G1688">
        <v>48</v>
      </c>
      <c r="H1688">
        <v>2.61</v>
      </c>
      <c r="I1688">
        <v>2.48</v>
      </c>
      <c r="L1688">
        <v>119.02</v>
      </c>
      <c r="M1688">
        <v>48</v>
      </c>
      <c r="N1688">
        <v>2</v>
      </c>
      <c r="O1688">
        <v>0</v>
      </c>
      <c r="P1688">
        <v>0</v>
      </c>
      <c r="Q1688" t="s">
        <v>28</v>
      </c>
      <c r="R1688" t="s">
        <v>29</v>
      </c>
      <c r="S1688" t="s">
        <v>30</v>
      </c>
      <c r="U1688">
        <v>6.26</v>
      </c>
      <c r="V1688" t="s">
        <v>36</v>
      </c>
      <c r="W1688" t="s">
        <v>32</v>
      </c>
      <c r="X1688">
        <v>62.64</v>
      </c>
      <c r="Y1688">
        <v>2.61</v>
      </c>
      <c r="Z1688">
        <v>2.61</v>
      </c>
    </row>
    <row r="1689" spans="1:26" x14ac:dyDescent="0.3">
      <c r="A1689" s="1">
        <f>_xlfn.XLOOKUP(E1689,[1]HEADER!A:A,[1]HEADER!D:D)</f>
        <v>45425</v>
      </c>
      <c r="B1689">
        <f>_xlfn.XLOOKUP(E1689,[1]HEADER!A:A,[1]HEADER!C:C)</f>
        <v>30160693</v>
      </c>
      <c r="C1689" t="str">
        <f>_xlfn.XLOOKUP(B1689,[2]Sheet1!$A:$A,[2]Sheet1!$B:$B)</f>
        <v>PERNIAGAAN S.P MEWAH - CASH</v>
      </c>
      <c r="D1689" t="str">
        <f xml:space="preserve"> _xlfn.XLOOKUP(E1689,[1]HEADER!A:A,[1]HEADER!I:I)</f>
        <v>SR02</v>
      </c>
      <c r="E1689" t="s">
        <v>439</v>
      </c>
      <c r="F1689">
        <v>14006931</v>
      </c>
      <c r="G1689">
        <v>48</v>
      </c>
      <c r="H1689">
        <v>3.04</v>
      </c>
      <c r="I1689">
        <v>2.95</v>
      </c>
      <c r="L1689">
        <v>141.54</v>
      </c>
      <c r="M1689">
        <v>48</v>
      </c>
      <c r="N1689">
        <v>2</v>
      </c>
      <c r="O1689">
        <v>0</v>
      </c>
      <c r="P1689">
        <v>0</v>
      </c>
      <c r="Q1689" t="s">
        <v>28</v>
      </c>
      <c r="R1689" t="s">
        <v>29</v>
      </c>
      <c r="S1689" t="s">
        <v>30</v>
      </c>
      <c r="U1689">
        <v>4.38</v>
      </c>
      <c r="V1689" t="s">
        <v>66</v>
      </c>
      <c r="W1689" t="s">
        <v>32</v>
      </c>
      <c r="X1689">
        <v>72.959999999999994</v>
      </c>
      <c r="Y1689">
        <v>3.04</v>
      </c>
      <c r="Z1689">
        <v>3.04</v>
      </c>
    </row>
    <row r="1690" spans="1:26" x14ac:dyDescent="0.3">
      <c r="A1690" s="1">
        <f>_xlfn.XLOOKUP(E1690,[1]HEADER!A:A,[1]HEADER!D:D)</f>
        <v>45425</v>
      </c>
      <c r="B1690">
        <f>_xlfn.XLOOKUP(E1690,[1]HEADER!A:A,[1]HEADER!C:C)</f>
        <v>30160693</v>
      </c>
      <c r="C1690" t="str">
        <f>_xlfn.XLOOKUP(B1690,[2]Sheet1!$A:$A,[2]Sheet1!$B:$B)</f>
        <v>PERNIAGAAN S.P MEWAH - CASH</v>
      </c>
      <c r="D1690" t="str">
        <f xml:space="preserve"> _xlfn.XLOOKUP(E1690,[1]HEADER!A:A,[1]HEADER!I:I)</f>
        <v>SR02</v>
      </c>
      <c r="E1690" t="s">
        <v>439</v>
      </c>
      <c r="F1690">
        <v>14008020</v>
      </c>
      <c r="G1690">
        <v>48</v>
      </c>
      <c r="H1690">
        <v>2.2583000000000002</v>
      </c>
      <c r="I1690">
        <v>2.17</v>
      </c>
      <c r="L1690">
        <v>104.06</v>
      </c>
      <c r="M1690">
        <v>48</v>
      </c>
      <c r="N1690">
        <v>2</v>
      </c>
      <c r="O1690">
        <v>0</v>
      </c>
      <c r="P1690">
        <v>0</v>
      </c>
      <c r="Q1690" t="s">
        <v>28</v>
      </c>
      <c r="R1690" t="s">
        <v>29</v>
      </c>
      <c r="S1690" t="s">
        <v>30</v>
      </c>
      <c r="U1690">
        <v>4.33</v>
      </c>
      <c r="V1690" t="s">
        <v>33</v>
      </c>
      <c r="W1690" t="s">
        <v>32</v>
      </c>
      <c r="X1690">
        <v>54.199199999999998</v>
      </c>
      <c r="Y1690">
        <v>2.2583000000000002</v>
      </c>
      <c r="Z1690">
        <v>2.2583000000000002</v>
      </c>
    </row>
    <row r="1691" spans="1:26" x14ac:dyDescent="0.3">
      <c r="A1691" s="1">
        <f>_xlfn.XLOOKUP(E1691,[1]HEADER!A:A,[1]HEADER!D:D)</f>
        <v>45425</v>
      </c>
      <c r="B1691">
        <f>_xlfn.XLOOKUP(E1691,[1]HEADER!A:A,[1]HEADER!C:C)</f>
        <v>30160693</v>
      </c>
      <c r="C1691" t="str">
        <f>_xlfn.XLOOKUP(B1691,[2]Sheet1!$A:$A,[2]Sheet1!$B:$B)</f>
        <v>PERNIAGAAN S.P MEWAH - CASH</v>
      </c>
      <c r="D1691" t="str">
        <f xml:space="preserve"> _xlfn.XLOOKUP(E1691,[1]HEADER!A:A,[1]HEADER!I:I)</f>
        <v>SR02</v>
      </c>
      <c r="E1691" t="s">
        <v>439</v>
      </c>
      <c r="F1691">
        <v>14008021</v>
      </c>
      <c r="G1691">
        <v>48</v>
      </c>
      <c r="H1691">
        <v>2.2799999999999998</v>
      </c>
      <c r="I1691">
        <v>2.19</v>
      </c>
      <c r="L1691">
        <v>105.06</v>
      </c>
      <c r="M1691">
        <v>48</v>
      </c>
      <c r="N1691">
        <v>2</v>
      </c>
      <c r="O1691">
        <v>0</v>
      </c>
      <c r="P1691">
        <v>0</v>
      </c>
      <c r="Q1691" t="s">
        <v>28</v>
      </c>
      <c r="R1691" t="s">
        <v>29</v>
      </c>
      <c r="S1691" t="s">
        <v>30</v>
      </c>
      <c r="U1691">
        <v>4.38</v>
      </c>
      <c r="V1691" t="s">
        <v>44</v>
      </c>
      <c r="W1691" t="s">
        <v>32</v>
      </c>
      <c r="X1691">
        <v>54.72</v>
      </c>
      <c r="Y1691">
        <v>2.2799999999999998</v>
      </c>
      <c r="Z1691">
        <v>2.2799999999999998</v>
      </c>
    </row>
    <row r="1692" spans="1:26" x14ac:dyDescent="0.3">
      <c r="A1692" s="1">
        <f>_xlfn.XLOOKUP(E1692,[1]HEADER!A:A,[1]HEADER!D:D)</f>
        <v>45425</v>
      </c>
      <c r="B1692">
        <f>_xlfn.XLOOKUP(E1692,[1]HEADER!A:A,[1]HEADER!C:C)</f>
        <v>30160693</v>
      </c>
      <c r="C1692" t="str">
        <f>_xlfn.XLOOKUP(B1692,[2]Sheet1!$A:$A,[2]Sheet1!$B:$B)</f>
        <v>PERNIAGAAN S.P MEWAH - CASH</v>
      </c>
      <c r="D1692" t="str">
        <f xml:space="preserve"> _xlfn.XLOOKUP(E1692,[1]HEADER!A:A,[1]HEADER!I:I)</f>
        <v>SR02</v>
      </c>
      <c r="E1692" t="s">
        <v>439</v>
      </c>
      <c r="F1692">
        <v>14008188</v>
      </c>
      <c r="G1692">
        <v>72</v>
      </c>
      <c r="H1692">
        <v>3.04</v>
      </c>
      <c r="I1692">
        <v>2.95</v>
      </c>
      <c r="L1692">
        <v>212.31</v>
      </c>
      <c r="M1692">
        <v>72</v>
      </c>
      <c r="N1692">
        <v>3</v>
      </c>
      <c r="O1692">
        <v>0</v>
      </c>
      <c r="P1692">
        <v>0</v>
      </c>
      <c r="Q1692" t="s">
        <v>28</v>
      </c>
      <c r="R1692" t="s">
        <v>29</v>
      </c>
      <c r="S1692" t="s">
        <v>30</v>
      </c>
      <c r="U1692">
        <v>6.57</v>
      </c>
      <c r="V1692" t="s">
        <v>59</v>
      </c>
      <c r="W1692" t="s">
        <v>32</v>
      </c>
      <c r="X1692">
        <v>72.959999999999994</v>
      </c>
      <c r="Y1692">
        <v>3.04</v>
      </c>
      <c r="Z1692">
        <v>3.04</v>
      </c>
    </row>
    <row r="1693" spans="1:26" x14ac:dyDescent="0.3">
      <c r="A1693" s="1">
        <f>_xlfn.XLOOKUP(E1693,[1]HEADER!A:A,[1]HEADER!D:D)</f>
        <v>45425</v>
      </c>
      <c r="B1693">
        <f>_xlfn.XLOOKUP(E1693,[1]HEADER!A:A,[1]HEADER!C:C)</f>
        <v>30160693</v>
      </c>
      <c r="C1693" t="str">
        <f>_xlfn.XLOOKUP(B1693,[2]Sheet1!$A:$A,[2]Sheet1!$B:$B)</f>
        <v>PERNIAGAAN S.P MEWAH - CASH</v>
      </c>
      <c r="D1693" t="str">
        <f xml:space="preserve"> _xlfn.XLOOKUP(E1693,[1]HEADER!A:A,[1]HEADER!I:I)</f>
        <v>SR02</v>
      </c>
      <c r="E1693" t="s">
        <v>439</v>
      </c>
      <c r="F1693">
        <v>14008189</v>
      </c>
      <c r="G1693">
        <v>72</v>
      </c>
      <c r="H1693">
        <v>2.61</v>
      </c>
      <c r="I1693">
        <v>2.48</v>
      </c>
      <c r="L1693">
        <v>178.52</v>
      </c>
      <c r="M1693">
        <v>72</v>
      </c>
      <c r="N1693">
        <v>3</v>
      </c>
      <c r="O1693">
        <v>0</v>
      </c>
      <c r="P1693">
        <v>0</v>
      </c>
      <c r="Q1693" t="s">
        <v>28</v>
      </c>
      <c r="R1693" t="s">
        <v>29</v>
      </c>
      <c r="S1693" t="s">
        <v>30</v>
      </c>
      <c r="U1693">
        <v>9.4</v>
      </c>
      <c r="V1693" t="s">
        <v>36</v>
      </c>
      <c r="W1693" t="s">
        <v>32</v>
      </c>
      <c r="X1693">
        <v>62.64</v>
      </c>
      <c r="Y1693">
        <v>2.61</v>
      </c>
      <c r="Z1693">
        <v>2.61</v>
      </c>
    </row>
    <row r="1694" spans="1:26" x14ac:dyDescent="0.3">
      <c r="A1694" s="1">
        <f>_xlfn.XLOOKUP(E1694,[1]HEADER!A:A,[1]HEADER!D:D)</f>
        <v>45425</v>
      </c>
      <c r="B1694">
        <f>_xlfn.XLOOKUP(E1694,[1]HEADER!A:A,[1]HEADER!C:C)</f>
        <v>30160693</v>
      </c>
      <c r="C1694" t="str">
        <f>_xlfn.XLOOKUP(B1694,[2]Sheet1!$A:$A,[2]Sheet1!$B:$B)</f>
        <v>PERNIAGAAN S.P MEWAH - CASH</v>
      </c>
      <c r="D1694" t="str">
        <f xml:space="preserve"> _xlfn.XLOOKUP(E1694,[1]HEADER!A:A,[1]HEADER!I:I)</f>
        <v>SR02</v>
      </c>
      <c r="E1694" t="s">
        <v>439</v>
      </c>
      <c r="F1694">
        <v>14008192</v>
      </c>
      <c r="G1694">
        <v>1272</v>
      </c>
      <c r="H1694">
        <v>1.43</v>
      </c>
      <c r="I1694">
        <v>1.33</v>
      </c>
      <c r="L1694">
        <v>1691.63</v>
      </c>
      <c r="M1694">
        <v>1272</v>
      </c>
      <c r="N1694">
        <v>53</v>
      </c>
      <c r="O1694">
        <v>0</v>
      </c>
      <c r="P1694">
        <v>0</v>
      </c>
      <c r="Q1694" t="s">
        <v>28</v>
      </c>
      <c r="R1694" t="s">
        <v>29</v>
      </c>
      <c r="S1694" t="s">
        <v>30</v>
      </c>
      <c r="U1694">
        <v>127.33</v>
      </c>
      <c r="V1694" t="s">
        <v>87</v>
      </c>
      <c r="W1694" t="s">
        <v>32</v>
      </c>
      <c r="X1694">
        <v>34.32</v>
      </c>
      <c r="Y1694">
        <v>1.43</v>
      </c>
      <c r="Z1694">
        <v>1.43</v>
      </c>
    </row>
    <row r="1695" spans="1:26" x14ac:dyDescent="0.3">
      <c r="A1695" s="1">
        <f>_xlfn.XLOOKUP(E1695,[1]HEADER!A:A,[1]HEADER!D:D)</f>
        <v>45425</v>
      </c>
      <c r="B1695">
        <f>_xlfn.XLOOKUP(E1695,[1]HEADER!A:A,[1]HEADER!C:C)</f>
        <v>30160693</v>
      </c>
      <c r="C1695" t="str">
        <f>_xlfn.XLOOKUP(B1695,[2]Sheet1!$A:$A,[2]Sheet1!$B:$B)</f>
        <v>PERNIAGAAN S.P MEWAH - CASH</v>
      </c>
      <c r="D1695" t="str">
        <f xml:space="preserve"> _xlfn.XLOOKUP(E1695,[1]HEADER!A:A,[1]HEADER!I:I)</f>
        <v>SR02</v>
      </c>
      <c r="E1695" t="s">
        <v>439</v>
      </c>
      <c r="F1695">
        <v>14008193</v>
      </c>
      <c r="G1695">
        <v>48</v>
      </c>
      <c r="H1695">
        <v>2.61</v>
      </c>
      <c r="I1695">
        <v>2.48</v>
      </c>
      <c r="L1695">
        <v>119.02</v>
      </c>
      <c r="M1695">
        <v>48</v>
      </c>
      <c r="N1695">
        <v>2</v>
      </c>
      <c r="O1695">
        <v>0</v>
      </c>
      <c r="P1695">
        <v>0</v>
      </c>
      <c r="Q1695" t="s">
        <v>28</v>
      </c>
      <c r="R1695" t="s">
        <v>29</v>
      </c>
      <c r="S1695" t="s">
        <v>30</v>
      </c>
      <c r="U1695">
        <v>6.26</v>
      </c>
      <c r="V1695" t="s">
        <v>34</v>
      </c>
      <c r="W1695" t="s">
        <v>32</v>
      </c>
      <c r="X1695">
        <v>62.64</v>
      </c>
      <c r="Y1695">
        <v>2.61</v>
      </c>
      <c r="Z1695">
        <v>2.61</v>
      </c>
    </row>
    <row r="1696" spans="1:26" x14ac:dyDescent="0.3">
      <c r="A1696" s="1">
        <f>_xlfn.XLOOKUP(E1696,[1]HEADER!A:A,[1]HEADER!D:D)</f>
        <v>45425</v>
      </c>
      <c r="B1696">
        <f>_xlfn.XLOOKUP(E1696,[1]HEADER!A:A,[1]HEADER!C:C)</f>
        <v>30160543</v>
      </c>
      <c r="C1696" t="str">
        <f>_xlfn.XLOOKUP(B1696,[2]Sheet1!$A:$A,[2]Sheet1!$B:$B)</f>
        <v>JJ EKORIA SDN BHD - SG.PETANI</v>
      </c>
      <c r="D1696" t="str">
        <f xml:space="preserve"> _xlfn.XLOOKUP(E1696,[1]HEADER!A:A,[1]HEADER!I:I)</f>
        <v>SR02</v>
      </c>
      <c r="E1696" t="s">
        <v>440</v>
      </c>
      <c r="F1696">
        <v>14006931</v>
      </c>
      <c r="G1696">
        <v>24</v>
      </c>
      <c r="H1696">
        <v>3.04</v>
      </c>
      <c r="I1696">
        <v>3.04</v>
      </c>
      <c r="L1696">
        <v>72.959999999999994</v>
      </c>
      <c r="M1696">
        <v>24</v>
      </c>
      <c r="N1696">
        <v>1</v>
      </c>
      <c r="O1696">
        <v>0</v>
      </c>
      <c r="P1696">
        <v>0</v>
      </c>
      <c r="Q1696" t="s">
        <v>28</v>
      </c>
      <c r="R1696" t="s">
        <v>29</v>
      </c>
      <c r="S1696" t="s">
        <v>30</v>
      </c>
      <c r="U1696">
        <v>0</v>
      </c>
      <c r="V1696" t="s">
        <v>61</v>
      </c>
      <c r="W1696" t="s">
        <v>32</v>
      </c>
      <c r="X1696">
        <v>72.959999999999994</v>
      </c>
      <c r="Y1696">
        <v>3.04</v>
      </c>
      <c r="Z1696">
        <v>3.04</v>
      </c>
    </row>
    <row r="1697" spans="1:26" x14ac:dyDescent="0.3">
      <c r="A1697" s="1">
        <f>_xlfn.XLOOKUP(E1697,[1]HEADER!A:A,[1]HEADER!D:D)</f>
        <v>45425</v>
      </c>
      <c r="B1697">
        <f>_xlfn.XLOOKUP(E1697,[1]HEADER!A:A,[1]HEADER!C:C)</f>
        <v>30160543</v>
      </c>
      <c r="C1697" t="str">
        <f>_xlfn.XLOOKUP(B1697,[2]Sheet1!$A:$A,[2]Sheet1!$B:$B)</f>
        <v>JJ EKORIA SDN BHD - SG.PETANI</v>
      </c>
      <c r="D1697" t="str">
        <f xml:space="preserve"> _xlfn.XLOOKUP(E1697,[1]HEADER!A:A,[1]HEADER!I:I)</f>
        <v>SR02</v>
      </c>
      <c r="E1697" t="s">
        <v>440</v>
      </c>
      <c r="F1697">
        <v>14007294</v>
      </c>
      <c r="G1697">
        <v>24</v>
      </c>
      <c r="H1697">
        <v>3.01</v>
      </c>
      <c r="I1697">
        <v>3.01</v>
      </c>
      <c r="L1697">
        <v>72.239999999999995</v>
      </c>
      <c r="M1697">
        <v>24</v>
      </c>
      <c r="N1697">
        <v>0</v>
      </c>
      <c r="O1697">
        <v>2</v>
      </c>
      <c r="P1697">
        <v>0</v>
      </c>
      <c r="Q1697" t="s">
        <v>28</v>
      </c>
      <c r="R1697" t="s">
        <v>39</v>
      </c>
      <c r="S1697" t="s">
        <v>29</v>
      </c>
      <c r="U1697">
        <v>0</v>
      </c>
      <c r="V1697" t="s">
        <v>59</v>
      </c>
      <c r="W1697" t="s">
        <v>32</v>
      </c>
      <c r="X1697">
        <v>866.88</v>
      </c>
      <c r="Y1697">
        <v>36.119999999999997</v>
      </c>
      <c r="Z1697">
        <v>3.01</v>
      </c>
    </row>
    <row r="1698" spans="1:26" x14ac:dyDescent="0.3">
      <c r="A1698" s="1">
        <f>_xlfn.XLOOKUP(E1698,[1]HEADER!A:A,[1]HEADER!D:D)</f>
        <v>45425</v>
      </c>
      <c r="B1698">
        <f>_xlfn.XLOOKUP(E1698,[1]HEADER!A:A,[1]HEADER!C:C)</f>
        <v>30160543</v>
      </c>
      <c r="C1698" t="str">
        <f>_xlfn.XLOOKUP(B1698,[2]Sheet1!$A:$A,[2]Sheet1!$B:$B)</f>
        <v>JJ EKORIA SDN BHD - SG.PETANI</v>
      </c>
      <c r="D1698" t="str">
        <f xml:space="preserve"> _xlfn.XLOOKUP(E1698,[1]HEADER!A:A,[1]HEADER!I:I)</f>
        <v>SR02</v>
      </c>
      <c r="E1698" t="s">
        <v>440</v>
      </c>
      <c r="F1698">
        <v>14007295</v>
      </c>
      <c r="G1698">
        <v>24</v>
      </c>
      <c r="H1698">
        <v>3.01</v>
      </c>
      <c r="I1698">
        <v>3.01</v>
      </c>
      <c r="L1698">
        <v>72.239999999999995</v>
      </c>
      <c r="M1698">
        <v>24</v>
      </c>
      <c r="N1698">
        <v>0</v>
      </c>
      <c r="O1698">
        <v>2</v>
      </c>
      <c r="P1698">
        <v>0</v>
      </c>
      <c r="Q1698" t="s">
        <v>28</v>
      </c>
      <c r="R1698" t="s">
        <v>39</v>
      </c>
      <c r="S1698" t="s">
        <v>29</v>
      </c>
      <c r="U1698">
        <v>0</v>
      </c>
      <c r="V1698" t="s">
        <v>66</v>
      </c>
      <c r="W1698" t="s">
        <v>32</v>
      </c>
      <c r="X1698">
        <v>866.88</v>
      </c>
      <c r="Y1698">
        <v>36.119999999999997</v>
      </c>
      <c r="Z1698">
        <v>3.01</v>
      </c>
    </row>
    <row r="1699" spans="1:26" x14ac:dyDescent="0.3">
      <c r="A1699" s="1">
        <f>_xlfn.XLOOKUP(E1699,[1]HEADER!A:A,[1]HEADER!D:D)</f>
        <v>45425</v>
      </c>
      <c r="B1699">
        <f>_xlfn.XLOOKUP(E1699,[1]HEADER!A:A,[1]HEADER!C:C)</f>
        <v>30160543</v>
      </c>
      <c r="C1699" t="str">
        <f>_xlfn.XLOOKUP(B1699,[2]Sheet1!$A:$A,[2]Sheet1!$B:$B)</f>
        <v>JJ EKORIA SDN BHD - SG.PETANI</v>
      </c>
      <c r="D1699" t="str">
        <f xml:space="preserve"> _xlfn.XLOOKUP(E1699,[1]HEADER!A:A,[1]HEADER!I:I)</f>
        <v>SR02</v>
      </c>
      <c r="E1699" t="s">
        <v>440</v>
      </c>
      <c r="F1699">
        <v>14007297</v>
      </c>
      <c r="G1699">
        <v>72</v>
      </c>
      <c r="H1699">
        <v>0.85</v>
      </c>
      <c r="I1699">
        <v>0.85</v>
      </c>
      <c r="L1699">
        <v>61.2</v>
      </c>
      <c r="M1699">
        <v>72</v>
      </c>
      <c r="N1699">
        <v>0</v>
      </c>
      <c r="O1699">
        <v>2</v>
      </c>
      <c r="P1699">
        <v>0</v>
      </c>
      <c r="Q1699" t="s">
        <v>28</v>
      </c>
      <c r="R1699" t="s">
        <v>39</v>
      </c>
      <c r="S1699" t="s">
        <v>29</v>
      </c>
      <c r="U1699">
        <v>0</v>
      </c>
      <c r="V1699" t="s">
        <v>70</v>
      </c>
      <c r="W1699" t="s">
        <v>32</v>
      </c>
      <c r="X1699">
        <v>367.2</v>
      </c>
      <c r="Y1699">
        <v>30.6</v>
      </c>
      <c r="Z1699">
        <v>0.85</v>
      </c>
    </row>
    <row r="1700" spans="1:26" x14ac:dyDescent="0.3">
      <c r="A1700" s="1">
        <f>_xlfn.XLOOKUP(E1700,[1]HEADER!A:A,[1]HEADER!D:D)</f>
        <v>45425</v>
      </c>
      <c r="B1700">
        <f>_xlfn.XLOOKUP(E1700,[1]HEADER!A:A,[1]HEADER!C:C)</f>
        <v>30160543</v>
      </c>
      <c r="C1700" t="str">
        <f>_xlfn.XLOOKUP(B1700,[2]Sheet1!$A:$A,[2]Sheet1!$B:$B)</f>
        <v>JJ EKORIA SDN BHD - SG.PETANI</v>
      </c>
      <c r="D1700" t="str">
        <f xml:space="preserve"> _xlfn.XLOOKUP(E1700,[1]HEADER!A:A,[1]HEADER!I:I)</f>
        <v>SR02</v>
      </c>
      <c r="E1700" t="s">
        <v>440</v>
      </c>
      <c r="F1700">
        <v>14007298</v>
      </c>
      <c r="G1700">
        <v>72</v>
      </c>
      <c r="H1700">
        <v>0.85</v>
      </c>
      <c r="I1700">
        <v>0.85</v>
      </c>
      <c r="L1700">
        <v>61.2</v>
      </c>
      <c r="M1700">
        <v>72</v>
      </c>
      <c r="N1700">
        <v>0</v>
      </c>
      <c r="O1700">
        <v>2</v>
      </c>
      <c r="P1700">
        <v>0</v>
      </c>
      <c r="Q1700" t="s">
        <v>28</v>
      </c>
      <c r="R1700" t="s">
        <v>39</v>
      </c>
      <c r="S1700" t="s">
        <v>29</v>
      </c>
      <c r="U1700">
        <v>0</v>
      </c>
      <c r="V1700" t="s">
        <v>61</v>
      </c>
      <c r="W1700" t="s">
        <v>32</v>
      </c>
      <c r="X1700">
        <v>367.2</v>
      </c>
      <c r="Y1700">
        <v>30.6</v>
      </c>
      <c r="Z1700">
        <v>0.85</v>
      </c>
    </row>
    <row r="1701" spans="1:26" x14ac:dyDescent="0.3">
      <c r="A1701" s="1">
        <f>_xlfn.XLOOKUP(E1701,[1]HEADER!A:A,[1]HEADER!D:D)</f>
        <v>45425</v>
      </c>
      <c r="B1701">
        <f>_xlfn.XLOOKUP(E1701,[1]HEADER!A:A,[1]HEADER!C:C)</f>
        <v>30160543</v>
      </c>
      <c r="C1701" t="str">
        <f>_xlfn.XLOOKUP(B1701,[2]Sheet1!$A:$A,[2]Sheet1!$B:$B)</f>
        <v>JJ EKORIA SDN BHD - SG.PETANI</v>
      </c>
      <c r="D1701" t="str">
        <f xml:space="preserve"> _xlfn.XLOOKUP(E1701,[1]HEADER!A:A,[1]HEADER!I:I)</f>
        <v>SR02</v>
      </c>
      <c r="E1701" t="s">
        <v>440</v>
      </c>
      <c r="F1701">
        <v>14008020</v>
      </c>
      <c r="G1701">
        <v>24</v>
      </c>
      <c r="H1701">
        <v>2.2583000000000002</v>
      </c>
      <c r="I1701">
        <v>2.2583000000000002</v>
      </c>
      <c r="L1701">
        <v>54.2</v>
      </c>
      <c r="M1701">
        <v>24</v>
      </c>
      <c r="N1701">
        <v>1</v>
      </c>
      <c r="O1701">
        <v>0</v>
      </c>
      <c r="P1701">
        <v>0</v>
      </c>
      <c r="Q1701" t="s">
        <v>28</v>
      </c>
      <c r="R1701" t="s">
        <v>29</v>
      </c>
      <c r="S1701" t="s">
        <v>30</v>
      </c>
      <c r="U1701">
        <v>0</v>
      </c>
      <c r="V1701" t="s">
        <v>33</v>
      </c>
      <c r="W1701" t="s">
        <v>32</v>
      </c>
      <c r="X1701">
        <v>54.199199999999998</v>
      </c>
      <c r="Y1701">
        <v>2.2583000000000002</v>
      </c>
      <c r="Z1701">
        <v>2.2583000000000002</v>
      </c>
    </row>
    <row r="1702" spans="1:26" x14ac:dyDescent="0.3">
      <c r="A1702" s="1">
        <f>_xlfn.XLOOKUP(E1702,[1]HEADER!A:A,[1]HEADER!D:D)</f>
        <v>45425</v>
      </c>
      <c r="B1702">
        <f>_xlfn.XLOOKUP(E1702,[1]HEADER!A:A,[1]HEADER!C:C)</f>
        <v>30160543</v>
      </c>
      <c r="C1702" t="str">
        <f>_xlfn.XLOOKUP(B1702,[2]Sheet1!$A:$A,[2]Sheet1!$B:$B)</f>
        <v>JJ EKORIA SDN BHD - SG.PETANI</v>
      </c>
      <c r="D1702" t="str">
        <f xml:space="preserve"> _xlfn.XLOOKUP(E1702,[1]HEADER!A:A,[1]HEADER!I:I)</f>
        <v>SR02</v>
      </c>
      <c r="E1702" t="s">
        <v>440</v>
      </c>
      <c r="F1702">
        <v>14008188</v>
      </c>
      <c r="G1702">
        <v>24</v>
      </c>
      <c r="H1702">
        <v>3.04</v>
      </c>
      <c r="I1702">
        <v>3.04</v>
      </c>
      <c r="L1702">
        <v>72.959999999999994</v>
      </c>
      <c r="M1702">
        <v>24</v>
      </c>
      <c r="N1702">
        <v>1</v>
      </c>
      <c r="O1702">
        <v>0</v>
      </c>
      <c r="P1702">
        <v>0</v>
      </c>
      <c r="Q1702" t="s">
        <v>28</v>
      </c>
      <c r="R1702" t="s">
        <v>29</v>
      </c>
      <c r="S1702" t="s">
        <v>30</v>
      </c>
      <c r="U1702">
        <v>0</v>
      </c>
      <c r="V1702" t="s">
        <v>70</v>
      </c>
      <c r="W1702" t="s">
        <v>32</v>
      </c>
      <c r="X1702">
        <v>72.959999999999994</v>
      </c>
      <c r="Y1702">
        <v>3.04</v>
      </c>
      <c r="Z1702">
        <v>3.04</v>
      </c>
    </row>
    <row r="1703" spans="1:26" x14ac:dyDescent="0.3">
      <c r="A1703" s="1">
        <f>_xlfn.XLOOKUP(E1703,[1]HEADER!A:A,[1]HEADER!D:D)</f>
        <v>45425</v>
      </c>
      <c r="B1703">
        <f>_xlfn.XLOOKUP(E1703,[1]HEADER!A:A,[1]HEADER!C:C)</f>
        <v>30160543</v>
      </c>
      <c r="C1703" t="str">
        <f>_xlfn.XLOOKUP(B1703,[2]Sheet1!$A:$A,[2]Sheet1!$B:$B)</f>
        <v>JJ EKORIA SDN BHD - SG.PETANI</v>
      </c>
      <c r="D1703" t="str">
        <f xml:space="preserve"> _xlfn.XLOOKUP(E1703,[1]HEADER!A:A,[1]HEADER!I:I)</f>
        <v>SR02</v>
      </c>
      <c r="E1703" t="s">
        <v>440</v>
      </c>
      <c r="F1703">
        <v>14008189</v>
      </c>
      <c r="G1703">
        <v>24</v>
      </c>
      <c r="H1703">
        <v>2.61</v>
      </c>
      <c r="I1703">
        <v>2.61</v>
      </c>
      <c r="L1703">
        <v>62.64</v>
      </c>
      <c r="M1703">
        <v>24</v>
      </c>
      <c r="N1703">
        <v>1</v>
      </c>
      <c r="O1703">
        <v>0</v>
      </c>
      <c r="P1703">
        <v>0</v>
      </c>
      <c r="Q1703" t="s">
        <v>28</v>
      </c>
      <c r="R1703" t="s">
        <v>29</v>
      </c>
      <c r="S1703" t="s">
        <v>30</v>
      </c>
      <c r="U1703">
        <v>0</v>
      </c>
      <c r="V1703" t="s">
        <v>31</v>
      </c>
      <c r="W1703" t="s">
        <v>32</v>
      </c>
      <c r="X1703">
        <v>62.64</v>
      </c>
      <c r="Y1703">
        <v>2.61</v>
      </c>
      <c r="Z1703">
        <v>2.61</v>
      </c>
    </row>
    <row r="1704" spans="1:26" x14ac:dyDescent="0.3">
      <c r="A1704" s="1">
        <f>_xlfn.XLOOKUP(E1704,[1]HEADER!A:A,[1]HEADER!D:D)</f>
        <v>45425</v>
      </c>
      <c r="B1704">
        <f>_xlfn.XLOOKUP(E1704,[1]HEADER!A:A,[1]HEADER!C:C)</f>
        <v>30160543</v>
      </c>
      <c r="C1704" t="str">
        <f>_xlfn.XLOOKUP(B1704,[2]Sheet1!$A:$A,[2]Sheet1!$B:$B)</f>
        <v>JJ EKORIA SDN BHD - SG.PETANI</v>
      </c>
      <c r="D1704" t="str">
        <f xml:space="preserve"> _xlfn.XLOOKUP(E1704,[1]HEADER!A:A,[1]HEADER!I:I)</f>
        <v>SR02</v>
      </c>
      <c r="E1704" t="s">
        <v>440</v>
      </c>
      <c r="F1704">
        <v>14008192</v>
      </c>
      <c r="G1704">
        <v>48</v>
      </c>
      <c r="H1704">
        <v>1.43</v>
      </c>
      <c r="I1704">
        <v>1.43</v>
      </c>
      <c r="L1704">
        <v>68.64</v>
      </c>
      <c r="M1704">
        <v>48</v>
      </c>
      <c r="N1704">
        <v>2</v>
      </c>
      <c r="O1704">
        <v>0</v>
      </c>
      <c r="P1704">
        <v>0</v>
      </c>
      <c r="Q1704" t="s">
        <v>28</v>
      </c>
      <c r="R1704" t="s">
        <v>29</v>
      </c>
      <c r="S1704" t="s">
        <v>30</v>
      </c>
      <c r="U1704">
        <v>0</v>
      </c>
      <c r="V1704" t="s">
        <v>79</v>
      </c>
      <c r="W1704" t="s">
        <v>32</v>
      </c>
      <c r="X1704">
        <v>34.32</v>
      </c>
      <c r="Y1704">
        <v>1.43</v>
      </c>
      <c r="Z1704">
        <v>1.43</v>
      </c>
    </row>
    <row r="1705" spans="1:26" x14ac:dyDescent="0.3">
      <c r="A1705" s="1">
        <f>_xlfn.XLOOKUP(E1705,[1]HEADER!A:A,[1]HEADER!D:D)</f>
        <v>45425</v>
      </c>
      <c r="B1705">
        <f>_xlfn.XLOOKUP(E1705,[1]HEADER!A:A,[1]HEADER!C:C)</f>
        <v>30164435</v>
      </c>
      <c r="C1705" t="str">
        <f>_xlfn.XLOOKUP(B1705,[2]Sheet1!$A:$A,[2]Sheet1!$B:$B)</f>
        <v xml:space="preserve">BERTAM BOOK STORE                       </v>
      </c>
      <c r="D1705" t="str">
        <f xml:space="preserve"> _xlfn.XLOOKUP(E1705,[1]HEADER!A:A,[1]HEADER!I:I)</f>
        <v>SR02</v>
      </c>
      <c r="E1705" t="s">
        <v>441</v>
      </c>
      <c r="F1705">
        <v>14007294</v>
      </c>
      <c r="G1705">
        <v>12</v>
      </c>
      <c r="H1705">
        <v>3.01</v>
      </c>
      <c r="I1705">
        <v>2.92</v>
      </c>
      <c r="L1705">
        <v>35.04</v>
      </c>
      <c r="M1705">
        <v>12</v>
      </c>
      <c r="N1705">
        <v>0</v>
      </c>
      <c r="O1705">
        <v>1</v>
      </c>
      <c r="P1705">
        <v>0</v>
      </c>
      <c r="Q1705" t="s">
        <v>28</v>
      </c>
      <c r="R1705" t="s">
        <v>39</v>
      </c>
      <c r="S1705" t="s">
        <v>29</v>
      </c>
      <c r="U1705">
        <v>1.08</v>
      </c>
      <c r="V1705" t="s">
        <v>70</v>
      </c>
      <c r="W1705" t="s">
        <v>32</v>
      </c>
      <c r="X1705">
        <v>866.88</v>
      </c>
      <c r="Y1705">
        <v>36.119999999999997</v>
      </c>
      <c r="Z1705">
        <v>3.01</v>
      </c>
    </row>
    <row r="1706" spans="1:26" x14ac:dyDescent="0.3">
      <c r="A1706" s="1">
        <f>_xlfn.XLOOKUP(E1706,[1]HEADER!A:A,[1]HEADER!D:D)</f>
        <v>45425</v>
      </c>
      <c r="B1706">
        <f>_xlfn.XLOOKUP(E1706,[1]HEADER!A:A,[1]HEADER!C:C)</f>
        <v>30164435</v>
      </c>
      <c r="C1706" t="str">
        <f>_xlfn.XLOOKUP(B1706,[2]Sheet1!$A:$A,[2]Sheet1!$B:$B)</f>
        <v xml:space="preserve">BERTAM BOOK STORE                       </v>
      </c>
      <c r="D1706" t="str">
        <f xml:space="preserve"> _xlfn.XLOOKUP(E1706,[1]HEADER!A:A,[1]HEADER!I:I)</f>
        <v>SR02</v>
      </c>
      <c r="E1706" t="s">
        <v>441</v>
      </c>
      <c r="F1706">
        <v>14007295</v>
      </c>
      <c r="G1706">
        <v>12</v>
      </c>
      <c r="H1706">
        <v>3.01</v>
      </c>
      <c r="I1706">
        <v>2.92</v>
      </c>
      <c r="L1706">
        <v>35.04</v>
      </c>
      <c r="M1706">
        <v>12</v>
      </c>
      <c r="N1706">
        <v>0</v>
      </c>
      <c r="O1706">
        <v>1</v>
      </c>
      <c r="P1706">
        <v>0</v>
      </c>
      <c r="Q1706" t="s">
        <v>28</v>
      </c>
      <c r="R1706" t="s">
        <v>39</v>
      </c>
      <c r="S1706" t="s">
        <v>29</v>
      </c>
      <c r="U1706">
        <v>1.08</v>
      </c>
      <c r="V1706" t="s">
        <v>61</v>
      </c>
      <c r="W1706" t="s">
        <v>32</v>
      </c>
      <c r="X1706">
        <v>866.88</v>
      </c>
      <c r="Y1706">
        <v>36.119999999999997</v>
      </c>
      <c r="Z1706">
        <v>3.01</v>
      </c>
    </row>
    <row r="1707" spans="1:26" x14ac:dyDescent="0.3">
      <c r="A1707" s="1">
        <f>_xlfn.XLOOKUP(E1707,[1]HEADER!A:A,[1]HEADER!D:D)</f>
        <v>45425</v>
      </c>
      <c r="B1707">
        <f>_xlfn.XLOOKUP(E1707,[1]HEADER!A:A,[1]HEADER!C:C)</f>
        <v>30164435</v>
      </c>
      <c r="C1707" t="str">
        <f>_xlfn.XLOOKUP(B1707,[2]Sheet1!$A:$A,[2]Sheet1!$B:$B)</f>
        <v xml:space="preserve">BERTAM BOOK STORE                       </v>
      </c>
      <c r="D1707" t="str">
        <f xml:space="preserve"> _xlfn.XLOOKUP(E1707,[1]HEADER!A:A,[1]HEADER!I:I)</f>
        <v>SR02</v>
      </c>
      <c r="E1707" t="s">
        <v>441</v>
      </c>
      <c r="F1707">
        <v>14007297</v>
      </c>
      <c r="G1707">
        <v>36</v>
      </c>
      <c r="H1707">
        <v>0.85</v>
      </c>
      <c r="I1707">
        <v>0.82</v>
      </c>
      <c r="L1707">
        <v>29.68</v>
      </c>
      <c r="M1707">
        <v>36</v>
      </c>
      <c r="N1707">
        <v>0</v>
      </c>
      <c r="O1707">
        <v>1</v>
      </c>
      <c r="P1707">
        <v>0</v>
      </c>
      <c r="Q1707" t="s">
        <v>28</v>
      </c>
      <c r="R1707" t="s">
        <v>39</v>
      </c>
      <c r="S1707" t="s">
        <v>29</v>
      </c>
      <c r="U1707">
        <v>0.92</v>
      </c>
      <c r="V1707" t="s">
        <v>70</v>
      </c>
      <c r="W1707" t="s">
        <v>32</v>
      </c>
      <c r="X1707">
        <v>367.2</v>
      </c>
      <c r="Y1707">
        <v>30.6</v>
      </c>
      <c r="Z1707">
        <v>0.85</v>
      </c>
    </row>
    <row r="1708" spans="1:26" x14ac:dyDescent="0.3">
      <c r="A1708" s="1">
        <f>_xlfn.XLOOKUP(E1708,[1]HEADER!A:A,[1]HEADER!D:D)</f>
        <v>45425</v>
      </c>
      <c r="B1708">
        <f>_xlfn.XLOOKUP(E1708,[1]HEADER!A:A,[1]HEADER!C:C)</f>
        <v>30164435</v>
      </c>
      <c r="C1708" t="str">
        <f>_xlfn.XLOOKUP(B1708,[2]Sheet1!$A:$A,[2]Sheet1!$B:$B)</f>
        <v xml:space="preserve">BERTAM BOOK STORE                       </v>
      </c>
      <c r="D1708" t="str">
        <f xml:space="preserve"> _xlfn.XLOOKUP(E1708,[1]HEADER!A:A,[1]HEADER!I:I)</f>
        <v>SR02</v>
      </c>
      <c r="E1708" t="s">
        <v>441</v>
      </c>
      <c r="F1708">
        <v>14007298</v>
      </c>
      <c r="G1708">
        <v>36</v>
      </c>
      <c r="H1708">
        <v>0.85</v>
      </c>
      <c r="I1708">
        <v>0.82</v>
      </c>
      <c r="L1708">
        <v>29.68</v>
      </c>
      <c r="M1708">
        <v>36</v>
      </c>
      <c r="N1708">
        <v>0</v>
      </c>
      <c r="O1708">
        <v>1</v>
      </c>
      <c r="P1708">
        <v>0</v>
      </c>
      <c r="Q1708" t="s">
        <v>28</v>
      </c>
      <c r="R1708" t="s">
        <v>39</v>
      </c>
      <c r="S1708" t="s">
        <v>29</v>
      </c>
      <c r="U1708">
        <v>0.92</v>
      </c>
      <c r="V1708" t="s">
        <v>61</v>
      </c>
      <c r="W1708" t="s">
        <v>32</v>
      </c>
      <c r="X1708">
        <v>367.2</v>
      </c>
      <c r="Y1708">
        <v>30.6</v>
      </c>
      <c r="Z1708">
        <v>0.85</v>
      </c>
    </row>
    <row r="1709" spans="1:26" x14ac:dyDescent="0.3">
      <c r="A1709" s="1">
        <f>_xlfn.XLOOKUP(E1709,[1]HEADER!A:A,[1]HEADER!D:D)</f>
        <v>45425</v>
      </c>
      <c r="B1709">
        <f>_xlfn.XLOOKUP(E1709,[1]HEADER!A:A,[1]HEADER!C:C)</f>
        <v>30164435</v>
      </c>
      <c r="C1709" t="str">
        <f>_xlfn.XLOOKUP(B1709,[2]Sheet1!$A:$A,[2]Sheet1!$B:$B)</f>
        <v xml:space="preserve">BERTAM BOOK STORE                       </v>
      </c>
      <c r="D1709" t="str">
        <f xml:space="preserve"> _xlfn.XLOOKUP(E1709,[1]HEADER!A:A,[1]HEADER!I:I)</f>
        <v>SR02</v>
      </c>
      <c r="E1709" t="s">
        <v>441</v>
      </c>
      <c r="F1709">
        <v>14008188</v>
      </c>
      <c r="G1709">
        <v>24</v>
      </c>
      <c r="H1709">
        <v>3.04</v>
      </c>
      <c r="I1709">
        <v>2.95</v>
      </c>
      <c r="L1709">
        <v>70.77</v>
      </c>
      <c r="M1709">
        <v>24</v>
      </c>
      <c r="N1709">
        <v>1</v>
      </c>
      <c r="O1709">
        <v>0</v>
      </c>
      <c r="P1709">
        <v>0</v>
      </c>
      <c r="Q1709" t="s">
        <v>28</v>
      </c>
      <c r="R1709" t="s">
        <v>29</v>
      </c>
      <c r="S1709" t="s">
        <v>30</v>
      </c>
      <c r="U1709">
        <v>2.19</v>
      </c>
      <c r="V1709" t="s">
        <v>61</v>
      </c>
      <c r="W1709" t="s">
        <v>32</v>
      </c>
      <c r="X1709">
        <v>72.959999999999994</v>
      </c>
      <c r="Y1709">
        <v>3.04</v>
      </c>
      <c r="Z1709">
        <v>3.04</v>
      </c>
    </row>
    <row r="1710" spans="1:26" x14ac:dyDescent="0.3">
      <c r="A1710" s="1">
        <f>_xlfn.XLOOKUP(E1710,[1]HEADER!A:A,[1]HEADER!D:D)</f>
        <v>45425</v>
      </c>
      <c r="B1710">
        <f>_xlfn.XLOOKUP(E1710,[1]HEADER!A:A,[1]HEADER!C:C)</f>
        <v>30164435</v>
      </c>
      <c r="C1710" t="str">
        <f>_xlfn.XLOOKUP(B1710,[2]Sheet1!$A:$A,[2]Sheet1!$B:$B)</f>
        <v xml:space="preserve">BERTAM BOOK STORE                       </v>
      </c>
      <c r="D1710" t="str">
        <f xml:space="preserve"> _xlfn.XLOOKUP(E1710,[1]HEADER!A:A,[1]HEADER!I:I)</f>
        <v>SR02</v>
      </c>
      <c r="E1710" t="s">
        <v>441</v>
      </c>
      <c r="F1710">
        <v>14008192</v>
      </c>
      <c r="G1710">
        <v>24</v>
      </c>
      <c r="H1710">
        <v>1.43</v>
      </c>
      <c r="I1710">
        <v>1.39</v>
      </c>
      <c r="L1710">
        <v>33.29</v>
      </c>
      <c r="M1710">
        <v>24</v>
      </c>
      <c r="N1710">
        <v>1</v>
      </c>
      <c r="O1710">
        <v>0</v>
      </c>
      <c r="P1710">
        <v>0</v>
      </c>
      <c r="Q1710" t="s">
        <v>28</v>
      </c>
      <c r="R1710" t="s">
        <v>29</v>
      </c>
      <c r="S1710" t="s">
        <v>30</v>
      </c>
      <c r="U1710">
        <v>1.03</v>
      </c>
      <c r="V1710" t="s">
        <v>79</v>
      </c>
      <c r="W1710" t="s">
        <v>32</v>
      </c>
      <c r="X1710">
        <v>34.32</v>
      </c>
      <c r="Y1710">
        <v>1.43</v>
      </c>
      <c r="Z1710">
        <v>1.43</v>
      </c>
    </row>
    <row r="1711" spans="1:26" x14ac:dyDescent="0.3">
      <c r="A1711" s="1">
        <f>_xlfn.XLOOKUP(E1711,[1]HEADER!A:A,[1]HEADER!D:D)</f>
        <v>45425</v>
      </c>
      <c r="B1711">
        <f>_xlfn.XLOOKUP(E1711,[1]HEADER!A:A,[1]HEADER!C:C)</f>
        <v>32101932</v>
      </c>
      <c r="C1711" t="str">
        <f>_xlfn.XLOOKUP(B1711,[2]Sheet1!$A:$A,[2]Sheet1!$B:$B)</f>
        <v xml:space="preserve">PASARAYA BORONG BK BUJANG </v>
      </c>
      <c r="D1711" t="str">
        <f xml:space="preserve"> _xlfn.XLOOKUP(E1711,[1]HEADER!A:A,[1]HEADER!I:I)</f>
        <v>SR02</v>
      </c>
      <c r="E1711" t="s">
        <v>442</v>
      </c>
      <c r="F1711">
        <v>14006929</v>
      </c>
      <c r="G1711">
        <v>24</v>
      </c>
      <c r="H1711">
        <v>2.61</v>
      </c>
      <c r="I1711">
        <v>2.48</v>
      </c>
      <c r="L1711">
        <v>59.51</v>
      </c>
      <c r="M1711">
        <v>24</v>
      </c>
      <c r="N1711">
        <v>1</v>
      </c>
      <c r="O1711">
        <v>0</v>
      </c>
      <c r="P1711">
        <v>0</v>
      </c>
      <c r="Q1711" t="s">
        <v>28</v>
      </c>
      <c r="R1711" t="s">
        <v>29</v>
      </c>
      <c r="S1711" t="s">
        <v>30</v>
      </c>
      <c r="U1711">
        <v>3.13</v>
      </c>
      <c r="V1711" t="s">
        <v>31</v>
      </c>
      <c r="W1711" t="s">
        <v>32</v>
      </c>
      <c r="X1711">
        <v>62.64</v>
      </c>
      <c r="Y1711">
        <v>2.61</v>
      </c>
      <c r="Z1711">
        <v>2.61</v>
      </c>
    </row>
    <row r="1712" spans="1:26" x14ac:dyDescent="0.3">
      <c r="A1712" s="1">
        <f>_xlfn.XLOOKUP(E1712,[1]HEADER!A:A,[1]HEADER!D:D)</f>
        <v>45425</v>
      </c>
      <c r="B1712">
        <f>_xlfn.XLOOKUP(E1712,[1]HEADER!A:A,[1]HEADER!C:C)</f>
        <v>32101932</v>
      </c>
      <c r="C1712" t="str">
        <f>_xlfn.XLOOKUP(B1712,[2]Sheet1!$A:$A,[2]Sheet1!$B:$B)</f>
        <v xml:space="preserve">PASARAYA BORONG BK BUJANG </v>
      </c>
      <c r="D1712" t="str">
        <f xml:space="preserve"> _xlfn.XLOOKUP(E1712,[1]HEADER!A:A,[1]HEADER!I:I)</f>
        <v>SR02</v>
      </c>
      <c r="E1712" t="s">
        <v>442</v>
      </c>
      <c r="F1712">
        <v>14006931</v>
      </c>
      <c r="G1712">
        <v>24</v>
      </c>
      <c r="H1712">
        <v>3.04</v>
      </c>
      <c r="I1712">
        <v>2.95</v>
      </c>
      <c r="L1712">
        <v>70.77</v>
      </c>
      <c r="M1712">
        <v>24</v>
      </c>
      <c r="N1712">
        <v>1</v>
      </c>
      <c r="O1712">
        <v>0</v>
      </c>
      <c r="P1712">
        <v>0</v>
      </c>
      <c r="Q1712" t="s">
        <v>28</v>
      </c>
      <c r="R1712" t="s">
        <v>29</v>
      </c>
      <c r="S1712" t="s">
        <v>30</v>
      </c>
      <c r="U1712">
        <v>2.19</v>
      </c>
      <c r="V1712" t="s">
        <v>66</v>
      </c>
      <c r="W1712" t="s">
        <v>32</v>
      </c>
      <c r="X1712">
        <v>72.959999999999994</v>
      </c>
      <c r="Y1712">
        <v>3.04</v>
      </c>
      <c r="Z1712">
        <v>3.04</v>
      </c>
    </row>
    <row r="1713" spans="1:26" x14ac:dyDescent="0.3">
      <c r="A1713" s="1">
        <f>_xlfn.XLOOKUP(E1713,[1]HEADER!A:A,[1]HEADER!D:D)</f>
        <v>45425</v>
      </c>
      <c r="B1713">
        <f>_xlfn.XLOOKUP(E1713,[1]HEADER!A:A,[1]HEADER!C:C)</f>
        <v>32101932</v>
      </c>
      <c r="C1713" t="str">
        <f>_xlfn.XLOOKUP(B1713,[2]Sheet1!$A:$A,[2]Sheet1!$B:$B)</f>
        <v xml:space="preserve">PASARAYA BORONG BK BUJANG </v>
      </c>
      <c r="D1713" t="str">
        <f xml:space="preserve"> _xlfn.XLOOKUP(E1713,[1]HEADER!A:A,[1]HEADER!I:I)</f>
        <v>SR02</v>
      </c>
      <c r="E1713" t="s">
        <v>442</v>
      </c>
      <c r="F1713">
        <v>14007302</v>
      </c>
      <c r="G1713">
        <v>12</v>
      </c>
      <c r="H1713">
        <v>8.68</v>
      </c>
      <c r="I1713">
        <v>8.68</v>
      </c>
      <c r="L1713">
        <v>104.16</v>
      </c>
      <c r="M1713">
        <v>12</v>
      </c>
      <c r="N1713">
        <v>1</v>
      </c>
      <c r="O1713">
        <v>0</v>
      </c>
      <c r="P1713">
        <v>0</v>
      </c>
      <c r="Q1713" t="s">
        <v>28</v>
      </c>
      <c r="R1713" t="s">
        <v>29</v>
      </c>
      <c r="S1713" t="s">
        <v>30</v>
      </c>
      <c r="U1713">
        <v>0</v>
      </c>
      <c r="V1713">
        <v>0</v>
      </c>
      <c r="W1713" t="s">
        <v>32</v>
      </c>
      <c r="X1713">
        <v>104.16</v>
      </c>
      <c r="Y1713">
        <v>8.68</v>
      </c>
      <c r="Z1713">
        <v>8.68</v>
      </c>
    </row>
    <row r="1714" spans="1:26" x14ac:dyDescent="0.3">
      <c r="A1714" s="1">
        <f>_xlfn.XLOOKUP(E1714,[1]HEADER!A:A,[1]HEADER!D:D)</f>
        <v>45425</v>
      </c>
      <c r="B1714">
        <f>_xlfn.XLOOKUP(E1714,[1]HEADER!A:A,[1]HEADER!C:C)</f>
        <v>32101932</v>
      </c>
      <c r="C1714" t="str">
        <f>_xlfn.XLOOKUP(B1714,[2]Sheet1!$A:$A,[2]Sheet1!$B:$B)</f>
        <v xml:space="preserve">PASARAYA BORONG BK BUJANG </v>
      </c>
      <c r="D1714" t="str">
        <f xml:space="preserve"> _xlfn.XLOOKUP(E1714,[1]HEADER!A:A,[1]HEADER!I:I)</f>
        <v>SR02</v>
      </c>
      <c r="E1714" t="s">
        <v>442</v>
      </c>
      <c r="F1714">
        <v>14008020</v>
      </c>
      <c r="G1714">
        <v>24</v>
      </c>
      <c r="H1714">
        <v>2.2583000000000002</v>
      </c>
      <c r="I1714">
        <v>2.17</v>
      </c>
      <c r="L1714">
        <v>52.03</v>
      </c>
      <c r="M1714">
        <v>24</v>
      </c>
      <c r="N1714">
        <v>1</v>
      </c>
      <c r="O1714">
        <v>0</v>
      </c>
      <c r="P1714">
        <v>0</v>
      </c>
      <c r="Q1714" t="s">
        <v>28</v>
      </c>
      <c r="R1714" t="s">
        <v>29</v>
      </c>
      <c r="S1714" t="s">
        <v>30</v>
      </c>
      <c r="U1714">
        <v>2.17</v>
      </c>
      <c r="V1714" t="s">
        <v>44</v>
      </c>
      <c r="W1714" t="s">
        <v>32</v>
      </c>
      <c r="X1714">
        <v>54.199199999999998</v>
      </c>
      <c r="Y1714">
        <v>2.2583000000000002</v>
      </c>
      <c r="Z1714">
        <v>2.2583000000000002</v>
      </c>
    </row>
    <row r="1715" spans="1:26" x14ac:dyDescent="0.3">
      <c r="A1715" s="1">
        <f>_xlfn.XLOOKUP(E1715,[1]HEADER!A:A,[1]HEADER!D:D)</f>
        <v>45425</v>
      </c>
      <c r="B1715">
        <f>_xlfn.XLOOKUP(E1715,[1]HEADER!A:A,[1]HEADER!C:C)</f>
        <v>32101932</v>
      </c>
      <c r="C1715" t="str">
        <f>_xlfn.XLOOKUP(B1715,[2]Sheet1!$A:$A,[2]Sheet1!$B:$B)</f>
        <v xml:space="preserve">PASARAYA BORONG BK BUJANG </v>
      </c>
      <c r="D1715" t="str">
        <f xml:space="preserve"> _xlfn.XLOOKUP(E1715,[1]HEADER!A:A,[1]HEADER!I:I)</f>
        <v>SR02</v>
      </c>
      <c r="E1715" t="s">
        <v>442</v>
      </c>
      <c r="F1715">
        <v>14008188</v>
      </c>
      <c r="G1715">
        <v>48</v>
      </c>
      <c r="H1715">
        <v>3.04</v>
      </c>
      <c r="I1715">
        <v>2.95</v>
      </c>
      <c r="L1715">
        <v>141.54</v>
      </c>
      <c r="M1715">
        <v>48</v>
      </c>
      <c r="N1715">
        <v>2</v>
      </c>
      <c r="O1715">
        <v>0</v>
      </c>
      <c r="P1715">
        <v>0</v>
      </c>
      <c r="Q1715" t="s">
        <v>28</v>
      </c>
      <c r="R1715" t="s">
        <v>29</v>
      </c>
      <c r="S1715" t="s">
        <v>30</v>
      </c>
      <c r="U1715">
        <v>4.38</v>
      </c>
      <c r="V1715" t="s">
        <v>70</v>
      </c>
      <c r="W1715" t="s">
        <v>32</v>
      </c>
      <c r="X1715">
        <v>72.959999999999994</v>
      </c>
      <c r="Y1715">
        <v>3.04</v>
      </c>
      <c r="Z1715">
        <v>3.04</v>
      </c>
    </row>
    <row r="1716" spans="1:26" x14ac:dyDescent="0.3">
      <c r="A1716" s="1">
        <f>_xlfn.XLOOKUP(E1716,[1]HEADER!A:A,[1]HEADER!D:D)</f>
        <v>45425</v>
      </c>
      <c r="B1716">
        <f>_xlfn.XLOOKUP(E1716,[1]HEADER!A:A,[1]HEADER!C:C)</f>
        <v>32101932</v>
      </c>
      <c r="C1716" t="str">
        <f>_xlfn.XLOOKUP(B1716,[2]Sheet1!$A:$A,[2]Sheet1!$B:$B)</f>
        <v xml:space="preserve">PASARAYA BORONG BK BUJANG </v>
      </c>
      <c r="D1716" t="str">
        <f xml:space="preserve"> _xlfn.XLOOKUP(E1716,[1]HEADER!A:A,[1]HEADER!I:I)</f>
        <v>SR02</v>
      </c>
      <c r="E1716" t="s">
        <v>442</v>
      </c>
      <c r="F1716">
        <v>14008189</v>
      </c>
      <c r="G1716">
        <v>48</v>
      </c>
      <c r="H1716">
        <v>2.61</v>
      </c>
      <c r="I1716">
        <v>2.48</v>
      </c>
      <c r="L1716">
        <v>119.02</v>
      </c>
      <c r="M1716">
        <v>48</v>
      </c>
      <c r="N1716">
        <v>2</v>
      </c>
      <c r="O1716">
        <v>0</v>
      </c>
      <c r="P1716">
        <v>0</v>
      </c>
      <c r="Q1716" t="s">
        <v>28</v>
      </c>
      <c r="R1716" t="s">
        <v>29</v>
      </c>
      <c r="S1716" t="s">
        <v>30</v>
      </c>
      <c r="U1716">
        <v>6.26</v>
      </c>
      <c r="V1716" t="s">
        <v>31</v>
      </c>
      <c r="W1716" t="s">
        <v>32</v>
      </c>
      <c r="X1716">
        <v>62.64</v>
      </c>
      <c r="Y1716">
        <v>2.61</v>
      </c>
      <c r="Z1716">
        <v>2.61</v>
      </c>
    </row>
    <row r="1717" spans="1:26" x14ac:dyDescent="0.3">
      <c r="A1717" s="1">
        <f>_xlfn.XLOOKUP(E1717,[1]HEADER!A:A,[1]HEADER!D:D)</f>
        <v>45425</v>
      </c>
      <c r="B1717">
        <f>_xlfn.XLOOKUP(E1717,[1]HEADER!A:A,[1]HEADER!C:C)</f>
        <v>32101932</v>
      </c>
      <c r="C1717" t="str">
        <f>_xlfn.XLOOKUP(B1717,[2]Sheet1!$A:$A,[2]Sheet1!$B:$B)</f>
        <v xml:space="preserve">PASARAYA BORONG BK BUJANG </v>
      </c>
      <c r="D1717" t="str">
        <f xml:space="preserve"> _xlfn.XLOOKUP(E1717,[1]HEADER!A:A,[1]HEADER!I:I)</f>
        <v>SR02</v>
      </c>
      <c r="E1717" t="s">
        <v>442</v>
      </c>
      <c r="F1717">
        <v>14008192</v>
      </c>
      <c r="G1717">
        <v>48</v>
      </c>
      <c r="H1717">
        <v>1.43</v>
      </c>
      <c r="I1717">
        <v>1.39</v>
      </c>
      <c r="L1717">
        <v>66.58</v>
      </c>
      <c r="M1717">
        <v>48</v>
      </c>
      <c r="N1717">
        <v>2</v>
      </c>
      <c r="O1717">
        <v>0</v>
      </c>
      <c r="P1717">
        <v>0</v>
      </c>
      <c r="Q1717" t="s">
        <v>28</v>
      </c>
      <c r="R1717" t="s">
        <v>29</v>
      </c>
      <c r="S1717" t="s">
        <v>30</v>
      </c>
      <c r="U1717">
        <v>2.06</v>
      </c>
      <c r="V1717" t="s">
        <v>107</v>
      </c>
      <c r="W1717" t="s">
        <v>32</v>
      </c>
      <c r="X1717">
        <v>34.32</v>
      </c>
      <c r="Y1717">
        <v>1.43</v>
      </c>
      <c r="Z1717">
        <v>1.43</v>
      </c>
    </row>
    <row r="1718" spans="1:26" x14ac:dyDescent="0.3">
      <c r="A1718" s="1">
        <f>_xlfn.XLOOKUP(E1718,[1]HEADER!A:A,[1]HEADER!D:D)</f>
        <v>45425</v>
      </c>
      <c r="B1718">
        <f>_xlfn.XLOOKUP(E1718,[1]HEADER!A:A,[1]HEADER!C:C)</f>
        <v>32101932</v>
      </c>
      <c r="C1718" t="str">
        <f>_xlfn.XLOOKUP(B1718,[2]Sheet1!$A:$A,[2]Sheet1!$B:$B)</f>
        <v xml:space="preserve">PASARAYA BORONG BK BUJANG </v>
      </c>
      <c r="D1718" t="str">
        <f xml:space="preserve"> _xlfn.XLOOKUP(E1718,[1]HEADER!A:A,[1]HEADER!I:I)</f>
        <v>SR02</v>
      </c>
      <c r="E1718" t="s">
        <v>442</v>
      </c>
      <c r="F1718">
        <v>14008193</v>
      </c>
      <c r="G1718">
        <v>48</v>
      </c>
      <c r="H1718">
        <v>2.61</v>
      </c>
      <c r="I1718">
        <v>2.48</v>
      </c>
      <c r="L1718">
        <v>119.02</v>
      </c>
      <c r="M1718">
        <v>48</v>
      </c>
      <c r="N1718">
        <v>2</v>
      </c>
      <c r="O1718">
        <v>0</v>
      </c>
      <c r="P1718">
        <v>0</v>
      </c>
      <c r="Q1718" t="s">
        <v>28</v>
      </c>
      <c r="R1718" t="s">
        <v>29</v>
      </c>
      <c r="S1718" t="s">
        <v>30</v>
      </c>
      <c r="U1718">
        <v>6.26</v>
      </c>
      <c r="V1718" t="s">
        <v>31</v>
      </c>
      <c r="W1718" t="s">
        <v>32</v>
      </c>
      <c r="X1718">
        <v>62.64</v>
      </c>
      <c r="Y1718">
        <v>2.61</v>
      </c>
      <c r="Z1718">
        <v>2.61</v>
      </c>
    </row>
    <row r="1719" spans="1:26" x14ac:dyDescent="0.3">
      <c r="A1719" s="1">
        <f>_xlfn.XLOOKUP(E1719,[1]HEADER!A:A,[1]HEADER!D:D)</f>
        <v>45425</v>
      </c>
      <c r="B1719">
        <f>_xlfn.XLOOKUP(E1719,[1]HEADER!A:A,[1]HEADER!C:C)</f>
        <v>32101932</v>
      </c>
      <c r="C1719" t="str">
        <f>_xlfn.XLOOKUP(B1719,[2]Sheet1!$A:$A,[2]Sheet1!$B:$B)</f>
        <v xml:space="preserve">PASARAYA BORONG BK BUJANG </v>
      </c>
      <c r="D1719" t="str">
        <f xml:space="preserve"> _xlfn.XLOOKUP(E1719,[1]HEADER!A:A,[1]HEADER!I:I)</f>
        <v>SR02</v>
      </c>
      <c r="E1719" t="s">
        <v>442</v>
      </c>
      <c r="F1719">
        <v>14008402</v>
      </c>
      <c r="G1719">
        <v>18</v>
      </c>
      <c r="H1719">
        <v>12.45</v>
      </c>
      <c r="I1719">
        <v>11.45</v>
      </c>
      <c r="L1719">
        <v>206.17</v>
      </c>
      <c r="M1719">
        <v>18</v>
      </c>
      <c r="N1719">
        <v>3</v>
      </c>
      <c r="O1719">
        <v>0</v>
      </c>
      <c r="P1719">
        <v>0</v>
      </c>
      <c r="Q1719" t="s">
        <v>28</v>
      </c>
      <c r="R1719" t="s">
        <v>29</v>
      </c>
      <c r="S1719" t="s">
        <v>30</v>
      </c>
      <c r="U1719">
        <v>17.93</v>
      </c>
      <c r="V1719">
        <v>8</v>
      </c>
      <c r="W1719" t="s">
        <v>32</v>
      </c>
      <c r="X1719">
        <v>74.7</v>
      </c>
      <c r="Y1719">
        <v>12.45</v>
      </c>
      <c r="Z1719">
        <v>12.45</v>
      </c>
    </row>
    <row r="1720" spans="1:26" x14ac:dyDescent="0.3">
      <c r="A1720" s="1">
        <f>_xlfn.XLOOKUP(E1720,[1]HEADER!A:A,[1]HEADER!D:D)</f>
        <v>45425</v>
      </c>
      <c r="B1720">
        <f>_xlfn.XLOOKUP(E1720,[1]HEADER!A:A,[1]HEADER!C:C)</f>
        <v>32200929</v>
      </c>
      <c r="C1720" t="str">
        <f>_xlfn.XLOOKUP(B1720,[2]Sheet1!$A:$A,[2]Sheet1!$B:$B)</f>
        <v>SEJAHTERA SUCI SDN BHD - BUKIT MINYAK</v>
      </c>
      <c r="D1720" t="str">
        <f xml:space="preserve"> _xlfn.XLOOKUP(E1720,[1]HEADER!A:A,[1]HEADER!I:I)</f>
        <v>SR03</v>
      </c>
      <c r="E1720" t="s">
        <v>443</v>
      </c>
      <c r="F1720">
        <v>14008188</v>
      </c>
      <c r="G1720">
        <v>72</v>
      </c>
      <c r="H1720">
        <v>3.04</v>
      </c>
      <c r="I1720">
        <v>2.95</v>
      </c>
      <c r="L1720">
        <v>212.31</v>
      </c>
      <c r="M1720">
        <v>72</v>
      </c>
      <c r="N1720">
        <v>3</v>
      </c>
      <c r="O1720">
        <v>0</v>
      </c>
      <c r="P1720">
        <v>0</v>
      </c>
      <c r="Q1720" t="s">
        <v>28</v>
      </c>
      <c r="R1720" t="s">
        <v>29</v>
      </c>
      <c r="S1720" t="s">
        <v>30</v>
      </c>
      <c r="U1720">
        <v>6.57</v>
      </c>
      <c r="V1720" t="s">
        <v>61</v>
      </c>
      <c r="W1720" t="s">
        <v>32</v>
      </c>
      <c r="X1720">
        <v>72.959999999999994</v>
      </c>
      <c r="Y1720">
        <v>3.04</v>
      </c>
      <c r="Z1720">
        <v>3.04</v>
      </c>
    </row>
    <row r="1721" spans="1:26" x14ac:dyDescent="0.3">
      <c r="A1721" s="1">
        <f>_xlfn.XLOOKUP(E1721,[1]HEADER!A:A,[1]HEADER!D:D)</f>
        <v>45425</v>
      </c>
      <c r="B1721">
        <f>_xlfn.XLOOKUP(E1721,[1]HEADER!A:A,[1]HEADER!C:C)</f>
        <v>15100927</v>
      </c>
      <c r="C1721" t="str">
        <f>_xlfn.XLOOKUP(B1721,[2]Sheet1!$A:$A,[2]Sheet1!$B:$B)</f>
        <v>PASAR MINI BATU TUJUH BELASPPOVD</v>
      </c>
      <c r="D1721" t="str">
        <f xml:space="preserve"> _xlfn.XLOOKUP(E1721,[1]HEADER!A:A,[1]HEADER!I:I)</f>
        <v>SR01</v>
      </c>
      <c r="E1721" t="s">
        <v>444</v>
      </c>
      <c r="F1721">
        <v>14007297</v>
      </c>
      <c r="G1721">
        <v>36</v>
      </c>
      <c r="H1721">
        <v>0.85</v>
      </c>
      <c r="I1721">
        <v>0.82450000000000001</v>
      </c>
      <c r="L1721">
        <v>29.68</v>
      </c>
      <c r="M1721">
        <v>36</v>
      </c>
      <c r="N1721">
        <v>0</v>
      </c>
      <c r="O1721">
        <v>1</v>
      </c>
      <c r="P1721">
        <v>0</v>
      </c>
      <c r="Q1721" t="s">
        <v>28</v>
      </c>
      <c r="R1721" t="s">
        <v>39</v>
      </c>
      <c r="S1721" t="s">
        <v>29</v>
      </c>
      <c r="U1721">
        <v>0.92</v>
      </c>
      <c r="V1721" t="s">
        <v>59</v>
      </c>
      <c r="W1721" t="s">
        <v>32</v>
      </c>
      <c r="X1721">
        <v>367.2</v>
      </c>
      <c r="Y1721">
        <v>30.6</v>
      </c>
      <c r="Z1721">
        <v>0.85</v>
      </c>
    </row>
    <row r="1722" spans="1:26" x14ac:dyDescent="0.3">
      <c r="A1722" s="1">
        <f>_xlfn.XLOOKUP(E1722,[1]HEADER!A:A,[1]HEADER!D:D)</f>
        <v>45425</v>
      </c>
      <c r="B1722">
        <f>_xlfn.XLOOKUP(E1722,[1]HEADER!A:A,[1]HEADER!C:C)</f>
        <v>15100927</v>
      </c>
      <c r="C1722" t="str">
        <f>_xlfn.XLOOKUP(B1722,[2]Sheet1!$A:$A,[2]Sheet1!$B:$B)</f>
        <v>PASAR MINI BATU TUJUH BELASPPOVD</v>
      </c>
      <c r="D1722" t="str">
        <f xml:space="preserve"> _xlfn.XLOOKUP(E1722,[1]HEADER!A:A,[1]HEADER!I:I)</f>
        <v>SR01</v>
      </c>
      <c r="E1722" t="s">
        <v>444</v>
      </c>
      <c r="F1722">
        <v>14008189</v>
      </c>
      <c r="G1722">
        <v>24</v>
      </c>
      <c r="H1722">
        <v>2.61</v>
      </c>
      <c r="I1722">
        <v>2.4794999999999998</v>
      </c>
      <c r="L1722">
        <v>59.51</v>
      </c>
      <c r="M1722">
        <v>24</v>
      </c>
      <c r="N1722">
        <v>1</v>
      </c>
      <c r="O1722">
        <v>0</v>
      </c>
      <c r="P1722">
        <v>0</v>
      </c>
      <c r="Q1722" t="s">
        <v>28</v>
      </c>
      <c r="R1722" t="s">
        <v>29</v>
      </c>
      <c r="S1722" t="s">
        <v>30</v>
      </c>
      <c r="U1722">
        <v>3.13</v>
      </c>
      <c r="V1722" t="s">
        <v>36</v>
      </c>
      <c r="W1722" t="s">
        <v>32</v>
      </c>
      <c r="X1722">
        <v>62.64</v>
      </c>
      <c r="Y1722">
        <v>2.61</v>
      </c>
      <c r="Z1722">
        <v>2.61</v>
      </c>
    </row>
    <row r="1723" spans="1:26" x14ac:dyDescent="0.3">
      <c r="A1723" s="1">
        <f>_xlfn.XLOOKUP(E1723,[1]HEADER!A:A,[1]HEADER!D:D)</f>
        <v>45425</v>
      </c>
      <c r="B1723">
        <f>_xlfn.XLOOKUP(E1723,[1]HEADER!A:A,[1]HEADER!C:C)</f>
        <v>15100927</v>
      </c>
      <c r="C1723" t="str">
        <f>_xlfn.XLOOKUP(B1723,[2]Sheet1!$A:$A,[2]Sheet1!$B:$B)</f>
        <v>PASAR MINI BATU TUJUH BELASPPOVD</v>
      </c>
      <c r="D1723" t="str">
        <f xml:space="preserve"> _xlfn.XLOOKUP(E1723,[1]HEADER!A:A,[1]HEADER!I:I)</f>
        <v>SR01</v>
      </c>
      <c r="E1723" t="s">
        <v>444</v>
      </c>
      <c r="F1723">
        <v>14008192</v>
      </c>
      <c r="G1723">
        <v>24</v>
      </c>
      <c r="H1723">
        <v>1.43</v>
      </c>
      <c r="I1723">
        <v>1.3871</v>
      </c>
      <c r="L1723">
        <v>33.29</v>
      </c>
      <c r="M1723">
        <v>24</v>
      </c>
      <c r="N1723">
        <v>1</v>
      </c>
      <c r="O1723">
        <v>0</v>
      </c>
      <c r="P1723">
        <v>0</v>
      </c>
      <c r="Q1723" t="s">
        <v>28</v>
      </c>
      <c r="R1723" t="s">
        <v>29</v>
      </c>
      <c r="S1723" t="s">
        <v>30</v>
      </c>
      <c r="U1723">
        <v>1.03</v>
      </c>
      <c r="V1723" t="s">
        <v>71</v>
      </c>
      <c r="W1723" t="s">
        <v>32</v>
      </c>
      <c r="X1723">
        <v>34.32</v>
      </c>
      <c r="Y1723">
        <v>1.43</v>
      </c>
      <c r="Z1723">
        <v>1.43</v>
      </c>
    </row>
    <row r="1724" spans="1:26" x14ac:dyDescent="0.3">
      <c r="A1724" s="1">
        <f>_xlfn.XLOOKUP(E1724,[1]HEADER!A:A,[1]HEADER!D:D)</f>
        <v>45425</v>
      </c>
      <c r="B1724">
        <f>_xlfn.XLOOKUP(E1724,[1]HEADER!A:A,[1]HEADER!C:C)</f>
        <v>32101461</v>
      </c>
      <c r="C1724" t="str">
        <f>_xlfn.XLOOKUP(B1724,[2]Sheet1!$A:$A,[2]Sheet1!$B:$B)</f>
        <v>MILLION EXTRA ENTERPRISE</v>
      </c>
      <c r="D1724" t="str">
        <f xml:space="preserve"> _xlfn.XLOOKUP(E1724,[1]HEADER!A:A,[1]HEADER!I:I)</f>
        <v>SR01</v>
      </c>
      <c r="E1724" t="s">
        <v>445</v>
      </c>
      <c r="F1724">
        <v>14007295</v>
      </c>
      <c r="G1724">
        <v>24</v>
      </c>
      <c r="H1724">
        <v>3.01</v>
      </c>
      <c r="I1724">
        <v>2.9197000000000002</v>
      </c>
      <c r="L1724">
        <v>70.069999999999993</v>
      </c>
      <c r="M1724">
        <v>24</v>
      </c>
      <c r="N1724">
        <v>0</v>
      </c>
      <c r="O1724">
        <v>2</v>
      </c>
      <c r="P1724">
        <v>0</v>
      </c>
      <c r="Q1724" t="s">
        <v>28</v>
      </c>
      <c r="R1724" t="s">
        <v>39</v>
      </c>
      <c r="S1724" t="s">
        <v>29</v>
      </c>
      <c r="U1724">
        <v>2.17</v>
      </c>
      <c r="V1724" t="s">
        <v>66</v>
      </c>
      <c r="W1724" t="s">
        <v>32</v>
      </c>
      <c r="X1724">
        <v>866.88</v>
      </c>
      <c r="Y1724">
        <v>36.119999999999997</v>
      </c>
      <c r="Z1724">
        <v>3.01</v>
      </c>
    </row>
    <row r="1725" spans="1:26" x14ac:dyDescent="0.3">
      <c r="A1725" s="1">
        <f>_xlfn.XLOOKUP(E1725,[1]HEADER!A:A,[1]HEADER!D:D)</f>
        <v>45425</v>
      </c>
      <c r="B1725">
        <f>_xlfn.XLOOKUP(E1725,[1]HEADER!A:A,[1]HEADER!C:C)</f>
        <v>30165629</v>
      </c>
      <c r="C1725" t="str">
        <f>_xlfn.XLOOKUP(B1725,[2]Sheet1!$A:$A,[2]Sheet1!$B:$B)</f>
        <v>AS BILLION EXTRA ENTERPRISE</v>
      </c>
      <c r="D1725" t="str">
        <f xml:space="preserve"> _xlfn.XLOOKUP(E1725,[1]HEADER!A:A,[1]HEADER!I:I)</f>
        <v>SR01</v>
      </c>
      <c r="E1725" t="s">
        <v>446</v>
      </c>
      <c r="F1725">
        <v>14007302</v>
      </c>
      <c r="G1725">
        <v>12</v>
      </c>
      <c r="H1725">
        <v>8.68</v>
      </c>
      <c r="I1725">
        <v>8.68</v>
      </c>
      <c r="L1725">
        <v>104.16</v>
      </c>
      <c r="M1725">
        <v>12</v>
      </c>
      <c r="N1725">
        <v>1</v>
      </c>
      <c r="O1725">
        <v>0</v>
      </c>
      <c r="P1725">
        <v>0</v>
      </c>
      <c r="Q1725" t="s">
        <v>28</v>
      </c>
      <c r="R1725" t="s">
        <v>29</v>
      </c>
      <c r="S1725" t="s">
        <v>30</v>
      </c>
      <c r="U1725">
        <v>0</v>
      </c>
      <c r="V1725">
        <v>0</v>
      </c>
      <c r="W1725" t="s">
        <v>32</v>
      </c>
      <c r="X1725">
        <v>104.16</v>
      </c>
      <c r="Y1725">
        <v>8.68</v>
      </c>
      <c r="Z1725">
        <v>8.68</v>
      </c>
    </row>
    <row r="1726" spans="1:26" x14ac:dyDescent="0.3">
      <c r="A1726" s="1">
        <f>_xlfn.XLOOKUP(E1726,[1]HEADER!A:A,[1]HEADER!D:D)</f>
        <v>45425</v>
      </c>
      <c r="B1726">
        <f>_xlfn.XLOOKUP(E1726,[1]HEADER!A:A,[1]HEADER!C:C)</f>
        <v>15101651</v>
      </c>
      <c r="C1726" t="str">
        <f>_xlfn.XLOOKUP(B1726,[2]Sheet1!$A:$A,[2]Sheet1!$B:$B)</f>
        <v>PASAR MINI SINAR MESRA</v>
      </c>
      <c r="D1726" t="str">
        <f xml:space="preserve"> _xlfn.XLOOKUP(E1726,[1]HEADER!A:A,[1]HEADER!I:I)</f>
        <v>SR01</v>
      </c>
      <c r="E1726" t="s">
        <v>447</v>
      </c>
      <c r="F1726">
        <v>14007302</v>
      </c>
      <c r="G1726">
        <v>3</v>
      </c>
      <c r="H1726">
        <v>8.68</v>
      </c>
      <c r="I1726">
        <v>8.68</v>
      </c>
      <c r="L1726">
        <v>26.04</v>
      </c>
      <c r="M1726">
        <v>3</v>
      </c>
      <c r="N1726">
        <v>0</v>
      </c>
      <c r="O1726">
        <v>3</v>
      </c>
      <c r="P1726">
        <v>0</v>
      </c>
      <c r="Q1726" t="s">
        <v>28</v>
      </c>
      <c r="R1726" t="s">
        <v>29</v>
      </c>
      <c r="S1726" t="s">
        <v>30</v>
      </c>
      <c r="U1726">
        <v>0</v>
      </c>
      <c r="V1726">
        <v>0</v>
      </c>
      <c r="W1726" t="s">
        <v>32</v>
      </c>
      <c r="X1726">
        <v>104.16</v>
      </c>
      <c r="Y1726">
        <v>8.68</v>
      </c>
      <c r="Z1726">
        <v>8.68</v>
      </c>
    </row>
    <row r="1727" spans="1:26" x14ac:dyDescent="0.3">
      <c r="A1727" s="1">
        <f>_xlfn.XLOOKUP(E1727,[1]HEADER!A:A,[1]HEADER!D:D)</f>
        <v>45425</v>
      </c>
      <c r="B1727">
        <f>_xlfn.XLOOKUP(E1727,[1]HEADER!A:A,[1]HEADER!C:C)</f>
        <v>15101651</v>
      </c>
      <c r="C1727" t="str">
        <f>_xlfn.XLOOKUP(B1727,[2]Sheet1!$A:$A,[2]Sheet1!$B:$B)</f>
        <v>PASAR MINI SINAR MESRA</v>
      </c>
      <c r="D1727" t="str">
        <f xml:space="preserve"> _xlfn.XLOOKUP(E1727,[1]HEADER!A:A,[1]HEADER!I:I)</f>
        <v>SR01</v>
      </c>
      <c r="E1727" t="s">
        <v>447</v>
      </c>
      <c r="F1727">
        <v>14008192</v>
      </c>
      <c r="G1727">
        <v>24</v>
      </c>
      <c r="H1727">
        <v>1.43</v>
      </c>
      <c r="I1727">
        <v>1.3871</v>
      </c>
      <c r="L1727">
        <v>33.29</v>
      </c>
      <c r="M1727">
        <v>24</v>
      </c>
      <c r="N1727">
        <v>1</v>
      </c>
      <c r="O1727">
        <v>0</v>
      </c>
      <c r="P1727">
        <v>0</v>
      </c>
      <c r="Q1727" t="s">
        <v>28</v>
      </c>
      <c r="R1727" t="s">
        <v>29</v>
      </c>
      <c r="S1727" t="s">
        <v>30</v>
      </c>
      <c r="U1727">
        <v>1.03</v>
      </c>
      <c r="V1727" t="s">
        <v>82</v>
      </c>
      <c r="W1727" t="s">
        <v>32</v>
      </c>
      <c r="X1727">
        <v>34.32</v>
      </c>
      <c r="Y1727">
        <v>1.43</v>
      </c>
      <c r="Z1727">
        <v>1.43</v>
      </c>
    </row>
    <row r="1728" spans="1:26" x14ac:dyDescent="0.3">
      <c r="A1728" s="1">
        <f>_xlfn.XLOOKUP(E1728,[1]HEADER!A:A,[1]HEADER!D:D)</f>
        <v>45425</v>
      </c>
      <c r="B1728">
        <f>_xlfn.XLOOKUP(E1728,[1]HEADER!A:A,[1]HEADER!C:C)</f>
        <v>15101651</v>
      </c>
      <c r="C1728" t="str">
        <f>_xlfn.XLOOKUP(B1728,[2]Sheet1!$A:$A,[2]Sheet1!$B:$B)</f>
        <v>PASAR MINI SINAR MESRA</v>
      </c>
      <c r="D1728" t="str">
        <f xml:space="preserve"> _xlfn.XLOOKUP(E1728,[1]HEADER!A:A,[1]HEADER!I:I)</f>
        <v>SR01</v>
      </c>
      <c r="E1728" t="s">
        <v>447</v>
      </c>
      <c r="F1728">
        <v>14008193</v>
      </c>
      <c r="G1728">
        <v>24</v>
      </c>
      <c r="H1728">
        <v>2.61</v>
      </c>
      <c r="I1728">
        <v>2.4794999999999998</v>
      </c>
      <c r="L1728">
        <v>59.51</v>
      </c>
      <c r="M1728">
        <v>24</v>
      </c>
      <c r="N1728">
        <v>1</v>
      </c>
      <c r="O1728">
        <v>0</v>
      </c>
      <c r="P1728">
        <v>0</v>
      </c>
      <c r="Q1728" t="s">
        <v>28</v>
      </c>
      <c r="R1728" t="s">
        <v>29</v>
      </c>
      <c r="S1728" t="s">
        <v>30</v>
      </c>
      <c r="U1728">
        <v>3.13</v>
      </c>
      <c r="V1728">
        <v>5</v>
      </c>
      <c r="W1728" t="s">
        <v>32</v>
      </c>
      <c r="X1728">
        <v>62.64</v>
      </c>
      <c r="Y1728">
        <v>2.61</v>
      </c>
      <c r="Z1728">
        <v>2.61</v>
      </c>
    </row>
    <row r="1729" spans="1:26" x14ac:dyDescent="0.3">
      <c r="A1729" s="1">
        <f>_xlfn.XLOOKUP(E1729,[1]HEADER!A:A,[1]HEADER!D:D)</f>
        <v>45425</v>
      </c>
      <c r="B1729">
        <f>_xlfn.XLOOKUP(E1729,[1]HEADER!A:A,[1]HEADER!C:C)</f>
        <v>30165642</v>
      </c>
      <c r="C1729" t="str">
        <f>_xlfn.XLOOKUP(B1729,[2]Sheet1!$A:$A,[2]Sheet1!$B:$B)</f>
        <v>RIA MESRA DUA ENTERPRISE-PP OVD</v>
      </c>
      <c r="D1729" t="str">
        <f xml:space="preserve"> _xlfn.XLOOKUP(E1729,[1]HEADER!A:A,[1]HEADER!I:I)</f>
        <v>SR01</v>
      </c>
      <c r="E1729" t="s">
        <v>448</v>
      </c>
      <c r="F1729">
        <v>14007297</v>
      </c>
      <c r="G1729">
        <v>36</v>
      </c>
      <c r="H1729">
        <v>0.85</v>
      </c>
      <c r="I1729">
        <v>0.82450000000000001</v>
      </c>
      <c r="L1729">
        <v>29.68</v>
      </c>
      <c r="M1729">
        <v>36</v>
      </c>
      <c r="N1729">
        <v>0</v>
      </c>
      <c r="O1729">
        <v>1</v>
      </c>
      <c r="P1729">
        <v>0</v>
      </c>
      <c r="Q1729" t="s">
        <v>28</v>
      </c>
      <c r="R1729" t="s">
        <v>39</v>
      </c>
      <c r="S1729" t="s">
        <v>29</v>
      </c>
      <c r="U1729">
        <v>0.92</v>
      </c>
      <c r="V1729" t="s">
        <v>70</v>
      </c>
      <c r="W1729" t="s">
        <v>32</v>
      </c>
      <c r="X1729">
        <v>367.2</v>
      </c>
      <c r="Y1729">
        <v>30.6</v>
      </c>
      <c r="Z1729">
        <v>0.85</v>
      </c>
    </row>
    <row r="1730" spans="1:26" x14ac:dyDescent="0.3">
      <c r="A1730" s="1">
        <f>_xlfn.XLOOKUP(E1730,[1]HEADER!A:A,[1]HEADER!D:D)</f>
        <v>45425</v>
      </c>
      <c r="B1730">
        <f>_xlfn.XLOOKUP(E1730,[1]HEADER!A:A,[1]HEADER!C:C)</f>
        <v>30165642</v>
      </c>
      <c r="C1730" t="str">
        <f>_xlfn.XLOOKUP(B1730,[2]Sheet1!$A:$A,[2]Sheet1!$B:$B)</f>
        <v>RIA MESRA DUA ENTERPRISE-PP OVD</v>
      </c>
      <c r="D1730" t="str">
        <f xml:space="preserve"> _xlfn.XLOOKUP(E1730,[1]HEADER!A:A,[1]HEADER!I:I)</f>
        <v>SR01</v>
      </c>
      <c r="E1730" t="s">
        <v>448</v>
      </c>
      <c r="F1730">
        <v>14007302</v>
      </c>
      <c r="G1730">
        <v>6</v>
      </c>
      <c r="H1730">
        <v>8.68</v>
      </c>
      <c r="I1730">
        <v>8.68</v>
      </c>
      <c r="L1730">
        <v>52.08</v>
      </c>
      <c r="M1730">
        <v>6</v>
      </c>
      <c r="N1730">
        <v>0</v>
      </c>
      <c r="O1730">
        <v>6</v>
      </c>
      <c r="P1730">
        <v>0</v>
      </c>
      <c r="Q1730" t="s">
        <v>28</v>
      </c>
      <c r="R1730" t="s">
        <v>29</v>
      </c>
      <c r="S1730" t="s">
        <v>30</v>
      </c>
      <c r="U1730">
        <v>0</v>
      </c>
      <c r="V1730">
        <v>0</v>
      </c>
      <c r="W1730" t="s">
        <v>32</v>
      </c>
      <c r="X1730">
        <v>104.16</v>
      </c>
      <c r="Y1730">
        <v>8.68</v>
      </c>
      <c r="Z1730">
        <v>8.68</v>
      </c>
    </row>
    <row r="1731" spans="1:26" x14ac:dyDescent="0.3">
      <c r="A1731" s="1">
        <f>_xlfn.XLOOKUP(E1731,[1]HEADER!A:A,[1]HEADER!D:D)</f>
        <v>45425</v>
      </c>
      <c r="B1731">
        <f>_xlfn.XLOOKUP(E1731,[1]HEADER!A:A,[1]HEADER!C:C)</f>
        <v>30165642</v>
      </c>
      <c r="C1731" t="str">
        <f>_xlfn.XLOOKUP(B1731,[2]Sheet1!$A:$A,[2]Sheet1!$B:$B)</f>
        <v>RIA MESRA DUA ENTERPRISE-PP OVD</v>
      </c>
      <c r="D1731" t="str">
        <f xml:space="preserve"> _xlfn.XLOOKUP(E1731,[1]HEADER!A:A,[1]HEADER!I:I)</f>
        <v>SR01</v>
      </c>
      <c r="E1731" t="s">
        <v>448</v>
      </c>
      <c r="F1731">
        <v>14008402</v>
      </c>
      <c r="G1731">
        <v>6</v>
      </c>
      <c r="H1731">
        <v>12.45</v>
      </c>
      <c r="I1731">
        <v>11.454000000000001</v>
      </c>
      <c r="L1731">
        <v>68.72</v>
      </c>
      <c r="M1731">
        <v>6</v>
      </c>
      <c r="N1731">
        <v>1</v>
      </c>
      <c r="O1731">
        <v>0</v>
      </c>
      <c r="P1731">
        <v>0</v>
      </c>
      <c r="Q1731" t="s">
        <v>28</v>
      </c>
      <c r="R1731" t="s">
        <v>29</v>
      </c>
      <c r="S1731" t="s">
        <v>30</v>
      </c>
      <c r="U1731">
        <v>5.98</v>
      </c>
      <c r="V1731">
        <v>8</v>
      </c>
      <c r="W1731" t="s">
        <v>32</v>
      </c>
      <c r="X1731">
        <v>74.7</v>
      </c>
      <c r="Y1731">
        <v>12.45</v>
      </c>
      <c r="Z1731">
        <v>12.45</v>
      </c>
    </row>
    <row r="1732" spans="1:26" x14ac:dyDescent="0.3">
      <c r="A1732" s="1">
        <f>_xlfn.XLOOKUP(E1732,[1]HEADER!A:A,[1]HEADER!D:D)</f>
        <v>45425</v>
      </c>
      <c r="B1732">
        <f>_xlfn.XLOOKUP(E1732,[1]HEADER!A:A,[1]HEADER!C:C)</f>
        <v>30168772</v>
      </c>
      <c r="C1732" t="str">
        <f>_xlfn.XLOOKUP(B1732,[2]Sheet1!$A:$A,[2]Sheet1!$B:$B)</f>
        <v>HANIFA ENTERPRISE - CASH (NA)</v>
      </c>
      <c r="D1732" t="str">
        <f xml:space="preserve"> _xlfn.XLOOKUP(E1732,[1]HEADER!A:A,[1]HEADER!I:I)</f>
        <v>SR01</v>
      </c>
      <c r="E1732" t="s">
        <v>449</v>
      </c>
      <c r="F1732">
        <v>14007295</v>
      </c>
      <c r="G1732">
        <v>24</v>
      </c>
      <c r="H1732">
        <v>3.01</v>
      </c>
      <c r="I1732">
        <v>2.92</v>
      </c>
      <c r="L1732">
        <v>70.069999999999993</v>
      </c>
      <c r="M1732">
        <v>24</v>
      </c>
      <c r="N1732">
        <v>0</v>
      </c>
      <c r="O1732">
        <v>2</v>
      </c>
      <c r="P1732">
        <v>0</v>
      </c>
      <c r="Q1732" t="s">
        <v>28</v>
      </c>
      <c r="R1732" t="s">
        <v>39</v>
      </c>
      <c r="S1732" t="s">
        <v>29</v>
      </c>
      <c r="U1732">
        <v>2.17</v>
      </c>
      <c r="V1732" t="s">
        <v>59</v>
      </c>
      <c r="W1732" t="s">
        <v>32</v>
      </c>
      <c r="X1732">
        <v>866.88</v>
      </c>
      <c r="Y1732">
        <v>36.119999999999997</v>
      </c>
      <c r="Z1732">
        <v>3.01</v>
      </c>
    </row>
    <row r="1733" spans="1:26" x14ac:dyDescent="0.3">
      <c r="A1733" s="1">
        <f>_xlfn.XLOOKUP(E1733,[1]HEADER!A:A,[1]HEADER!D:D)</f>
        <v>45425</v>
      </c>
      <c r="B1733">
        <f>_xlfn.XLOOKUP(E1733,[1]HEADER!A:A,[1]HEADER!C:C)</f>
        <v>30168772</v>
      </c>
      <c r="C1733" t="str">
        <f>_xlfn.XLOOKUP(B1733,[2]Sheet1!$A:$A,[2]Sheet1!$B:$B)</f>
        <v>HANIFA ENTERPRISE - CASH (NA)</v>
      </c>
      <c r="D1733" t="str">
        <f xml:space="preserve"> _xlfn.XLOOKUP(E1733,[1]HEADER!A:A,[1]HEADER!I:I)</f>
        <v>SR01</v>
      </c>
      <c r="E1733" t="s">
        <v>449</v>
      </c>
      <c r="F1733">
        <v>14007297</v>
      </c>
      <c r="G1733">
        <v>72</v>
      </c>
      <c r="H1733">
        <v>0.85</v>
      </c>
      <c r="I1733">
        <v>0.82</v>
      </c>
      <c r="L1733">
        <v>59.36</v>
      </c>
      <c r="M1733">
        <v>72</v>
      </c>
      <c r="N1733">
        <v>0</v>
      </c>
      <c r="O1733">
        <v>2</v>
      </c>
      <c r="P1733">
        <v>0</v>
      </c>
      <c r="Q1733" t="s">
        <v>28</v>
      </c>
      <c r="R1733" t="s">
        <v>39</v>
      </c>
      <c r="S1733" t="s">
        <v>29</v>
      </c>
      <c r="U1733">
        <v>1.84</v>
      </c>
      <c r="V1733" t="s">
        <v>70</v>
      </c>
      <c r="W1733" t="s">
        <v>32</v>
      </c>
      <c r="X1733">
        <v>367.2</v>
      </c>
      <c r="Y1733">
        <v>30.6</v>
      </c>
      <c r="Z1733">
        <v>0.85</v>
      </c>
    </row>
    <row r="1734" spans="1:26" x14ac:dyDescent="0.3">
      <c r="A1734" s="1">
        <f>_xlfn.XLOOKUP(E1734,[1]HEADER!A:A,[1]HEADER!D:D)</f>
        <v>45425</v>
      </c>
      <c r="B1734">
        <f>_xlfn.XLOOKUP(E1734,[1]HEADER!A:A,[1]HEADER!C:C)</f>
        <v>30168772</v>
      </c>
      <c r="C1734" t="str">
        <f>_xlfn.XLOOKUP(B1734,[2]Sheet1!$A:$A,[2]Sheet1!$B:$B)</f>
        <v>HANIFA ENTERPRISE - CASH (NA)</v>
      </c>
      <c r="D1734" t="str">
        <f xml:space="preserve"> _xlfn.XLOOKUP(E1734,[1]HEADER!A:A,[1]HEADER!I:I)</f>
        <v>SR01</v>
      </c>
      <c r="E1734" t="s">
        <v>449</v>
      </c>
      <c r="F1734">
        <v>14007302</v>
      </c>
      <c r="G1734">
        <v>3</v>
      </c>
      <c r="H1734">
        <v>8.68</v>
      </c>
      <c r="I1734">
        <v>8.68</v>
      </c>
      <c r="L1734">
        <v>26.04</v>
      </c>
      <c r="M1734">
        <v>3</v>
      </c>
      <c r="N1734">
        <v>0</v>
      </c>
      <c r="O1734">
        <v>3</v>
      </c>
      <c r="P1734">
        <v>0</v>
      </c>
      <c r="Q1734" t="s">
        <v>28</v>
      </c>
      <c r="R1734" t="s">
        <v>29</v>
      </c>
      <c r="S1734" t="s">
        <v>30</v>
      </c>
      <c r="U1734">
        <v>0</v>
      </c>
      <c r="V1734">
        <v>0</v>
      </c>
      <c r="W1734" t="s">
        <v>32</v>
      </c>
      <c r="X1734">
        <v>104.16</v>
      </c>
      <c r="Y1734">
        <v>8.68</v>
      </c>
      <c r="Z1734">
        <v>8.68</v>
      </c>
    </row>
    <row r="1735" spans="1:26" x14ac:dyDescent="0.3">
      <c r="A1735" s="1">
        <f>_xlfn.XLOOKUP(E1735,[1]HEADER!A:A,[1]HEADER!D:D)</f>
        <v>45425</v>
      </c>
      <c r="B1735">
        <f>_xlfn.XLOOKUP(E1735,[1]HEADER!A:A,[1]HEADER!C:C)</f>
        <v>30168772</v>
      </c>
      <c r="C1735" t="str">
        <f>_xlfn.XLOOKUP(B1735,[2]Sheet1!$A:$A,[2]Sheet1!$B:$B)</f>
        <v>HANIFA ENTERPRISE - CASH (NA)</v>
      </c>
      <c r="D1735" t="str">
        <f xml:space="preserve"> _xlfn.XLOOKUP(E1735,[1]HEADER!A:A,[1]HEADER!I:I)</f>
        <v>SR01</v>
      </c>
      <c r="E1735" t="s">
        <v>449</v>
      </c>
      <c r="F1735">
        <v>14008188</v>
      </c>
      <c r="G1735">
        <v>24</v>
      </c>
      <c r="H1735">
        <v>3.04</v>
      </c>
      <c r="I1735">
        <v>2.95</v>
      </c>
      <c r="L1735">
        <v>70.77</v>
      </c>
      <c r="M1735">
        <v>24</v>
      </c>
      <c r="N1735">
        <v>1</v>
      </c>
      <c r="O1735">
        <v>0</v>
      </c>
      <c r="P1735">
        <v>0</v>
      </c>
      <c r="Q1735" t="s">
        <v>28</v>
      </c>
      <c r="R1735" t="s">
        <v>29</v>
      </c>
      <c r="S1735" t="s">
        <v>30</v>
      </c>
      <c r="U1735">
        <v>2.19</v>
      </c>
      <c r="V1735" t="s">
        <v>70</v>
      </c>
      <c r="W1735" t="s">
        <v>32</v>
      </c>
      <c r="X1735">
        <v>72.959999999999994</v>
      </c>
      <c r="Y1735">
        <v>3.04</v>
      </c>
      <c r="Z1735">
        <v>3.04</v>
      </c>
    </row>
    <row r="1736" spans="1:26" x14ac:dyDescent="0.3">
      <c r="A1736" s="1">
        <f>_xlfn.XLOOKUP(E1736,[1]HEADER!A:A,[1]HEADER!D:D)</f>
        <v>45425</v>
      </c>
      <c r="B1736">
        <f>_xlfn.XLOOKUP(E1736,[1]HEADER!A:A,[1]HEADER!C:C)</f>
        <v>30168772</v>
      </c>
      <c r="C1736" t="str">
        <f>_xlfn.XLOOKUP(B1736,[2]Sheet1!$A:$A,[2]Sheet1!$B:$B)</f>
        <v>HANIFA ENTERPRISE - CASH (NA)</v>
      </c>
      <c r="D1736" t="str">
        <f xml:space="preserve"> _xlfn.XLOOKUP(E1736,[1]HEADER!A:A,[1]HEADER!I:I)</f>
        <v>SR01</v>
      </c>
      <c r="E1736" t="s">
        <v>449</v>
      </c>
      <c r="F1736">
        <v>14008189</v>
      </c>
      <c r="G1736">
        <v>24</v>
      </c>
      <c r="H1736">
        <v>2.61</v>
      </c>
      <c r="I1736">
        <v>2.48</v>
      </c>
      <c r="L1736">
        <v>59.51</v>
      </c>
      <c r="M1736">
        <v>24</v>
      </c>
      <c r="N1736">
        <v>1</v>
      </c>
      <c r="O1736">
        <v>0</v>
      </c>
      <c r="P1736">
        <v>0</v>
      </c>
      <c r="Q1736" t="s">
        <v>28</v>
      </c>
      <c r="R1736" t="s">
        <v>29</v>
      </c>
      <c r="S1736" t="s">
        <v>30</v>
      </c>
      <c r="U1736">
        <v>3.13</v>
      </c>
      <c r="V1736" t="s">
        <v>34</v>
      </c>
      <c r="W1736" t="s">
        <v>32</v>
      </c>
      <c r="X1736">
        <v>62.64</v>
      </c>
      <c r="Y1736">
        <v>2.61</v>
      </c>
      <c r="Z1736">
        <v>2.61</v>
      </c>
    </row>
    <row r="1737" spans="1:26" x14ac:dyDescent="0.3">
      <c r="A1737" s="1">
        <f>_xlfn.XLOOKUP(E1737,[1]HEADER!A:A,[1]HEADER!D:D)</f>
        <v>45425</v>
      </c>
      <c r="B1737">
        <f>_xlfn.XLOOKUP(E1737,[1]HEADER!A:A,[1]HEADER!C:C)</f>
        <v>30167932</v>
      </c>
      <c r="C1737" t="str">
        <f>_xlfn.XLOOKUP(B1737,[2]Sheet1!$A:$A,[2]Sheet1!$B:$B)</f>
        <v>SK FRESH SUPER MART (TANAH MERAH) SDN.BHD.</v>
      </c>
      <c r="D1737" t="str">
        <f xml:space="preserve"> _xlfn.XLOOKUP(E1737,[1]HEADER!A:A,[1]HEADER!I:I)</f>
        <v>SR01</v>
      </c>
      <c r="E1737" t="s">
        <v>450</v>
      </c>
      <c r="F1737">
        <v>14007294</v>
      </c>
      <c r="G1737">
        <v>24</v>
      </c>
      <c r="H1737">
        <v>3.01</v>
      </c>
      <c r="I1737">
        <v>2.9197000000000002</v>
      </c>
      <c r="L1737">
        <v>70.069999999999993</v>
      </c>
      <c r="M1737">
        <v>24</v>
      </c>
      <c r="N1737">
        <v>0</v>
      </c>
      <c r="O1737">
        <v>2</v>
      </c>
      <c r="P1737">
        <v>0</v>
      </c>
      <c r="Q1737" t="s">
        <v>28</v>
      </c>
      <c r="R1737" t="s">
        <v>39</v>
      </c>
      <c r="S1737" t="s">
        <v>29</v>
      </c>
      <c r="U1737">
        <v>2.17</v>
      </c>
      <c r="V1737" t="s">
        <v>61</v>
      </c>
      <c r="W1737" t="s">
        <v>32</v>
      </c>
      <c r="X1737">
        <v>866.88</v>
      </c>
      <c r="Y1737">
        <v>36.119999999999997</v>
      </c>
      <c r="Z1737">
        <v>3.01</v>
      </c>
    </row>
    <row r="1738" spans="1:26" x14ac:dyDescent="0.3">
      <c r="A1738" s="1">
        <f>_xlfn.XLOOKUP(E1738,[1]HEADER!A:A,[1]HEADER!D:D)</f>
        <v>45425</v>
      </c>
      <c r="B1738">
        <f>_xlfn.XLOOKUP(E1738,[1]HEADER!A:A,[1]HEADER!C:C)</f>
        <v>30167932</v>
      </c>
      <c r="C1738" t="str">
        <f>_xlfn.XLOOKUP(B1738,[2]Sheet1!$A:$A,[2]Sheet1!$B:$B)</f>
        <v>SK FRESH SUPER MART (TANAH MERAH) SDN.BHD.</v>
      </c>
      <c r="D1738" t="str">
        <f xml:space="preserve"> _xlfn.XLOOKUP(E1738,[1]HEADER!A:A,[1]HEADER!I:I)</f>
        <v>SR01</v>
      </c>
      <c r="E1738" t="s">
        <v>450</v>
      </c>
      <c r="F1738">
        <v>14007295</v>
      </c>
      <c r="G1738">
        <v>24</v>
      </c>
      <c r="H1738">
        <v>3.01</v>
      </c>
      <c r="I1738">
        <v>2.9197000000000002</v>
      </c>
      <c r="L1738">
        <v>70.069999999999993</v>
      </c>
      <c r="M1738">
        <v>24</v>
      </c>
      <c r="N1738">
        <v>0</v>
      </c>
      <c r="O1738">
        <v>2</v>
      </c>
      <c r="P1738">
        <v>0</v>
      </c>
      <c r="Q1738" t="s">
        <v>28</v>
      </c>
      <c r="R1738" t="s">
        <v>39</v>
      </c>
      <c r="S1738" t="s">
        <v>29</v>
      </c>
      <c r="U1738">
        <v>2.17</v>
      </c>
      <c r="V1738" t="s">
        <v>70</v>
      </c>
      <c r="W1738" t="s">
        <v>32</v>
      </c>
      <c r="X1738">
        <v>866.88</v>
      </c>
      <c r="Y1738">
        <v>36.119999999999997</v>
      </c>
      <c r="Z1738">
        <v>3.01</v>
      </c>
    </row>
    <row r="1739" spans="1:26" x14ac:dyDescent="0.3">
      <c r="A1739" s="1">
        <f>_xlfn.XLOOKUP(E1739,[1]HEADER!A:A,[1]HEADER!D:D)</f>
        <v>45425</v>
      </c>
      <c r="B1739">
        <f>_xlfn.XLOOKUP(E1739,[1]HEADER!A:A,[1]HEADER!C:C)</f>
        <v>30167932</v>
      </c>
      <c r="C1739" t="str">
        <f>_xlfn.XLOOKUP(B1739,[2]Sheet1!$A:$A,[2]Sheet1!$B:$B)</f>
        <v>SK FRESH SUPER MART (TANAH MERAH) SDN.BHD.</v>
      </c>
      <c r="D1739" t="str">
        <f xml:space="preserve"> _xlfn.XLOOKUP(E1739,[1]HEADER!A:A,[1]HEADER!I:I)</f>
        <v>SR01</v>
      </c>
      <c r="E1739" t="s">
        <v>450</v>
      </c>
      <c r="F1739">
        <v>14007297</v>
      </c>
      <c r="G1739">
        <v>72</v>
      </c>
      <c r="H1739">
        <v>0.85</v>
      </c>
      <c r="I1739">
        <v>0.82450000000000001</v>
      </c>
      <c r="L1739">
        <v>59.36</v>
      </c>
      <c r="M1739">
        <v>72</v>
      </c>
      <c r="N1739">
        <v>0</v>
      </c>
      <c r="O1739">
        <v>2</v>
      </c>
      <c r="P1739">
        <v>0</v>
      </c>
      <c r="Q1739" t="s">
        <v>28</v>
      </c>
      <c r="R1739" t="s">
        <v>39</v>
      </c>
      <c r="S1739" t="s">
        <v>29</v>
      </c>
      <c r="U1739">
        <v>1.84</v>
      </c>
      <c r="V1739" t="s">
        <v>61</v>
      </c>
      <c r="W1739" t="s">
        <v>32</v>
      </c>
      <c r="X1739">
        <v>367.2</v>
      </c>
      <c r="Y1739">
        <v>30.6</v>
      </c>
      <c r="Z1739">
        <v>0.85</v>
      </c>
    </row>
    <row r="1740" spans="1:26" x14ac:dyDescent="0.3">
      <c r="A1740" s="1">
        <f>_xlfn.XLOOKUP(E1740,[1]HEADER!A:A,[1]HEADER!D:D)</f>
        <v>45425</v>
      </c>
      <c r="B1740">
        <f>_xlfn.XLOOKUP(E1740,[1]HEADER!A:A,[1]HEADER!C:C)</f>
        <v>30167932</v>
      </c>
      <c r="C1740" t="str">
        <f>_xlfn.XLOOKUP(B1740,[2]Sheet1!$A:$A,[2]Sheet1!$B:$B)</f>
        <v>SK FRESH SUPER MART (TANAH MERAH) SDN.BHD.</v>
      </c>
      <c r="D1740" t="str">
        <f xml:space="preserve"> _xlfn.XLOOKUP(E1740,[1]HEADER!A:A,[1]HEADER!I:I)</f>
        <v>SR01</v>
      </c>
      <c r="E1740" t="s">
        <v>450</v>
      </c>
      <c r="F1740">
        <v>14007298</v>
      </c>
      <c r="G1740">
        <v>72</v>
      </c>
      <c r="H1740">
        <v>0.85</v>
      </c>
      <c r="I1740">
        <v>0.82450000000000001</v>
      </c>
      <c r="L1740">
        <v>59.36</v>
      </c>
      <c r="M1740">
        <v>72</v>
      </c>
      <c r="N1740">
        <v>0</v>
      </c>
      <c r="O1740">
        <v>2</v>
      </c>
      <c r="P1740">
        <v>0</v>
      </c>
      <c r="Q1740" t="s">
        <v>28</v>
      </c>
      <c r="R1740" t="s">
        <v>39</v>
      </c>
      <c r="S1740" t="s">
        <v>29</v>
      </c>
      <c r="U1740">
        <v>1.84</v>
      </c>
      <c r="V1740" t="s">
        <v>70</v>
      </c>
      <c r="W1740" t="s">
        <v>32</v>
      </c>
      <c r="X1740">
        <v>367.2</v>
      </c>
      <c r="Y1740">
        <v>30.6</v>
      </c>
      <c r="Z1740">
        <v>0.85</v>
      </c>
    </row>
    <row r="1741" spans="1:26" x14ac:dyDescent="0.3">
      <c r="A1741" s="1">
        <f>_xlfn.XLOOKUP(E1741,[1]HEADER!A:A,[1]HEADER!D:D)</f>
        <v>45425</v>
      </c>
      <c r="B1741">
        <f>_xlfn.XLOOKUP(E1741,[1]HEADER!A:A,[1]HEADER!C:C)</f>
        <v>30167932</v>
      </c>
      <c r="C1741" t="str">
        <f>_xlfn.XLOOKUP(B1741,[2]Sheet1!$A:$A,[2]Sheet1!$B:$B)</f>
        <v>SK FRESH SUPER MART (TANAH MERAH) SDN.BHD.</v>
      </c>
      <c r="D1741" t="str">
        <f xml:space="preserve"> _xlfn.XLOOKUP(E1741,[1]HEADER!A:A,[1]HEADER!I:I)</f>
        <v>SR01</v>
      </c>
      <c r="E1741" t="s">
        <v>450</v>
      </c>
      <c r="F1741">
        <v>14008192</v>
      </c>
      <c r="G1741">
        <v>48</v>
      </c>
      <c r="H1741">
        <v>1.43</v>
      </c>
      <c r="I1741">
        <v>1.3871</v>
      </c>
      <c r="L1741">
        <v>66.58</v>
      </c>
      <c r="M1741">
        <v>48</v>
      </c>
      <c r="N1741">
        <v>2</v>
      </c>
      <c r="O1741">
        <v>0</v>
      </c>
      <c r="P1741">
        <v>0</v>
      </c>
      <c r="Q1741" t="s">
        <v>28</v>
      </c>
      <c r="R1741" t="s">
        <v>29</v>
      </c>
      <c r="S1741" t="s">
        <v>30</v>
      </c>
      <c r="U1741">
        <v>2.06</v>
      </c>
      <c r="V1741" t="s">
        <v>82</v>
      </c>
      <c r="W1741" t="s">
        <v>32</v>
      </c>
      <c r="X1741">
        <v>34.32</v>
      </c>
      <c r="Y1741">
        <v>1.43</v>
      </c>
      <c r="Z1741">
        <v>1.43</v>
      </c>
    </row>
    <row r="1742" spans="1:26" x14ac:dyDescent="0.3">
      <c r="A1742" s="1">
        <f>_xlfn.XLOOKUP(E1742,[1]HEADER!A:A,[1]HEADER!D:D)</f>
        <v>45425</v>
      </c>
      <c r="B1742">
        <f>_xlfn.XLOOKUP(E1742,[1]HEADER!A:A,[1]HEADER!C:C)</f>
        <v>32103140</v>
      </c>
      <c r="C1742" t="str">
        <f>_xlfn.XLOOKUP(B1742,[2]Sheet1!$A:$A,[2]Sheet1!$B:$B)</f>
        <v xml:space="preserve">CHEE SENG </v>
      </c>
      <c r="D1742" t="str">
        <f xml:space="preserve"> _xlfn.XLOOKUP(E1742,[1]HEADER!A:A,[1]HEADER!I:I)</f>
        <v>SR01</v>
      </c>
      <c r="E1742" t="s">
        <v>451</v>
      </c>
      <c r="F1742">
        <v>14008188</v>
      </c>
      <c r="G1742">
        <v>480</v>
      </c>
      <c r="H1742">
        <v>3.04</v>
      </c>
      <c r="I1742">
        <v>2.89</v>
      </c>
      <c r="L1742">
        <v>1386.24</v>
      </c>
      <c r="M1742">
        <v>480</v>
      </c>
      <c r="N1742">
        <v>20</v>
      </c>
      <c r="O1742">
        <v>0</v>
      </c>
      <c r="P1742">
        <v>0</v>
      </c>
      <c r="Q1742" t="s">
        <v>28</v>
      </c>
      <c r="R1742" t="s">
        <v>29</v>
      </c>
      <c r="S1742" t="s">
        <v>30</v>
      </c>
      <c r="U1742">
        <v>72.959999999999994</v>
      </c>
      <c r="V1742" t="s">
        <v>42</v>
      </c>
      <c r="W1742" t="s">
        <v>32</v>
      </c>
      <c r="X1742">
        <v>72.959999999999994</v>
      </c>
      <c r="Y1742">
        <v>3.04</v>
      </c>
      <c r="Z1742">
        <v>3.04</v>
      </c>
    </row>
    <row r="1743" spans="1:26" x14ac:dyDescent="0.3">
      <c r="A1743" s="1">
        <f>_xlfn.XLOOKUP(E1743,[1]HEADER!A:A,[1]HEADER!D:D)</f>
        <v>45425</v>
      </c>
      <c r="B1743">
        <f>_xlfn.XLOOKUP(E1743,[1]HEADER!A:A,[1]HEADER!C:C)</f>
        <v>15100927</v>
      </c>
      <c r="C1743" t="str">
        <f>_xlfn.XLOOKUP(B1743,[2]Sheet1!$A:$A,[2]Sheet1!$B:$B)</f>
        <v>PASAR MINI BATU TUJUH BELASPPOVD</v>
      </c>
      <c r="D1743" t="str">
        <f xml:space="preserve"> _xlfn.XLOOKUP(E1743,[1]HEADER!A:A,[1]HEADER!I:I)</f>
        <v>SR01</v>
      </c>
      <c r="E1743" t="s">
        <v>444</v>
      </c>
      <c r="F1743">
        <v>14007295</v>
      </c>
      <c r="G1743">
        <v>12</v>
      </c>
      <c r="H1743">
        <v>3.01</v>
      </c>
      <c r="I1743">
        <v>2.9197000000000002</v>
      </c>
      <c r="L1743">
        <v>35.04</v>
      </c>
      <c r="M1743">
        <v>12</v>
      </c>
      <c r="N1743">
        <v>0</v>
      </c>
      <c r="O1743">
        <v>1</v>
      </c>
      <c r="P1743">
        <v>0</v>
      </c>
      <c r="Q1743" t="s">
        <v>28</v>
      </c>
      <c r="R1743" t="s">
        <v>39</v>
      </c>
      <c r="S1743" t="s">
        <v>29</v>
      </c>
      <c r="U1743">
        <v>1.08</v>
      </c>
      <c r="V1743" t="s">
        <v>70</v>
      </c>
      <c r="W1743" t="s">
        <v>32</v>
      </c>
      <c r="X1743">
        <v>866.88</v>
      </c>
      <c r="Y1743">
        <v>36.119999999999997</v>
      </c>
      <c r="Z1743">
        <v>3.01</v>
      </c>
    </row>
    <row r="1744" spans="1:26" x14ac:dyDescent="0.3">
      <c r="A1744" s="1">
        <f>_xlfn.XLOOKUP(E1744,[1]HEADER!A:A,[1]HEADER!D:D)</f>
        <v>45427</v>
      </c>
      <c r="B1744">
        <f>_xlfn.XLOOKUP(E1744,[1]HEADER!A:A,[1]HEADER!C:C)</f>
        <v>30165250</v>
      </c>
      <c r="C1744" t="str">
        <f>_xlfn.XLOOKUP(B1744,[2]Sheet1!$A:$A,[2]Sheet1!$B:$B)</f>
        <v xml:space="preserve">ALI BIN AZIT                            </v>
      </c>
      <c r="D1744" t="str">
        <f xml:space="preserve"> _xlfn.XLOOKUP(E1744,[1]HEADER!A:A,[1]HEADER!I:I)</f>
        <v>SR02</v>
      </c>
      <c r="E1744" t="s">
        <v>452</v>
      </c>
      <c r="F1744">
        <v>14007302</v>
      </c>
      <c r="G1744">
        <v>12</v>
      </c>
      <c r="H1744">
        <v>8.68</v>
      </c>
      <c r="I1744">
        <v>8.68</v>
      </c>
      <c r="L1744">
        <v>104.16</v>
      </c>
      <c r="M1744">
        <v>12</v>
      </c>
      <c r="N1744">
        <v>1</v>
      </c>
      <c r="O1744">
        <v>0</v>
      </c>
      <c r="P1744">
        <v>0</v>
      </c>
      <c r="Q1744" t="s">
        <v>28</v>
      </c>
      <c r="R1744" t="s">
        <v>29</v>
      </c>
      <c r="S1744" t="s">
        <v>30</v>
      </c>
      <c r="U1744">
        <v>0</v>
      </c>
      <c r="V1744">
        <v>0</v>
      </c>
      <c r="W1744" t="s">
        <v>32</v>
      </c>
      <c r="X1744">
        <v>104.16</v>
      </c>
      <c r="Y1744">
        <v>8.68</v>
      </c>
      <c r="Z1744">
        <v>8.68</v>
      </c>
    </row>
    <row r="1745" spans="1:26" x14ac:dyDescent="0.3">
      <c r="A1745" s="1">
        <f>_xlfn.XLOOKUP(E1745,[1]HEADER!A:A,[1]HEADER!D:D)</f>
        <v>45427</v>
      </c>
      <c r="B1745">
        <f>_xlfn.XLOOKUP(E1745,[1]HEADER!A:A,[1]HEADER!C:C)</f>
        <v>30165250</v>
      </c>
      <c r="C1745" t="str">
        <f>_xlfn.XLOOKUP(B1745,[2]Sheet1!$A:$A,[2]Sheet1!$B:$B)</f>
        <v xml:space="preserve">ALI BIN AZIT                            </v>
      </c>
      <c r="D1745" t="str">
        <f xml:space="preserve"> _xlfn.XLOOKUP(E1745,[1]HEADER!A:A,[1]HEADER!I:I)</f>
        <v>SR02</v>
      </c>
      <c r="E1745" t="s">
        <v>452</v>
      </c>
      <c r="F1745">
        <v>14008188</v>
      </c>
      <c r="G1745">
        <v>24</v>
      </c>
      <c r="H1745">
        <v>3.04</v>
      </c>
      <c r="I1745">
        <v>3.04</v>
      </c>
      <c r="L1745">
        <v>72.959999999999994</v>
      </c>
      <c r="M1745">
        <v>24</v>
      </c>
      <c r="N1745">
        <v>1</v>
      </c>
      <c r="O1745">
        <v>0</v>
      </c>
      <c r="P1745">
        <v>0</v>
      </c>
      <c r="Q1745" t="s">
        <v>28</v>
      </c>
      <c r="R1745" t="s">
        <v>29</v>
      </c>
      <c r="S1745" t="s">
        <v>30</v>
      </c>
      <c r="U1745">
        <v>0</v>
      </c>
      <c r="V1745" t="s">
        <v>59</v>
      </c>
      <c r="W1745" t="s">
        <v>32</v>
      </c>
      <c r="X1745">
        <v>72.959999999999994</v>
      </c>
      <c r="Y1745">
        <v>3.04</v>
      </c>
      <c r="Z1745">
        <v>3.04</v>
      </c>
    </row>
    <row r="1746" spans="1:26" x14ac:dyDescent="0.3">
      <c r="A1746" s="1">
        <f>_xlfn.XLOOKUP(E1746,[1]HEADER!A:A,[1]HEADER!D:D)</f>
        <v>45427</v>
      </c>
      <c r="B1746">
        <f>_xlfn.XLOOKUP(E1746,[1]HEADER!A:A,[1]HEADER!C:C)</f>
        <v>30165250</v>
      </c>
      <c r="C1746" t="str">
        <f>_xlfn.XLOOKUP(B1746,[2]Sheet1!$A:$A,[2]Sheet1!$B:$B)</f>
        <v xml:space="preserve">ALI BIN AZIT                            </v>
      </c>
      <c r="D1746" t="str">
        <f xml:space="preserve"> _xlfn.XLOOKUP(E1746,[1]HEADER!A:A,[1]HEADER!I:I)</f>
        <v>SR02</v>
      </c>
      <c r="E1746" t="s">
        <v>452</v>
      </c>
      <c r="F1746">
        <v>14008189</v>
      </c>
      <c r="G1746">
        <v>24</v>
      </c>
      <c r="H1746">
        <v>2.61</v>
      </c>
      <c r="I1746">
        <v>2.61</v>
      </c>
      <c r="L1746">
        <v>62.64</v>
      </c>
      <c r="M1746">
        <v>24</v>
      </c>
      <c r="N1746">
        <v>1</v>
      </c>
      <c r="O1746">
        <v>0</v>
      </c>
      <c r="P1746">
        <v>0</v>
      </c>
      <c r="Q1746" t="s">
        <v>28</v>
      </c>
      <c r="R1746" t="s">
        <v>29</v>
      </c>
      <c r="S1746" t="s">
        <v>30</v>
      </c>
      <c r="U1746">
        <v>0</v>
      </c>
      <c r="V1746" t="s">
        <v>36</v>
      </c>
      <c r="W1746" t="s">
        <v>32</v>
      </c>
      <c r="X1746">
        <v>62.64</v>
      </c>
      <c r="Y1746">
        <v>2.61</v>
      </c>
      <c r="Z1746">
        <v>2.61</v>
      </c>
    </row>
    <row r="1747" spans="1:26" x14ac:dyDescent="0.3">
      <c r="A1747" s="1">
        <f>_xlfn.XLOOKUP(E1747,[1]HEADER!A:A,[1]HEADER!D:D)</f>
        <v>45427</v>
      </c>
      <c r="B1747">
        <f>_xlfn.XLOOKUP(E1747,[1]HEADER!A:A,[1]HEADER!C:C)</f>
        <v>30165250</v>
      </c>
      <c r="C1747" t="str">
        <f>_xlfn.XLOOKUP(B1747,[2]Sheet1!$A:$A,[2]Sheet1!$B:$B)</f>
        <v xml:space="preserve">ALI BIN AZIT                            </v>
      </c>
      <c r="D1747" t="str">
        <f xml:space="preserve"> _xlfn.XLOOKUP(E1747,[1]HEADER!A:A,[1]HEADER!I:I)</f>
        <v>SR02</v>
      </c>
      <c r="E1747" t="s">
        <v>452</v>
      </c>
      <c r="F1747">
        <v>14008192</v>
      </c>
      <c r="G1747">
        <v>24</v>
      </c>
      <c r="H1747">
        <v>1.43</v>
      </c>
      <c r="I1747">
        <v>1.43</v>
      </c>
      <c r="L1747">
        <v>34.32</v>
      </c>
      <c r="M1747">
        <v>24</v>
      </c>
      <c r="N1747">
        <v>1</v>
      </c>
      <c r="O1747">
        <v>0</v>
      </c>
      <c r="P1747">
        <v>0</v>
      </c>
      <c r="Q1747" t="s">
        <v>28</v>
      </c>
      <c r="R1747" t="s">
        <v>29</v>
      </c>
      <c r="S1747" t="s">
        <v>30</v>
      </c>
      <c r="U1747">
        <v>0</v>
      </c>
      <c r="V1747" t="s">
        <v>71</v>
      </c>
      <c r="W1747" t="s">
        <v>32</v>
      </c>
      <c r="X1747">
        <v>34.32</v>
      </c>
      <c r="Y1747">
        <v>1.43</v>
      </c>
      <c r="Z1747">
        <v>1.43</v>
      </c>
    </row>
    <row r="1748" spans="1:26" x14ac:dyDescent="0.3">
      <c r="A1748" s="1">
        <f>_xlfn.XLOOKUP(E1748,[1]HEADER!A:A,[1]HEADER!D:D)</f>
        <v>45427</v>
      </c>
      <c r="B1748">
        <f>_xlfn.XLOOKUP(E1748,[1]HEADER!A:A,[1]HEADER!C:C)</f>
        <v>30165250</v>
      </c>
      <c r="C1748" t="str">
        <f>_xlfn.XLOOKUP(B1748,[2]Sheet1!$A:$A,[2]Sheet1!$B:$B)</f>
        <v xml:space="preserve">ALI BIN AZIT                            </v>
      </c>
      <c r="D1748" t="str">
        <f xml:space="preserve"> _xlfn.XLOOKUP(E1748,[1]HEADER!A:A,[1]HEADER!I:I)</f>
        <v>SR02</v>
      </c>
      <c r="E1748" t="s">
        <v>452</v>
      </c>
      <c r="F1748">
        <v>14008193</v>
      </c>
      <c r="G1748">
        <v>24</v>
      </c>
      <c r="H1748">
        <v>2.61</v>
      </c>
      <c r="I1748">
        <v>2.61</v>
      </c>
      <c r="L1748">
        <v>62.64</v>
      </c>
      <c r="M1748">
        <v>24</v>
      </c>
      <c r="N1748">
        <v>1</v>
      </c>
      <c r="O1748">
        <v>0</v>
      </c>
      <c r="P1748">
        <v>0</v>
      </c>
      <c r="Q1748" t="s">
        <v>28</v>
      </c>
      <c r="R1748" t="s">
        <v>29</v>
      </c>
      <c r="S1748" t="s">
        <v>30</v>
      </c>
      <c r="U1748">
        <v>0</v>
      </c>
      <c r="V1748" t="s">
        <v>34</v>
      </c>
      <c r="W1748" t="s">
        <v>32</v>
      </c>
      <c r="X1748">
        <v>62.64</v>
      </c>
      <c r="Y1748">
        <v>2.61</v>
      </c>
      <c r="Z1748">
        <v>2.61</v>
      </c>
    </row>
    <row r="1749" spans="1:26" x14ac:dyDescent="0.3">
      <c r="A1749" s="1">
        <f>_xlfn.XLOOKUP(E1749,[1]HEADER!A:A,[1]HEADER!D:D)</f>
        <v>45427</v>
      </c>
      <c r="B1749">
        <f>_xlfn.XLOOKUP(E1749,[1]HEADER!A:A,[1]HEADER!C:C)</f>
        <v>30168632</v>
      </c>
      <c r="C1749" t="str">
        <f>_xlfn.XLOOKUP(B1749,[2]Sheet1!$A:$A,[2]Sheet1!$B:$B)</f>
        <v>SITI NOOR ASYIKIN BINTI KADIR - CASH (DNC)</v>
      </c>
      <c r="D1749" t="str">
        <f xml:space="preserve"> _xlfn.XLOOKUP(E1749,[1]HEADER!A:A,[1]HEADER!I:I)</f>
        <v>SR02</v>
      </c>
      <c r="E1749" t="s">
        <v>453</v>
      </c>
      <c r="F1749">
        <v>14008189</v>
      </c>
      <c r="G1749">
        <v>48</v>
      </c>
      <c r="H1749">
        <v>2.61</v>
      </c>
      <c r="I1749">
        <v>2.4794999999999998</v>
      </c>
      <c r="L1749">
        <v>119.02</v>
      </c>
      <c r="M1749">
        <v>48</v>
      </c>
      <c r="N1749">
        <v>2</v>
      </c>
      <c r="O1749">
        <v>0</v>
      </c>
      <c r="P1749">
        <v>0</v>
      </c>
      <c r="Q1749" t="s">
        <v>28</v>
      </c>
      <c r="R1749" t="s">
        <v>29</v>
      </c>
      <c r="S1749" t="s">
        <v>30</v>
      </c>
      <c r="U1749">
        <v>6.26</v>
      </c>
      <c r="V1749" t="s">
        <v>34</v>
      </c>
      <c r="W1749" t="s">
        <v>32</v>
      </c>
      <c r="X1749">
        <v>62.64</v>
      </c>
      <c r="Y1749">
        <v>2.61</v>
      </c>
      <c r="Z1749">
        <v>2.61</v>
      </c>
    </row>
    <row r="1750" spans="1:26" x14ac:dyDescent="0.3">
      <c r="A1750" s="1">
        <f>_xlfn.XLOOKUP(E1750,[1]HEADER!A:A,[1]HEADER!D:D)</f>
        <v>45427</v>
      </c>
      <c r="B1750">
        <f>_xlfn.XLOOKUP(E1750,[1]HEADER!A:A,[1]HEADER!C:C)</f>
        <v>30168632</v>
      </c>
      <c r="C1750" t="str">
        <f>_xlfn.XLOOKUP(B1750,[2]Sheet1!$A:$A,[2]Sheet1!$B:$B)</f>
        <v>SITI NOOR ASYIKIN BINTI KADIR - CASH (DNC)</v>
      </c>
      <c r="D1750" t="str">
        <f xml:space="preserve"> _xlfn.XLOOKUP(E1750,[1]HEADER!A:A,[1]HEADER!I:I)</f>
        <v>SR02</v>
      </c>
      <c r="E1750" t="s">
        <v>453</v>
      </c>
      <c r="F1750">
        <v>14008192</v>
      </c>
      <c r="G1750">
        <v>24</v>
      </c>
      <c r="H1750">
        <v>1.43</v>
      </c>
      <c r="I1750">
        <v>1.3871</v>
      </c>
      <c r="L1750">
        <v>33.29</v>
      </c>
      <c r="M1750">
        <v>24</v>
      </c>
      <c r="N1750">
        <v>1</v>
      </c>
      <c r="O1750">
        <v>0</v>
      </c>
      <c r="P1750">
        <v>0</v>
      </c>
      <c r="Q1750" t="s">
        <v>28</v>
      </c>
      <c r="R1750" t="s">
        <v>29</v>
      </c>
      <c r="S1750" t="s">
        <v>30</v>
      </c>
      <c r="U1750">
        <v>1.03</v>
      </c>
      <c r="V1750" t="s">
        <v>76</v>
      </c>
      <c r="W1750" t="s">
        <v>32</v>
      </c>
      <c r="X1750">
        <v>34.32</v>
      </c>
      <c r="Y1750">
        <v>1.43</v>
      </c>
      <c r="Z1750">
        <v>1.43</v>
      </c>
    </row>
    <row r="1751" spans="1:26" x14ac:dyDescent="0.3">
      <c r="A1751" s="1">
        <f>_xlfn.XLOOKUP(E1751,[1]HEADER!A:A,[1]HEADER!D:D)</f>
        <v>45427</v>
      </c>
      <c r="B1751">
        <f>_xlfn.XLOOKUP(E1751,[1]HEADER!A:A,[1]HEADER!C:C)</f>
        <v>30167071</v>
      </c>
      <c r="C1751" t="str">
        <f>_xlfn.XLOOKUP(B1751,[2]Sheet1!$A:$A,[2]Sheet1!$B:$B)</f>
        <v>ABDULLAH BIN ABD. RAHIM</v>
      </c>
      <c r="D1751" t="str">
        <f xml:space="preserve"> _xlfn.XLOOKUP(E1751,[1]HEADER!A:A,[1]HEADER!I:I)</f>
        <v>SR02</v>
      </c>
      <c r="E1751" t="s">
        <v>454</v>
      </c>
      <c r="F1751">
        <v>14008402</v>
      </c>
      <c r="G1751">
        <v>6</v>
      </c>
      <c r="H1751">
        <v>12.45</v>
      </c>
      <c r="I1751">
        <v>11.454000000000001</v>
      </c>
      <c r="L1751">
        <v>68.72</v>
      </c>
      <c r="M1751">
        <v>6</v>
      </c>
      <c r="N1751">
        <v>1</v>
      </c>
      <c r="O1751">
        <v>0</v>
      </c>
      <c r="P1751">
        <v>0</v>
      </c>
      <c r="Q1751" t="s">
        <v>28</v>
      </c>
      <c r="R1751" t="s">
        <v>29</v>
      </c>
      <c r="S1751" t="s">
        <v>30</v>
      </c>
      <c r="U1751">
        <v>5.98</v>
      </c>
      <c r="V1751">
        <v>8</v>
      </c>
      <c r="W1751" t="s">
        <v>32</v>
      </c>
      <c r="X1751">
        <v>74.7</v>
      </c>
      <c r="Y1751">
        <v>12.45</v>
      </c>
      <c r="Z1751">
        <v>12.45</v>
      </c>
    </row>
    <row r="1752" spans="1:26" x14ac:dyDescent="0.3">
      <c r="A1752" s="1">
        <f>_xlfn.XLOOKUP(E1752,[1]HEADER!A:A,[1]HEADER!D:D)</f>
        <v>45427</v>
      </c>
      <c r="B1752">
        <f>_xlfn.XLOOKUP(E1752,[1]HEADER!A:A,[1]HEADER!C:C)</f>
        <v>30165337</v>
      </c>
      <c r="C1752" t="str">
        <f>_xlfn.XLOOKUP(B1752,[2]Sheet1!$A:$A,[2]Sheet1!$B:$B)</f>
        <v>HBMA JAYA ENTERPRISE</v>
      </c>
      <c r="D1752" t="str">
        <f xml:space="preserve"> _xlfn.XLOOKUP(E1752,[1]HEADER!A:A,[1]HEADER!I:I)</f>
        <v>SR02</v>
      </c>
      <c r="E1752" t="s">
        <v>455</v>
      </c>
      <c r="F1752">
        <v>14007297</v>
      </c>
      <c r="G1752">
        <v>72</v>
      </c>
      <c r="H1752">
        <v>0.85</v>
      </c>
      <c r="I1752">
        <v>0.82450000000000001</v>
      </c>
      <c r="L1752">
        <v>59.36</v>
      </c>
      <c r="M1752">
        <v>72</v>
      </c>
      <c r="N1752">
        <v>0</v>
      </c>
      <c r="O1752">
        <v>2</v>
      </c>
      <c r="P1752">
        <v>0</v>
      </c>
      <c r="Q1752" t="s">
        <v>28</v>
      </c>
      <c r="R1752" t="s">
        <v>39</v>
      </c>
      <c r="S1752" t="s">
        <v>29</v>
      </c>
      <c r="U1752">
        <v>1.84</v>
      </c>
      <c r="V1752" t="s">
        <v>66</v>
      </c>
      <c r="W1752" t="s">
        <v>32</v>
      </c>
      <c r="X1752">
        <v>367.2</v>
      </c>
      <c r="Y1752">
        <v>30.6</v>
      </c>
      <c r="Z1752">
        <v>0.85</v>
      </c>
    </row>
    <row r="1753" spans="1:26" x14ac:dyDescent="0.3">
      <c r="A1753" s="1">
        <f>_xlfn.XLOOKUP(E1753,[1]HEADER!A:A,[1]HEADER!D:D)</f>
        <v>45427</v>
      </c>
      <c r="B1753">
        <f>_xlfn.XLOOKUP(E1753,[1]HEADER!A:A,[1]HEADER!C:C)</f>
        <v>30165337</v>
      </c>
      <c r="C1753" t="str">
        <f>_xlfn.XLOOKUP(B1753,[2]Sheet1!$A:$A,[2]Sheet1!$B:$B)</f>
        <v>HBMA JAYA ENTERPRISE</v>
      </c>
      <c r="D1753" t="str">
        <f xml:space="preserve"> _xlfn.XLOOKUP(E1753,[1]HEADER!A:A,[1]HEADER!I:I)</f>
        <v>SR02</v>
      </c>
      <c r="E1753" t="s">
        <v>455</v>
      </c>
      <c r="F1753">
        <v>14008189</v>
      </c>
      <c r="G1753">
        <v>24</v>
      </c>
      <c r="H1753">
        <v>2.61</v>
      </c>
      <c r="I1753">
        <v>2.4794999999999998</v>
      </c>
      <c r="L1753">
        <v>59.51</v>
      </c>
      <c r="M1753">
        <v>24</v>
      </c>
      <c r="N1753">
        <v>1</v>
      </c>
      <c r="O1753">
        <v>0</v>
      </c>
      <c r="P1753">
        <v>0</v>
      </c>
      <c r="Q1753" t="s">
        <v>28</v>
      </c>
      <c r="R1753" t="s">
        <v>29</v>
      </c>
      <c r="S1753" t="s">
        <v>30</v>
      </c>
      <c r="U1753">
        <v>3.13</v>
      </c>
      <c r="V1753" t="s">
        <v>36</v>
      </c>
      <c r="W1753" t="s">
        <v>32</v>
      </c>
      <c r="X1753">
        <v>62.64</v>
      </c>
      <c r="Y1753">
        <v>2.61</v>
      </c>
      <c r="Z1753">
        <v>2.61</v>
      </c>
    </row>
    <row r="1754" spans="1:26" x14ac:dyDescent="0.3">
      <c r="A1754" s="1">
        <f>_xlfn.XLOOKUP(E1754,[1]HEADER!A:A,[1]HEADER!D:D)</f>
        <v>45427</v>
      </c>
      <c r="B1754">
        <f>_xlfn.XLOOKUP(E1754,[1]HEADER!A:A,[1]HEADER!C:C)</f>
        <v>30165337</v>
      </c>
      <c r="C1754" t="str">
        <f>_xlfn.XLOOKUP(B1754,[2]Sheet1!$A:$A,[2]Sheet1!$B:$B)</f>
        <v>HBMA JAYA ENTERPRISE</v>
      </c>
      <c r="D1754" t="str">
        <f xml:space="preserve"> _xlfn.XLOOKUP(E1754,[1]HEADER!A:A,[1]HEADER!I:I)</f>
        <v>SR02</v>
      </c>
      <c r="E1754" t="s">
        <v>455</v>
      </c>
      <c r="F1754">
        <v>14008192</v>
      </c>
      <c r="G1754">
        <v>24</v>
      </c>
      <c r="H1754">
        <v>1.43</v>
      </c>
      <c r="I1754">
        <v>1.3871</v>
      </c>
      <c r="L1754">
        <v>33.29</v>
      </c>
      <c r="M1754">
        <v>24</v>
      </c>
      <c r="N1754">
        <v>1</v>
      </c>
      <c r="O1754">
        <v>0</v>
      </c>
      <c r="P1754">
        <v>0</v>
      </c>
      <c r="Q1754" t="s">
        <v>28</v>
      </c>
      <c r="R1754" t="s">
        <v>29</v>
      </c>
      <c r="S1754" t="s">
        <v>30</v>
      </c>
      <c r="U1754">
        <v>1.03</v>
      </c>
      <c r="V1754" t="s">
        <v>82</v>
      </c>
      <c r="W1754" t="s">
        <v>32</v>
      </c>
      <c r="X1754">
        <v>34.32</v>
      </c>
      <c r="Y1754">
        <v>1.43</v>
      </c>
      <c r="Z1754">
        <v>1.43</v>
      </c>
    </row>
    <row r="1755" spans="1:26" x14ac:dyDescent="0.3">
      <c r="A1755" s="1">
        <f>_xlfn.XLOOKUP(E1755,[1]HEADER!A:A,[1]HEADER!D:D)</f>
        <v>45427</v>
      </c>
      <c r="B1755">
        <f>_xlfn.XLOOKUP(E1755,[1]HEADER!A:A,[1]HEADER!C:C)</f>
        <v>30165337</v>
      </c>
      <c r="C1755" t="str">
        <f>_xlfn.XLOOKUP(B1755,[2]Sheet1!$A:$A,[2]Sheet1!$B:$B)</f>
        <v>HBMA JAYA ENTERPRISE</v>
      </c>
      <c r="D1755" t="str">
        <f xml:space="preserve"> _xlfn.XLOOKUP(E1755,[1]HEADER!A:A,[1]HEADER!I:I)</f>
        <v>SR02</v>
      </c>
      <c r="E1755" t="s">
        <v>455</v>
      </c>
      <c r="F1755">
        <v>14008193</v>
      </c>
      <c r="G1755">
        <v>24</v>
      </c>
      <c r="H1755">
        <v>2.61</v>
      </c>
      <c r="I1755">
        <v>2.4794999999999998</v>
      </c>
      <c r="L1755">
        <v>59.51</v>
      </c>
      <c r="M1755">
        <v>24</v>
      </c>
      <c r="N1755">
        <v>1</v>
      </c>
      <c r="O1755">
        <v>0</v>
      </c>
      <c r="P1755">
        <v>0</v>
      </c>
      <c r="Q1755" t="s">
        <v>28</v>
      </c>
      <c r="R1755" t="s">
        <v>29</v>
      </c>
      <c r="S1755" t="s">
        <v>30</v>
      </c>
      <c r="U1755">
        <v>3.13</v>
      </c>
      <c r="V1755" t="s">
        <v>34</v>
      </c>
      <c r="W1755" t="s">
        <v>32</v>
      </c>
      <c r="X1755">
        <v>62.64</v>
      </c>
      <c r="Y1755">
        <v>2.61</v>
      </c>
      <c r="Z1755">
        <v>2.61</v>
      </c>
    </row>
    <row r="1756" spans="1:26" x14ac:dyDescent="0.3">
      <c r="A1756" s="1">
        <f>_xlfn.XLOOKUP(E1756,[1]HEADER!A:A,[1]HEADER!D:D)</f>
        <v>45427</v>
      </c>
      <c r="B1756">
        <f>_xlfn.XLOOKUP(E1756,[1]HEADER!A:A,[1]HEADER!C:C)</f>
        <v>30166059</v>
      </c>
      <c r="C1756" t="str">
        <f>_xlfn.XLOOKUP(B1756,[2]Sheet1!$A:$A,[2]Sheet1!$B:$B)</f>
        <v>CSCS ENTERPRISE</v>
      </c>
      <c r="D1756" t="str">
        <f xml:space="preserve"> _xlfn.XLOOKUP(E1756,[1]HEADER!A:A,[1]HEADER!I:I)</f>
        <v>SR02</v>
      </c>
      <c r="E1756" t="s">
        <v>456</v>
      </c>
      <c r="F1756">
        <v>14008192</v>
      </c>
      <c r="G1756">
        <v>1248</v>
      </c>
      <c r="H1756">
        <v>1.43</v>
      </c>
      <c r="I1756">
        <v>1.3299000000000001</v>
      </c>
      <c r="L1756">
        <v>1659.72</v>
      </c>
      <c r="M1756">
        <v>1248</v>
      </c>
      <c r="N1756">
        <v>52</v>
      </c>
      <c r="O1756">
        <v>0</v>
      </c>
      <c r="P1756">
        <v>0</v>
      </c>
      <c r="Q1756" t="s">
        <v>28</v>
      </c>
      <c r="R1756" t="s">
        <v>29</v>
      </c>
      <c r="S1756" t="s">
        <v>30</v>
      </c>
      <c r="U1756">
        <v>124.92</v>
      </c>
      <c r="V1756" t="s">
        <v>457</v>
      </c>
      <c r="W1756" t="s">
        <v>32</v>
      </c>
      <c r="X1756">
        <v>34.32</v>
      </c>
      <c r="Y1756">
        <v>1.43</v>
      </c>
      <c r="Z1756">
        <v>1.43</v>
      </c>
    </row>
    <row r="1757" spans="1:26" x14ac:dyDescent="0.3">
      <c r="A1757" s="1">
        <f>_xlfn.XLOOKUP(E1757,[1]HEADER!A:A,[1]HEADER!D:D)</f>
        <v>45427</v>
      </c>
      <c r="B1757">
        <f>_xlfn.XLOOKUP(E1757,[1]HEADER!A:A,[1]HEADER!C:C)</f>
        <v>30166167</v>
      </c>
      <c r="C1757" t="str">
        <f>_xlfn.XLOOKUP(B1757,[2]Sheet1!$A:$A,[2]Sheet1!$B:$B)</f>
        <v>EDARAN MUTIARA KK SDN BHD - PASARAYA</v>
      </c>
      <c r="D1757" t="str">
        <f xml:space="preserve"> _xlfn.XLOOKUP(E1757,[1]HEADER!A:A,[1]HEADER!I:I)</f>
        <v>SR02</v>
      </c>
      <c r="E1757" t="s">
        <v>458</v>
      </c>
      <c r="F1757">
        <v>14006925</v>
      </c>
      <c r="G1757">
        <v>24</v>
      </c>
      <c r="H1757">
        <v>2.74</v>
      </c>
      <c r="I1757">
        <v>2.66</v>
      </c>
      <c r="L1757">
        <v>63.79</v>
      </c>
      <c r="M1757">
        <v>24</v>
      </c>
      <c r="N1757">
        <v>1</v>
      </c>
      <c r="O1757">
        <v>0</v>
      </c>
      <c r="P1757">
        <v>0</v>
      </c>
      <c r="Q1757" t="s">
        <v>28</v>
      </c>
      <c r="R1757" t="s">
        <v>29</v>
      </c>
      <c r="S1757" t="s">
        <v>30</v>
      </c>
      <c r="U1757">
        <v>1.97</v>
      </c>
      <c r="V1757" t="s">
        <v>61</v>
      </c>
      <c r="W1757" t="s">
        <v>32</v>
      </c>
      <c r="X1757">
        <v>65.760000000000005</v>
      </c>
      <c r="Y1757">
        <v>2.74</v>
      </c>
      <c r="Z1757">
        <v>2.74</v>
      </c>
    </row>
    <row r="1758" spans="1:26" x14ac:dyDescent="0.3">
      <c r="A1758" s="1">
        <f>_xlfn.XLOOKUP(E1758,[1]HEADER!A:A,[1]HEADER!D:D)</f>
        <v>45427</v>
      </c>
      <c r="B1758">
        <f>_xlfn.XLOOKUP(E1758,[1]HEADER!A:A,[1]HEADER!C:C)</f>
        <v>30166167</v>
      </c>
      <c r="C1758" t="str">
        <f>_xlfn.XLOOKUP(B1758,[2]Sheet1!$A:$A,[2]Sheet1!$B:$B)</f>
        <v>EDARAN MUTIARA KK SDN BHD - PASARAYA</v>
      </c>
      <c r="D1758" t="str">
        <f xml:space="preserve"> _xlfn.XLOOKUP(E1758,[1]HEADER!A:A,[1]HEADER!I:I)</f>
        <v>SR02</v>
      </c>
      <c r="E1758" t="s">
        <v>458</v>
      </c>
      <c r="F1758">
        <v>14006929</v>
      </c>
      <c r="G1758">
        <v>24</v>
      </c>
      <c r="H1758">
        <v>2.61</v>
      </c>
      <c r="I1758">
        <v>2.48</v>
      </c>
      <c r="L1758">
        <v>59.51</v>
      </c>
      <c r="M1758">
        <v>24</v>
      </c>
      <c r="N1758">
        <v>1</v>
      </c>
      <c r="O1758">
        <v>0</v>
      </c>
      <c r="P1758">
        <v>0</v>
      </c>
      <c r="Q1758" t="s">
        <v>28</v>
      </c>
      <c r="R1758" t="s">
        <v>29</v>
      </c>
      <c r="S1758" t="s">
        <v>30</v>
      </c>
      <c r="U1758">
        <v>3.13</v>
      </c>
      <c r="V1758" t="s">
        <v>36</v>
      </c>
      <c r="W1758" t="s">
        <v>32</v>
      </c>
      <c r="X1758">
        <v>62.64</v>
      </c>
      <c r="Y1758">
        <v>2.61</v>
      </c>
      <c r="Z1758">
        <v>2.61</v>
      </c>
    </row>
    <row r="1759" spans="1:26" x14ac:dyDescent="0.3">
      <c r="A1759" s="1">
        <f>_xlfn.XLOOKUP(E1759,[1]HEADER!A:A,[1]HEADER!D:D)</f>
        <v>45427</v>
      </c>
      <c r="B1759">
        <f>_xlfn.XLOOKUP(E1759,[1]HEADER!A:A,[1]HEADER!C:C)</f>
        <v>30166167</v>
      </c>
      <c r="C1759" t="str">
        <f>_xlfn.XLOOKUP(B1759,[2]Sheet1!$A:$A,[2]Sheet1!$B:$B)</f>
        <v>EDARAN MUTIARA KK SDN BHD - PASARAYA</v>
      </c>
      <c r="D1759" t="str">
        <f xml:space="preserve"> _xlfn.XLOOKUP(E1759,[1]HEADER!A:A,[1]HEADER!I:I)</f>
        <v>SR02</v>
      </c>
      <c r="E1759" t="s">
        <v>458</v>
      </c>
      <c r="F1759">
        <v>14007271</v>
      </c>
      <c r="G1759">
        <v>12</v>
      </c>
      <c r="H1759">
        <v>24.2</v>
      </c>
      <c r="I1759">
        <v>22.99</v>
      </c>
      <c r="L1759">
        <v>275.88</v>
      </c>
      <c r="M1759">
        <v>12</v>
      </c>
      <c r="N1759">
        <v>2</v>
      </c>
      <c r="O1759">
        <v>0</v>
      </c>
      <c r="P1759">
        <v>0</v>
      </c>
      <c r="Q1759" t="s">
        <v>28</v>
      </c>
      <c r="R1759" t="s">
        <v>29</v>
      </c>
      <c r="S1759" t="s">
        <v>30</v>
      </c>
      <c r="U1759">
        <v>14.52</v>
      </c>
      <c r="V1759" t="s">
        <v>114</v>
      </c>
      <c r="W1759" t="s">
        <v>32</v>
      </c>
      <c r="X1759">
        <v>145.19999999999999</v>
      </c>
      <c r="Y1759">
        <v>24.2</v>
      </c>
      <c r="Z1759">
        <v>24.2</v>
      </c>
    </row>
    <row r="1760" spans="1:26" x14ac:dyDescent="0.3">
      <c r="A1760" s="1">
        <f>_xlfn.XLOOKUP(E1760,[1]HEADER!A:A,[1]HEADER!D:D)</f>
        <v>45427</v>
      </c>
      <c r="B1760">
        <f>_xlfn.XLOOKUP(E1760,[1]HEADER!A:A,[1]HEADER!C:C)</f>
        <v>30166167</v>
      </c>
      <c r="C1760" t="str">
        <f>_xlfn.XLOOKUP(B1760,[2]Sheet1!$A:$A,[2]Sheet1!$B:$B)</f>
        <v>EDARAN MUTIARA KK SDN BHD - PASARAYA</v>
      </c>
      <c r="D1760" t="str">
        <f xml:space="preserve"> _xlfn.XLOOKUP(E1760,[1]HEADER!A:A,[1]HEADER!I:I)</f>
        <v>SR02</v>
      </c>
      <c r="E1760" t="s">
        <v>458</v>
      </c>
      <c r="F1760">
        <v>14007294</v>
      </c>
      <c r="G1760">
        <v>24</v>
      </c>
      <c r="H1760">
        <v>3.01</v>
      </c>
      <c r="I1760">
        <v>2.92</v>
      </c>
      <c r="L1760">
        <v>70.069999999999993</v>
      </c>
      <c r="M1760">
        <v>24</v>
      </c>
      <c r="N1760">
        <v>0</v>
      </c>
      <c r="O1760">
        <v>2</v>
      </c>
      <c r="P1760">
        <v>0</v>
      </c>
      <c r="Q1760" t="s">
        <v>28</v>
      </c>
      <c r="R1760" t="s">
        <v>39</v>
      </c>
      <c r="S1760" t="s">
        <v>29</v>
      </c>
      <c r="U1760">
        <v>2.17</v>
      </c>
      <c r="V1760" t="s">
        <v>59</v>
      </c>
      <c r="W1760" t="s">
        <v>32</v>
      </c>
      <c r="X1760">
        <v>866.88</v>
      </c>
      <c r="Y1760">
        <v>36.119999999999997</v>
      </c>
      <c r="Z1760">
        <v>3.01</v>
      </c>
    </row>
    <row r="1761" spans="1:26" x14ac:dyDescent="0.3">
      <c r="A1761" s="1">
        <f>_xlfn.XLOOKUP(E1761,[1]HEADER!A:A,[1]HEADER!D:D)</f>
        <v>45427</v>
      </c>
      <c r="B1761">
        <f>_xlfn.XLOOKUP(E1761,[1]HEADER!A:A,[1]HEADER!C:C)</f>
        <v>30166167</v>
      </c>
      <c r="C1761" t="str">
        <f>_xlfn.XLOOKUP(B1761,[2]Sheet1!$A:$A,[2]Sheet1!$B:$B)</f>
        <v>EDARAN MUTIARA KK SDN BHD - PASARAYA</v>
      </c>
      <c r="D1761" t="str">
        <f xml:space="preserve"> _xlfn.XLOOKUP(E1761,[1]HEADER!A:A,[1]HEADER!I:I)</f>
        <v>SR02</v>
      </c>
      <c r="E1761" t="s">
        <v>458</v>
      </c>
      <c r="F1761">
        <v>14007295</v>
      </c>
      <c r="G1761">
        <v>24</v>
      </c>
      <c r="H1761">
        <v>3.01</v>
      </c>
      <c r="I1761">
        <v>2.92</v>
      </c>
      <c r="L1761">
        <v>70.069999999999993</v>
      </c>
      <c r="M1761">
        <v>24</v>
      </c>
      <c r="N1761">
        <v>0</v>
      </c>
      <c r="O1761">
        <v>2</v>
      </c>
      <c r="P1761">
        <v>0</v>
      </c>
      <c r="Q1761" t="s">
        <v>28</v>
      </c>
      <c r="R1761" t="s">
        <v>39</v>
      </c>
      <c r="S1761" t="s">
        <v>29</v>
      </c>
      <c r="U1761">
        <v>2.17</v>
      </c>
      <c r="V1761" t="s">
        <v>66</v>
      </c>
      <c r="W1761" t="s">
        <v>32</v>
      </c>
      <c r="X1761">
        <v>866.88</v>
      </c>
      <c r="Y1761">
        <v>36.119999999999997</v>
      </c>
      <c r="Z1761">
        <v>3.01</v>
      </c>
    </row>
    <row r="1762" spans="1:26" x14ac:dyDescent="0.3">
      <c r="A1762" s="1">
        <f>_xlfn.XLOOKUP(E1762,[1]HEADER!A:A,[1]HEADER!D:D)</f>
        <v>45427</v>
      </c>
      <c r="B1762">
        <f>_xlfn.XLOOKUP(E1762,[1]HEADER!A:A,[1]HEADER!C:C)</f>
        <v>30166167</v>
      </c>
      <c r="C1762" t="str">
        <f>_xlfn.XLOOKUP(B1762,[2]Sheet1!$A:$A,[2]Sheet1!$B:$B)</f>
        <v>EDARAN MUTIARA KK SDN BHD - PASARAYA</v>
      </c>
      <c r="D1762" t="str">
        <f xml:space="preserve"> _xlfn.XLOOKUP(E1762,[1]HEADER!A:A,[1]HEADER!I:I)</f>
        <v>SR02</v>
      </c>
      <c r="E1762" t="s">
        <v>458</v>
      </c>
      <c r="F1762">
        <v>14007297</v>
      </c>
      <c r="G1762">
        <v>72</v>
      </c>
      <c r="H1762">
        <v>0.85</v>
      </c>
      <c r="I1762">
        <v>0.82</v>
      </c>
      <c r="L1762">
        <v>59.36</v>
      </c>
      <c r="M1762">
        <v>72</v>
      </c>
      <c r="N1762">
        <v>0</v>
      </c>
      <c r="O1762">
        <v>2</v>
      </c>
      <c r="P1762">
        <v>0</v>
      </c>
      <c r="Q1762" t="s">
        <v>28</v>
      </c>
      <c r="R1762" t="s">
        <v>39</v>
      </c>
      <c r="S1762" t="s">
        <v>29</v>
      </c>
      <c r="U1762">
        <v>1.84</v>
      </c>
      <c r="V1762" t="s">
        <v>61</v>
      </c>
      <c r="W1762" t="s">
        <v>32</v>
      </c>
      <c r="X1762">
        <v>367.2</v>
      </c>
      <c r="Y1762">
        <v>30.6</v>
      </c>
      <c r="Z1762">
        <v>0.85</v>
      </c>
    </row>
    <row r="1763" spans="1:26" x14ac:dyDescent="0.3">
      <c r="A1763" s="1">
        <f>_xlfn.XLOOKUP(E1763,[1]HEADER!A:A,[1]HEADER!D:D)</f>
        <v>45427</v>
      </c>
      <c r="B1763">
        <f>_xlfn.XLOOKUP(E1763,[1]HEADER!A:A,[1]HEADER!C:C)</f>
        <v>30166167</v>
      </c>
      <c r="C1763" t="str">
        <f>_xlfn.XLOOKUP(B1763,[2]Sheet1!$A:$A,[2]Sheet1!$B:$B)</f>
        <v>EDARAN MUTIARA KK SDN BHD - PASARAYA</v>
      </c>
      <c r="D1763" t="str">
        <f xml:space="preserve"> _xlfn.XLOOKUP(E1763,[1]HEADER!A:A,[1]HEADER!I:I)</f>
        <v>SR02</v>
      </c>
      <c r="E1763" t="s">
        <v>458</v>
      </c>
      <c r="F1763">
        <v>14007298</v>
      </c>
      <c r="G1763">
        <v>72</v>
      </c>
      <c r="H1763">
        <v>0.85</v>
      </c>
      <c r="I1763">
        <v>0.82</v>
      </c>
      <c r="L1763">
        <v>59.36</v>
      </c>
      <c r="M1763">
        <v>72</v>
      </c>
      <c r="N1763">
        <v>0</v>
      </c>
      <c r="O1763">
        <v>2</v>
      </c>
      <c r="P1763">
        <v>0</v>
      </c>
      <c r="Q1763" t="s">
        <v>28</v>
      </c>
      <c r="R1763" t="s">
        <v>39</v>
      </c>
      <c r="S1763" t="s">
        <v>29</v>
      </c>
      <c r="U1763">
        <v>1.84</v>
      </c>
      <c r="V1763" t="s">
        <v>70</v>
      </c>
      <c r="W1763" t="s">
        <v>32</v>
      </c>
      <c r="X1763">
        <v>367.2</v>
      </c>
      <c r="Y1763">
        <v>30.6</v>
      </c>
      <c r="Z1763">
        <v>0.85</v>
      </c>
    </row>
    <row r="1764" spans="1:26" x14ac:dyDescent="0.3">
      <c r="A1764" s="1">
        <f>_xlfn.XLOOKUP(E1764,[1]HEADER!A:A,[1]HEADER!D:D)</f>
        <v>45427</v>
      </c>
      <c r="B1764">
        <f>_xlfn.XLOOKUP(E1764,[1]HEADER!A:A,[1]HEADER!C:C)</f>
        <v>30166167</v>
      </c>
      <c r="C1764" t="str">
        <f>_xlfn.XLOOKUP(B1764,[2]Sheet1!$A:$A,[2]Sheet1!$B:$B)</f>
        <v>EDARAN MUTIARA KK SDN BHD - PASARAYA</v>
      </c>
      <c r="D1764" t="str">
        <f xml:space="preserve"> _xlfn.XLOOKUP(E1764,[1]HEADER!A:A,[1]HEADER!I:I)</f>
        <v>SR02</v>
      </c>
      <c r="E1764" t="s">
        <v>458</v>
      </c>
      <c r="F1764">
        <v>14007300</v>
      </c>
      <c r="G1764">
        <v>24</v>
      </c>
      <c r="H1764">
        <v>2.4</v>
      </c>
      <c r="I1764">
        <v>2.2799999999999998</v>
      </c>
      <c r="L1764">
        <v>54.72</v>
      </c>
      <c r="M1764">
        <v>24</v>
      </c>
      <c r="N1764">
        <v>1</v>
      </c>
      <c r="O1764">
        <v>0</v>
      </c>
      <c r="P1764">
        <v>0</v>
      </c>
      <c r="Q1764" t="s">
        <v>28</v>
      </c>
      <c r="R1764" t="s">
        <v>29</v>
      </c>
      <c r="S1764" t="s">
        <v>30</v>
      </c>
      <c r="U1764">
        <v>2.88</v>
      </c>
      <c r="V1764" t="s">
        <v>36</v>
      </c>
      <c r="W1764" t="s">
        <v>32</v>
      </c>
      <c r="X1764">
        <v>57.6</v>
      </c>
      <c r="Y1764">
        <v>2.4</v>
      </c>
      <c r="Z1764">
        <v>2.4</v>
      </c>
    </row>
    <row r="1765" spans="1:26" x14ac:dyDescent="0.3">
      <c r="A1765" s="1">
        <f>_xlfn.XLOOKUP(E1765,[1]HEADER!A:A,[1]HEADER!D:D)</f>
        <v>45427</v>
      </c>
      <c r="B1765">
        <f>_xlfn.XLOOKUP(E1765,[1]HEADER!A:A,[1]HEADER!C:C)</f>
        <v>30166167</v>
      </c>
      <c r="C1765" t="str">
        <f>_xlfn.XLOOKUP(B1765,[2]Sheet1!$A:$A,[2]Sheet1!$B:$B)</f>
        <v>EDARAN MUTIARA KK SDN BHD - PASARAYA</v>
      </c>
      <c r="D1765" t="str">
        <f xml:space="preserve"> _xlfn.XLOOKUP(E1765,[1]HEADER!A:A,[1]HEADER!I:I)</f>
        <v>SR02</v>
      </c>
      <c r="E1765" t="s">
        <v>458</v>
      </c>
      <c r="F1765">
        <v>14007302</v>
      </c>
      <c r="G1765">
        <v>24</v>
      </c>
      <c r="H1765">
        <v>8.68</v>
      </c>
      <c r="I1765">
        <v>8.68</v>
      </c>
      <c r="L1765">
        <v>208.32</v>
      </c>
      <c r="M1765">
        <v>24</v>
      </c>
      <c r="N1765">
        <v>2</v>
      </c>
      <c r="O1765">
        <v>0</v>
      </c>
      <c r="P1765">
        <v>0</v>
      </c>
      <c r="Q1765" t="s">
        <v>28</v>
      </c>
      <c r="R1765" t="s">
        <v>29</v>
      </c>
      <c r="S1765" t="s">
        <v>30</v>
      </c>
      <c r="U1765">
        <v>0</v>
      </c>
      <c r="V1765">
        <v>0</v>
      </c>
      <c r="W1765" t="s">
        <v>32</v>
      </c>
      <c r="X1765">
        <v>104.16</v>
      </c>
      <c r="Y1765">
        <v>8.68</v>
      </c>
      <c r="Z1765">
        <v>8.68</v>
      </c>
    </row>
    <row r="1766" spans="1:26" x14ac:dyDescent="0.3">
      <c r="A1766" s="1">
        <f>_xlfn.XLOOKUP(E1766,[1]HEADER!A:A,[1]HEADER!D:D)</f>
        <v>45427</v>
      </c>
      <c r="B1766">
        <f>_xlfn.XLOOKUP(E1766,[1]HEADER!A:A,[1]HEADER!C:C)</f>
        <v>30166167</v>
      </c>
      <c r="C1766" t="str">
        <f>_xlfn.XLOOKUP(B1766,[2]Sheet1!$A:$A,[2]Sheet1!$B:$B)</f>
        <v>EDARAN MUTIARA KK SDN BHD - PASARAYA</v>
      </c>
      <c r="D1766" t="str">
        <f xml:space="preserve"> _xlfn.XLOOKUP(E1766,[1]HEADER!A:A,[1]HEADER!I:I)</f>
        <v>SR02</v>
      </c>
      <c r="E1766" t="s">
        <v>458</v>
      </c>
      <c r="F1766">
        <v>14008188</v>
      </c>
      <c r="G1766">
        <v>24</v>
      </c>
      <c r="H1766">
        <v>3.04</v>
      </c>
      <c r="I1766">
        <v>2.95</v>
      </c>
      <c r="L1766">
        <v>70.77</v>
      </c>
      <c r="M1766">
        <v>24</v>
      </c>
      <c r="N1766">
        <v>1</v>
      </c>
      <c r="O1766">
        <v>0</v>
      </c>
      <c r="P1766">
        <v>0</v>
      </c>
      <c r="Q1766" t="s">
        <v>28</v>
      </c>
      <c r="R1766" t="s">
        <v>29</v>
      </c>
      <c r="S1766" t="s">
        <v>30</v>
      </c>
      <c r="U1766">
        <v>2.19</v>
      </c>
      <c r="V1766" t="s">
        <v>61</v>
      </c>
      <c r="W1766" t="s">
        <v>32</v>
      </c>
      <c r="X1766">
        <v>72.959999999999994</v>
      </c>
      <c r="Y1766">
        <v>3.04</v>
      </c>
      <c r="Z1766">
        <v>3.04</v>
      </c>
    </row>
    <row r="1767" spans="1:26" x14ac:dyDescent="0.3">
      <c r="A1767" s="1">
        <f>_xlfn.XLOOKUP(E1767,[1]HEADER!A:A,[1]HEADER!D:D)</f>
        <v>45427</v>
      </c>
      <c r="B1767">
        <f>_xlfn.XLOOKUP(E1767,[1]HEADER!A:A,[1]HEADER!C:C)</f>
        <v>30166167</v>
      </c>
      <c r="C1767" t="str">
        <f>_xlfn.XLOOKUP(B1767,[2]Sheet1!$A:$A,[2]Sheet1!$B:$B)</f>
        <v>EDARAN MUTIARA KK SDN BHD - PASARAYA</v>
      </c>
      <c r="D1767" t="str">
        <f xml:space="preserve"> _xlfn.XLOOKUP(E1767,[1]HEADER!A:A,[1]HEADER!I:I)</f>
        <v>SR02</v>
      </c>
      <c r="E1767" t="s">
        <v>458</v>
      </c>
      <c r="F1767">
        <v>14008189</v>
      </c>
      <c r="G1767">
        <v>24</v>
      </c>
      <c r="H1767">
        <v>2.61</v>
      </c>
      <c r="I1767">
        <v>2.48</v>
      </c>
      <c r="L1767">
        <v>59.51</v>
      </c>
      <c r="M1767">
        <v>24</v>
      </c>
      <c r="N1767">
        <v>1</v>
      </c>
      <c r="O1767">
        <v>0</v>
      </c>
      <c r="P1767">
        <v>0</v>
      </c>
      <c r="Q1767" t="s">
        <v>28</v>
      </c>
      <c r="R1767" t="s">
        <v>29</v>
      </c>
      <c r="S1767" t="s">
        <v>30</v>
      </c>
      <c r="U1767">
        <v>3.13</v>
      </c>
      <c r="V1767" t="s">
        <v>36</v>
      </c>
      <c r="W1767" t="s">
        <v>32</v>
      </c>
      <c r="X1767">
        <v>62.64</v>
      </c>
      <c r="Y1767">
        <v>2.61</v>
      </c>
      <c r="Z1767">
        <v>2.61</v>
      </c>
    </row>
    <row r="1768" spans="1:26" x14ac:dyDescent="0.3">
      <c r="A1768" s="1">
        <f>_xlfn.XLOOKUP(E1768,[1]HEADER!A:A,[1]HEADER!D:D)</f>
        <v>45427</v>
      </c>
      <c r="B1768">
        <f>_xlfn.XLOOKUP(E1768,[1]HEADER!A:A,[1]HEADER!C:C)</f>
        <v>30166167</v>
      </c>
      <c r="C1768" t="str">
        <f>_xlfn.XLOOKUP(B1768,[2]Sheet1!$A:$A,[2]Sheet1!$B:$B)</f>
        <v>EDARAN MUTIARA KK SDN BHD - PASARAYA</v>
      </c>
      <c r="D1768" t="str">
        <f xml:space="preserve"> _xlfn.XLOOKUP(E1768,[1]HEADER!A:A,[1]HEADER!I:I)</f>
        <v>SR02</v>
      </c>
      <c r="E1768" t="s">
        <v>458</v>
      </c>
      <c r="F1768">
        <v>14008192</v>
      </c>
      <c r="G1768">
        <v>24</v>
      </c>
      <c r="H1768">
        <v>1.43</v>
      </c>
      <c r="I1768">
        <v>1.39</v>
      </c>
      <c r="L1768">
        <v>33.29</v>
      </c>
      <c r="M1768">
        <v>24</v>
      </c>
      <c r="N1768">
        <v>1</v>
      </c>
      <c r="O1768">
        <v>0</v>
      </c>
      <c r="P1768">
        <v>0</v>
      </c>
      <c r="Q1768" t="s">
        <v>28</v>
      </c>
      <c r="R1768" t="s">
        <v>29</v>
      </c>
      <c r="S1768" t="s">
        <v>30</v>
      </c>
      <c r="U1768">
        <v>1.03</v>
      </c>
      <c r="V1768" t="s">
        <v>79</v>
      </c>
      <c r="W1768" t="s">
        <v>32</v>
      </c>
      <c r="X1768">
        <v>34.32</v>
      </c>
      <c r="Y1768">
        <v>1.43</v>
      </c>
      <c r="Z1768">
        <v>1.43</v>
      </c>
    </row>
    <row r="1769" spans="1:26" x14ac:dyDescent="0.3">
      <c r="A1769" s="1">
        <f>_xlfn.XLOOKUP(E1769,[1]HEADER!A:A,[1]HEADER!D:D)</f>
        <v>45427</v>
      </c>
      <c r="B1769">
        <f>_xlfn.XLOOKUP(E1769,[1]HEADER!A:A,[1]HEADER!C:C)</f>
        <v>30166167</v>
      </c>
      <c r="C1769" t="str">
        <f>_xlfn.XLOOKUP(B1769,[2]Sheet1!$A:$A,[2]Sheet1!$B:$B)</f>
        <v>EDARAN MUTIARA KK SDN BHD - PASARAYA</v>
      </c>
      <c r="D1769" t="str">
        <f xml:space="preserve"> _xlfn.XLOOKUP(E1769,[1]HEADER!A:A,[1]HEADER!I:I)</f>
        <v>SR02</v>
      </c>
      <c r="E1769" t="s">
        <v>458</v>
      </c>
      <c r="F1769">
        <v>14008193</v>
      </c>
      <c r="G1769">
        <v>24</v>
      </c>
      <c r="H1769">
        <v>2.61</v>
      </c>
      <c r="I1769">
        <v>2.48</v>
      </c>
      <c r="L1769">
        <v>59.51</v>
      </c>
      <c r="M1769">
        <v>24</v>
      </c>
      <c r="N1769">
        <v>1</v>
      </c>
      <c r="O1769">
        <v>0</v>
      </c>
      <c r="P1769">
        <v>0</v>
      </c>
      <c r="Q1769" t="s">
        <v>28</v>
      </c>
      <c r="R1769" t="s">
        <v>29</v>
      </c>
      <c r="S1769" t="s">
        <v>30</v>
      </c>
      <c r="U1769">
        <v>3.13</v>
      </c>
      <c r="V1769" t="s">
        <v>36</v>
      </c>
      <c r="W1769" t="s">
        <v>32</v>
      </c>
      <c r="X1769">
        <v>62.64</v>
      </c>
      <c r="Y1769">
        <v>2.61</v>
      </c>
      <c r="Z1769">
        <v>2.61</v>
      </c>
    </row>
    <row r="1770" spans="1:26" x14ac:dyDescent="0.3">
      <c r="A1770" s="1">
        <f>_xlfn.XLOOKUP(E1770,[1]HEADER!A:A,[1]HEADER!D:D)</f>
        <v>45427</v>
      </c>
      <c r="B1770">
        <f>_xlfn.XLOOKUP(E1770,[1]HEADER!A:A,[1]HEADER!C:C)</f>
        <v>15100380</v>
      </c>
      <c r="C1770" t="str">
        <f>_xlfn.XLOOKUP(B1770,[2]Sheet1!$A:$A,[2]Sheet1!$B:$B)</f>
        <v>CHOP SIN HUAT(A'SETAR)</v>
      </c>
      <c r="D1770" t="str">
        <f xml:space="preserve"> _xlfn.XLOOKUP(E1770,[1]HEADER!A:A,[1]HEADER!I:I)</f>
        <v>SR01</v>
      </c>
      <c r="E1770" t="s">
        <v>459</v>
      </c>
      <c r="F1770">
        <v>14007297</v>
      </c>
      <c r="G1770">
        <v>72</v>
      </c>
      <c r="H1770">
        <v>0.85</v>
      </c>
      <c r="I1770">
        <v>0.82450000000000001</v>
      </c>
      <c r="L1770">
        <v>59.36</v>
      </c>
      <c r="M1770">
        <v>72</v>
      </c>
      <c r="N1770">
        <v>0</v>
      </c>
      <c r="O1770">
        <v>2</v>
      </c>
      <c r="P1770">
        <v>0</v>
      </c>
      <c r="Q1770" t="s">
        <v>28</v>
      </c>
      <c r="R1770" t="s">
        <v>39</v>
      </c>
      <c r="S1770" t="s">
        <v>29</v>
      </c>
      <c r="U1770">
        <v>1.84</v>
      </c>
      <c r="V1770" t="s">
        <v>66</v>
      </c>
      <c r="W1770" t="s">
        <v>32</v>
      </c>
      <c r="X1770">
        <v>367.2</v>
      </c>
      <c r="Y1770">
        <v>30.6</v>
      </c>
      <c r="Z1770">
        <v>0.85</v>
      </c>
    </row>
    <row r="1771" spans="1:26" x14ac:dyDescent="0.3">
      <c r="A1771" s="1">
        <f>_xlfn.XLOOKUP(E1771,[1]HEADER!A:A,[1]HEADER!D:D)</f>
        <v>45427</v>
      </c>
      <c r="B1771">
        <f>_xlfn.XLOOKUP(E1771,[1]HEADER!A:A,[1]HEADER!C:C)</f>
        <v>15101323</v>
      </c>
      <c r="C1771" t="str">
        <f>_xlfn.XLOOKUP(B1771,[2]Sheet1!$A:$A,[2]Sheet1!$B:$B)</f>
        <v>TBT MINI MARKET</v>
      </c>
      <c r="D1771" t="str">
        <f xml:space="preserve"> _xlfn.XLOOKUP(E1771,[1]HEADER!A:A,[1]HEADER!I:I)</f>
        <v>SR01</v>
      </c>
      <c r="E1771" t="s">
        <v>460</v>
      </c>
      <c r="F1771">
        <v>14007302</v>
      </c>
      <c r="G1771">
        <v>3</v>
      </c>
      <c r="H1771">
        <v>8.68</v>
      </c>
      <c r="I1771">
        <v>8.68</v>
      </c>
      <c r="L1771">
        <v>26.04</v>
      </c>
      <c r="M1771">
        <v>3</v>
      </c>
      <c r="N1771">
        <v>0</v>
      </c>
      <c r="O1771">
        <v>3</v>
      </c>
      <c r="P1771">
        <v>0</v>
      </c>
      <c r="Q1771" t="s">
        <v>28</v>
      </c>
      <c r="R1771" t="s">
        <v>29</v>
      </c>
      <c r="S1771" t="s">
        <v>30</v>
      </c>
      <c r="U1771">
        <v>0</v>
      </c>
      <c r="V1771">
        <v>0</v>
      </c>
      <c r="W1771" t="s">
        <v>32</v>
      </c>
      <c r="X1771">
        <v>104.16</v>
      </c>
      <c r="Y1771">
        <v>8.68</v>
      </c>
      <c r="Z1771">
        <v>8.68</v>
      </c>
    </row>
    <row r="1772" spans="1:26" x14ac:dyDescent="0.3">
      <c r="A1772" s="1">
        <f>_xlfn.XLOOKUP(E1772,[1]HEADER!A:A,[1]HEADER!D:D)</f>
        <v>45427</v>
      </c>
      <c r="B1772">
        <f>_xlfn.XLOOKUP(E1772,[1]HEADER!A:A,[1]HEADER!C:C)</f>
        <v>15101323</v>
      </c>
      <c r="C1772" t="str">
        <f>_xlfn.XLOOKUP(B1772,[2]Sheet1!$A:$A,[2]Sheet1!$B:$B)</f>
        <v>TBT MINI MARKET</v>
      </c>
      <c r="D1772" t="str">
        <f xml:space="preserve"> _xlfn.XLOOKUP(E1772,[1]HEADER!A:A,[1]HEADER!I:I)</f>
        <v>SR01</v>
      </c>
      <c r="E1772" t="s">
        <v>460</v>
      </c>
      <c r="F1772">
        <v>14008189</v>
      </c>
      <c r="G1772">
        <v>24</v>
      </c>
      <c r="H1772">
        <v>2.61</v>
      </c>
      <c r="I1772">
        <v>2.4794999999999998</v>
      </c>
      <c r="L1772">
        <v>59.51</v>
      </c>
      <c r="M1772">
        <v>24</v>
      </c>
      <c r="N1772">
        <v>1</v>
      </c>
      <c r="O1772">
        <v>0</v>
      </c>
      <c r="P1772">
        <v>0</v>
      </c>
      <c r="Q1772" t="s">
        <v>28</v>
      </c>
      <c r="R1772" t="s">
        <v>29</v>
      </c>
      <c r="S1772" t="s">
        <v>30</v>
      </c>
      <c r="U1772">
        <v>3.13</v>
      </c>
      <c r="V1772" t="s">
        <v>34</v>
      </c>
      <c r="W1772" t="s">
        <v>32</v>
      </c>
      <c r="X1772">
        <v>62.64</v>
      </c>
      <c r="Y1772">
        <v>2.61</v>
      </c>
      <c r="Z1772">
        <v>2.61</v>
      </c>
    </row>
    <row r="1773" spans="1:26" x14ac:dyDescent="0.3">
      <c r="A1773" s="1">
        <f>_xlfn.XLOOKUP(E1773,[1]HEADER!A:A,[1]HEADER!D:D)</f>
        <v>45427</v>
      </c>
      <c r="B1773">
        <f>_xlfn.XLOOKUP(E1773,[1]HEADER!A:A,[1]HEADER!C:C)</f>
        <v>15100782</v>
      </c>
      <c r="C1773" t="str">
        <f>_xlfn.XLOOKUP(B1773,[2]Sheet1!$A:$A,[2]Sheet1!$B:$B)</f>
        <v>MCM UTARA TRADING - KUALA SUNGAI</v>
      </c>
      <c r="D1773" t="str">
        <f xml:space="preserve"> _xlfn.XLOOKUP(E1773,[1]HEADER!A:A,[1]HEADER!I:I)</f>
        <v>SR01</v>
      </c>
      <c r="E1773" t="s">
        <v>461</v>
      </c>
      <c r="F1773">
        <v>14007295</v>
      </c>
      <c r="G1773">
        <v>12</v>
      </c>
      <c r="H1773">
        <v>3.01</v>
      </c>
      <c r="I1773">
        <v>2.9197000000000002</v>
      </c>
      <c r="L1773">
        <v>35.04</v>
      </c>
      <c r="M1773">
        <v>12</v>
      </c>
      <c r="N1773">
        <v>0</v>
      </c>
      <c r="O1773">
        <v>1</v>
      </c>
      <c r="P1773">
        <v>0</v>
      </c>
      <c r="Q1773" t="s">
        <v>28</v>
      </c>
      <c r="R1773" t="s">
        <v>39</v>
      </c>
      <c r="S1773" t="s">
        <v>29</v>
      </c>
      <c r="U1773">
        <v>1.08</v>
      </c>
      <c r="V1773" t="s">
        <v>66</v>
      </c>
      <c r="W1773" t="s">
        <v>32</v>
      </c>
      <c r="X1773">
        <v>866.88</v>
      </c>
      <c r="Y1773">
        <v>36.119999999999997</v>
      </c>
      <c r="Z1773">
        <v>3.01</v>
      </c>
    </row>
    <row r="1774" spans="1:26" x14ac:dyDescent="0.3">
      <c r="A1774" s="1">
        <f>_xlfn.XLOOKUP(E1774,[1]HEADER!A:A,[1]HEADER!D:D)</f>
        <v>45427</v>
      </c>
      <c r="B1774">
        <f>_xlfn.XLOOKUP(E1774,[1]HEADER!A:A,[1]HEADER!C:C)</f>
        <v>15100782</v>
      </c>
      <c r="C1774" t="str">
        <f>_xlfn.XLOOKUP(B1774,[2]Sheet1!$A:$A,[2]Sheet1!$B:$B)</f>
        <v>MCM UTARA TRADING - KUALA SUNGAI</v>
      </c>
      <c r="D1774" t="str">
        <f xml:space="preserve"> _xlfn.XLOOKUP(E1774,[1]HEADER!A:A,[1]HEADER!I:I)</f>
        <v>SR01</v>
      </c>
      <c r="E1774" t="s">
        <v>461</v>
      </c>
      <c r="F1774">
        <v>14007297</v>
      </c>
      <c r="G1774">
        <v>36</v>
      </c>
      <c r="H1774">
        <v>0.85</v>
      </c>
      <c r="I1774">
        <v>0.82450000000000001</v>
      </c>
      <c r="L1774">
        <v>29.68</v>
      </c>
      <c r="M1774">
        <v>36</v>
      </c>
      <c r="N1774">
        <v>0</v>
      </c>
      <c r="O1774">
        <v>1</v>
      </c>
      <c r="P1774">
        <v>0</v>
      </c>
      <c r="Q1774" t="s">
        <v>28</v>
      </c>
      <c r="R1774" t="s">
        <v>39</v>
      </c>
      <c r="S1774" t="s">
        <v>29</v>
      </c>
      <c r="U1774">
        <v>0.92</v>
      </c>
      <c r="V1774" t="s">
        <v>61</v>
      </c>
      <c r="W1774" t="s">
        <v>32</v>
      </c>
      <c r="X1774">
        <v>367.2</v>
      </c>
      <c r="Y1774">
        <v>30.6</v>
      </c>
      <c r="Z1774">
        <v>0.85</v>
      </c>
    </row>
    <row r="1775" spans="1:26" x14ac:dyDescent="0.3">
      <c r="A1775" s="1">
        <f>_xlfn.XLOOKUP(E1775,[1]HEADER!A:A,[1]HEADER!D:D)</f>
        <v>45427</v>
      </c>
      <c r="B1775">
        <f>_xlfn.XLOOKUP(E1775,[1]HEADER!A:A,[1]HEADER!C:C)</f>
        <v>15100782</v>
      </c>
      <c r="C1775" t="str">
        <f>_xlfn.XLOOKUP(B1775,[2]Sheet1!$A:$A,[2]Sheet1!$B:$B)</f>
        <v>MCM UTARA TRADING - KUALA SUNGAI</v>
      </c>
      <c r="D1775" t="str">
        <f xml:space="preserve"> _xlfn.XLOOKUP(E1775,[1]HEADER!A:A,[1]HEADER!I:I)</f>
        <v>SR01</v>
      </c>
      <c r="E1775" t="s">
        <v>461</v>
      </c>
      <c r="F1775">
        <v>14008189</v>
      </c>
      <c r="G1775">
        <v>24</v>
      </c>
      <c r="H1775">
        <v>2.61</v>
      </c>
      <c r="I1775">
        <v>2.4794999999999998</v>
      </c>
      <c r="L1775">
        <v>59.51</v>
      </c>
      <c r="M1775">
        <v>24</v>
      </c>
      <c r="N1775">
        <v>1</v>
      </c>
      <c r="O1775">
        <v>0</v>
      </c>
      <c r="P1775">
        <v>0</v>
      </c>
      <c r="Q1775" t="s">
        <v>28</v>
      </c>
      <c r="R1775" t="s">
        <v>29</v>
      </c>
      <c r="S1775" t="s">
        <v>30</v>
      </c>
      <c r="U1775">
        <v>3.13</v>
      </c>
      <c r="V1775" t="s">
        <v>31</v>
      </c>
      <c r="W1775" t="s">
        <v>32</v>
      </c>
      <c r="X1775">
        <v>62.64</v>
      </c>
      <c r="Y1775">
        <v>2.61</v>
      </c>
      <c r="Z1775">
        <v>2.61</v>
      </c>
    </row>
    <row r="1776" spans="1:26" x14ac:dyDescent="0.3">
      <c r="A1776" s="1">
        <f>_xlfn.XLOOKUP(E1776,[1]HEADER!A:A,[1]HEADER!D:D)</f>
        <v>45427</v>
      </c>
      <c r="B1776">
        <f>_xlfn.XLOOKUP(E1776,[1]HEADER!A:A,[1]HEADER!C:C)</f>
        <v>15100782</v>
      </c>
      <c r="C1776" t="str">
        <f>_xlfn.XLOOKUP(B1776,[2]Sheet1!$A:$A,[2]Sheet1!$B:$B)</f>
        <v>MCM UTARA TRADING - KUALA SUNGAI</v>
      </c>
      <c r="D1776" t="str">
        <f xml:space="preserve"> _xlfn.XLOOKUP(E1776,[1]HEADER!A:A,[1]HEADER!I:I)</f>
        <v>SR01</v>
      </c>
      <c r="E1776" t="s">
        <v>461</v>
      </c>
      <c r="F1776">
        <v>14008402</v>
      </c>
      <c r="G1776">
        <v>6</v>
      </c>
      <c r="H1776">
        <v>12.45</v>
      </c>
      <c r="I1776">
        <v>11.454000000000001</v>
      </c>
      <c r="L1776">
        <v>68.72</v>
      </c>
      <c r="M1776">
        <v>6</v>
      </c>
      <c r="N1776">
        <v>1</v>
      </c>
      <c r="O1776">
        <v>0</v>
      </c>
      <c r="P1776">
        <v>0</v>
      </c>
      <c r="Q1776" t="s">
        <v>28</v>
      </c>
      <c r="R1776" t="s">
        <v>29</v>
      </c>
      <c r="S1776" t="s">
        <v>30</v>
      </c>
      <c r="U1776">
        <v>5.98</v>
      </c>
      <c r="V1776">
        <v>8</v>
      </c>
      <c r="W1776" t="s">
        <v>32</v>
      </c>
      <c r="X1776">
        <v>74.7</v>
      </c>
      <c r="Y1776">
        <v>12.45</v>
      </c>
      <c r="Z1776">
        <v>12.45</v>
      </c>
    </row>
    <row r="1777" spans="1:26" x14ac:dyDescent="0.3">
      <c r="A1777" s="1">
        <f>_xlfn.XLOOKUP(E1777,[1]HEADER!A:A,[1]HEADER!D:D)</f>
        <v>45427</v>
      </c>
      <c r="B1777">
        <f>_xlfn.XLOOKUP(E1777,[1]HEADER!A:A,[1]HEADER!C:C)</f>
        <v>15100743</v>
      </c>
      <c r="C1777" t="str">
        <f>_xlfn.XLOOKUP(B1777,[2]Sheet1!$A:$A,[2]Sheet1!$B:$B)</f>
        <v>MCM UTARA TRADING - K'ROTAN (CASH)</v>
      </c>
      <c r="D1777" t="str">
        <f xml:space="preserve"> _xlfn.XLOOKUP(E1777,[1]HEADER!A:A,[1]HEADER!I:I)</f>
        <v>SR01</v>
      </c>
      <c r="E1777" t="s">
        <v>462</v>
      </c>
      <c r="F1777">
        <v>14007294</v>
      </c>
      <c r="G1777">
        <v>12</v>
      </c>
      <c r="H1777">
        <v>3.01</v>
      </c>
      <c r="I1777">
        <v>3.01</v>
      </c>
      <c r="L1777">
        <v>36.119999999999997</v>
      </c>
      <c r="M1777">
        <v>12</v>
      </c>
      <c r="N1777">
        <v>0</v>
      </c>
      <c r="O1777">
        <v>1</v>
      </c>
      <c r="P1777">
        <v>0</v>
      </c>
      <c r="Q1777" t="s">
        <v>28</v>
      </c>
      <c r="R1777" t="s">
        <v>39</v>
      </c>
      <c r="S1777" t="s">
        <v>29</v>
      </c>
      <c r="U1777">
        <v>0</v>
      </c>
      <c r="V1777" t="s">
        <v>59</v>
      </c>
      <c r="W1777" t="s">
        <v>32</v>
      </c>
      <c r="X1777">
        <v>866.88</v>
      </c>
      <c r="Y1777">
        <v>36.119999999999997</v>
      </c>
      <c r="Z1777">
        <v>3.01</v>
      </c>
    </row>
    <row r="1778" spans="1:26" x14ac:dyDescent="0.3">
      <c r="A1778" s="1">
        <f>_xlfn.XLOOKUP(E1778,[1]HEADER!A:A,[1]HEADER!D:D)</f>
        <v>45427</v>
      </c>
      <c r="B1778">
        <f>_xlfn.XLOOKUP(E1778,[1]HEADER!A:A,[1]HEADER!C:C)</f>
        <v>15100743</v>
      </c>
      <c r="C1778" t="str">
        <f>_xlfn.XLOOKUP(B1778,[2]Sheet1!$A:$A,[2]Sheet1!$B:$B)</f>
        <v>MCM UTARA TRADING - K'ROTAN (CASH)</v>
      </c>
      <c r="D1778" t="str">
        <f xml:space="preserve"> _xlfn.XLOOKUP(E1778,[1]HEADER!A:A,[1]HEADER!I:I)</f>
        <v>SR01</v>
      </c>
      <c r="E1778" t="s">
        <v>462</v>
      </c>
      <c r="F1778">
        <v>14007295</v>
      </c>
      <c r="G1778">
        <v>12</v>
      </c>
      <c r="H1778">
        <v>3.01</v>
      </c>
      <c r="I1778">
        <v>3.01</v>
      </c>
      <c r="L1778">
        <v>36.119999999999997</v>
      </c>
      <c r="M1778">
        <v>12</v>
      </c>
      <c r="N1778">
        <v>0</v>
      </c>
      <c r="O1778">
        <v>1</v>
      </c>
      <c r="P1778">
        <v>0</v>
      </c>
      <c r="Q1778" t="s">
        <v>28</v>
      </c>
      <c r="R1778" t="s">
        <v>39</v>
      </c>
      <c r="S1778" t="s">
        <v>29</v>
      </c>
      <c r="U1778">
        <v>0</v>
      </c>
      <c r="V1778" t="s">
        <v>66</v>
      </c>
      <c r="W1778" t="s">
        <v>32</v>
      </c>
      <c r="X1778">
        <v>866.88</v>
      </c>
      <c r="Y1778">
        <v>36.119999999999997</v>
      </c>
      <c r="Z1778">
        <v>3.01</v>
      </c>
    </row>
    <row r="1779" spans="1:26" x14ac:dyDescent="0.3">
      <c r="A1779" s="1">
        <f>_xlfn.XLOOKUP(E1779,[1]HEADER!A:A,[1]HEADER!D:D)</f>
        <v>45427</v>
      </c>
      <c r="B1779">
        <f>_xlfn.XLOOKUP(E1779,[1]HEADER!A:A,[1]HEADER!C:C)</f>
        <v>15100743</v>
      </c>
      <c r="C1779" t="str">
        <f>_xlfn.XLOOKUP(B1779,[2]Sheet1!$A:$A,[2]Sheet1!$B:$B)</f>
        <v>MCM UTARA TRADING - K'ROTAN (CASH)</v>
      </c>
      <c r="D1779" t="str">
        <f xml:space="preserve"> _xlfn.XLOOKUP(E1779,[1]HEADER!A:A,[1]HEADER!I:I)</f>
        <v>SR01</v>
      </c>
      <c r="E1779" t="s">
        <v>462</v>
      </c>
      <c r="F1779">
        <v>14007297</v>
      </c>
      <c r="G1779">
        <v>36</v>
      </c>
      <c r="H1779">
        <v>0.85</v>
      </c>
      <c r="I1779">
        <v>0.85</v>
      </c>
      <c r="L1779">
        <v>30.6</v>
      </c>
      <c r="M1779">
        <v>36</v>
      </c>
      <c r="N1779">
        <v>0</v>
      </c>
      <c r="O1779">
        <v>1</v>
      </c>
      <c r="P1779">
        <v>0</v>
      </c>
      <c r="Q1779" t="s">
        <v>28</v>
      </c>
      <c r="R1779" t="s">
        <v>39</v>
      </c>
      <c r="S1779" t="s">
        <v>29</v>
      </c>
      <c r="U1779">
        <v>0</v>
      </c>
      <c r="V1779" t="s">
        <v>66</v>
      </c>
      <c r="W1779" t="s">
        <v>32</v>
      </c>
      <c r="X1779">
        <v>367.2</v>
      </c>
      <c r="Y1779">
        <v>30.6</v>
      </c>
      <c r="Z1779">
        <v>0.85</v>
      </c>
    </row>
    <row r="1780" spans="1:26" x14ac:dyDescent="0.3">
      <c r="A1780" s="1">
        <f>_xlfn.XLOOKUP(E1780,[1]HEADER!A:A,[1]HEADER!D:D)</f>
        <v>45427</v>
      </c>
      <c r="B1780">
        <f>_xlfn.XLOOKUP(E1780,[1]HEADER!A:A,[1]HEADER!C:C)</f>
        <v>15100743</v>
      </c>
      <c r="C1780" t="str">
        <f>_xlfn.XLOOKUP(B1780,[2]Sheet1!$A:$A,[2]Sheet1!$B:$B)</f>
        <v>MCM UTARA TRADING - K'ROTAN (CASH)</v>
      </c>
      <c r="D1780" t="str">
        <f xml:space="preserve"> _xlfn.XLOOKUP(E1780,[1]HEADER!A:A,[1]HEADER!I:I)</f>
        <v>SR01</v>
      </c>
      <c r="E1780" t="s">
        <v>462</v>
      </c>
      <c r="F1780">
        <v>14007298</v>
      </c>
      <c r="G1780">
        <v>36</v>
      </c>
      <c r="H1780">
        <v>0.85</v>
      </c>
      <c r="I1780">
        <v>0.85</v>
      </c>
      <c r="L1780">
        <v>30.6</v>
      </c>
      <c r="M1780">
        <v>36</v>
      </c>
      <c r="N1780">
        <v>0</v>
      </c>
      <c r="O1780">
        <v>1</v>
      </c>
      <c r="P1780">
        <v>0</v>
      </c>
      <c r="Q1780" t="s">
        <v>28</v>
      </c>
      <c r="R1780" t="s">
        <v>39</v>
      </c>
      <c r="S1780" t="s">
        <v>29</v>
      </c>
      <c r="U1780">
        <v>0</v>
      </c>
      <c r="V1780" t="s">
        <v>59</v>
      </c>
      <c r="W1780" t="s">
        <v>32</v>
      </c>
      <c r="X1780">
        <v>367.2</v>
      </c>
      <c r="Y1780">
        <v>30.6</v>
      </c>
      <c r="Z1780">
        <v>0.85</v>
      </c>
    </row>
    <row r="1781" spans="1:26" x14ac:dyDescent="0.3">
      <c r="A1781" s="1">
        <f>_xlfn.XLOOKUP(E1781,[1]HEADER!A:A,[1]HEADER!D:D)</f>
        <v>45427</v>
      </c>
      <c r="B1781">
        <f>_xlfn.XLOOKUP(E1781,[1]HEADER!A:A,[1]HEADER!C:C)</f>
        <v>15100743</v>
      </c>
      <c r="C1781" t="str">
        <f>_xlfn.XLOOKUP(B1781,[2]Sheet1!$A:$A,[2]Sheet1!$B:$B)</f>
        <v>MCM UTARA TRADING - K'ROTAN (CASH)</v>
      </c>
      <c r="D1781" t="str">
        <f xml:space="preserve"> _xlfn.XLOOKUP(E1781,[1]HEADER!A:A,[1]HEADER!I:I)</f>
        <v>SR01</v>
      </c>
      <c r="E1781" t="s">
        <v>462</v>
      </c>
      <c r="F1781">
        <v>14008188</v>
      </c>
      <c r="G1781">
        <v>24</v>
      </c>
      <c r="H1781">
        <v>3.04</v>
      </c>
      <c r="I1781">
        <v>3.04</v>
      </c>
      <c r="L1781">
        <v>72.959999999999994</v>
      </c>
      <c r="M1781">
        <v>24</v>
      </c>
      <c r="N1781">
        <v>1</v>
      </c>
      <c r="O1781">
        <v>0</v>
      </c>
      <c r="P1781">
        <v>0</v>
      </c>
      <c r="Q1781" t="s">
        <v>28</v>
      </c>
      <c r="R1781" t="s">
        <v>29</v>
      </c>
      <c r="S1781" t="s">
        <v>30</v>
      </c>
      <c r="U1781">
        <v>0</v>
      </c>
      <c r="V1781" t="s">
        <v>61</v>
      </c>
      <c r="W1781" t="s">
        <v>32</v>
      </c>
      <c r="X1781">
        <v>72.959999999999994</v>
      </c>
      <c r="Y1781">
        <v>3.04</v>
      </c>
      <c r="Z1781">
        <v>3.04</v>
      </c>
    </row>
    <row r="1782" spans="1:26" x14ac:dyDescent="0.3">
      <c r="A1782" s="1">
        <f>_xlfn.XLOOKUP(E1782,[1]HEADER!A:A,[1]HEADER!D:D)</f>
        <v>45427</v>
      </c>
      <c r="B1782">
        <f>_xlfn.XLOOKUP(E1782,[1]HEADER!A:A,[1]HEADER!C:C)</f>
        <v>15100743</v>
      </c>
      <c r="C1782" t="str">
        <f>_xlfn.XLOOKUP(B1782,[2]Sheet1!$A:$A,[2]Sheet1!$B:$B)</f>
        <v>MCM UTARA TRADING - K'ROTAN (CASH)</v>
      </c>
      <c r="D1782" t="str">
        <f xml:space="preserve"> _xlfn.XLOOKUP(E1782,[1]HEADER!A:A,[1]HEADER!I:I)</f>
        <v>SR01</v>
      </c>
      <c r="E1782" t="s">
        <v>462</v>
      </c>
      <c r="F1782">
        <v>14008189</v>
      </c>
      <c r="G1782">
        <v>24</v>
      </c>
      <c r="H1782">
        <v>2.61</v>
      </c>
      <c r="I1782">
        <v>2.61</v>
      </c>
      <c r="L1782">
        <v>62.64</v>
      </c>
      <c r="M1782">
        <v>24</v>
      </c>
      <c r="N1782">
        <v>1</v>
      </c>
      <c r="O1782">
        <v>0</v>
      </c>
      <c r="P1782">
        <v>0</v>
      </c>
      <c r="Q1782" t="s">
        <v>28</v>
      </c>
      <c r="R1782" t="s">
        <v>29</v>
      </c>
      <c r="S1782" t="s">
        <v>30</v>
      </c>
      <c r="U1782">
        <v>0</v>
      </c>
      <c r="V1782" t="s">
        <v>34</v>
      </c>
      <c r="W1782" t="s">
        <v>32</v>
      </c>
      <c r="X1782">
        <v>62.64</v>
      </c>
      <c r="Y1782">
        <v>2.61</v>
      </c>
      <c r="Z1782">
        <v>2.61</v>
      </c>
    </row>
    <row r="1783" spans="1:26" x14ac:dyDescent="0.3">
      <c r="A1783" s="1">
        <f>_xlfn.XLOOKUP(E1783,[1]HEADER!A:A,[1]HEADER!D:D)</f>
        <v>45427</v>
      </c>
      <c r="B1783">
        <f>_xlfn.XLOOKUP(E1783,[1]HEADER!A:A,[1]HEADER!C:C)</f>
        <v>15100743</v>
      </c>
      <c r="C1783" t="str">
        <f>_xlfn.XLOOKUP(B1783,[2]Sheet1!$A:$A,[2]Sheet1!$B:$B)</f>
        <v>MCM UTARA TRADING - K'ROTAN (CASH)</v>
      </c>
      <c r="D1783" t="str">
        <f xml:space="preserve"> _xlfn.XLOOKUP(E1783,[1]HEADER!A:A,[1]HEADER!I:I)</f>
        <v>SR01</v>
      </c>
      <c r="E1783" t="s">
        <v>462</v>
      </c>
      <c r="F1783">
        <v>14008193</v>
      </c>
      <c r="G1783">
        <v>24</v>
      </c>
      <c r="H1783">
        <v>2.61</v>
      </c>
      <c r="I1783">
        <v>2.61</v>
      </c>
      <c r="L1783">
        <v>62.64</v>
      </c>
      <c r="M1783">
        <v>24</v>
      </c>
      <c r="N1783">
        <v>1</v>
      </c>
      <c r="O1783">
        <v>0</v>
      </c>
      <c r="P1783">
        <v>0</v>
      </c>
      <c r="Q1783" t="s">
        <v>28</v>
      </c>
      <c r="R1783" t="s">
        <v>29</v>
      </c>
      <c r="S1783" t="s">
        <v>30</v>
      </c>
      <c r="U1783">
        <v>0</v>
      </c>
      <c r="V1783" t="s">
        <v>34</v>
      </c>
      <c r="W1783" t="s">
        <v>32</v>
      </c>
      <c r="X1783">
        <v>62.64</v>
      </c>
      <c r="Y1783">
        <v>2.61</v>
      </c>
      <c r="Z1783">
        <v>2.61</v>
      </c>
    </row>
    <row r="1784" spans="1:26" x14ac:dyDescent="0.3">
      <c r="A1784" s="1">
        <f>_xlfn.XLOOKUP(E1784,[1]HEADER!A:A,[1]HEADER!D:D)</f>
        <v>45427</v>
      </c>
      <c r="B1784">
        <f>_xlfn.XLOOKUP(E1784,[1]HEADER!A:A,[1]HEADER!C:C)</f>
        <v>15100743</v>
      </c>
      <c r="C1784" t="str">
        <f>_xlfn.XLOOKUP(B1784,[2]Sheet1!$A:$A,[2]Sheet1!$B:$B)</f>
        <v>MCM UTARA TRADING - K'ROTAN (CASH)</v>
      </c>
      <c r="D1784" t="str">
        <f xml:space="preserve"> _xlfn.XLOOKUP(E1784,[1]HEADER!A:A,[1]HEADER!I:I)</f>
        <v>SR01</v>
      </c>
      <c r="E1784" t="s">
        <v>462</v>
      </c>
      <c r="F1784">
        <v>14008402</v>
      </c>
      <c r="G1784">
        <v>6</v>
      </c>
      <c r="H1784">
        <v>12.45</v>
      </c>
      <c r="I1784">
        <v>12.45</v>
      </c>
      <c r="L1784">
        <v>74.7</v>
      </c>
      <c r="M1784">
        <v>6</v>
      </c>
      <c r="N1784">
        <v>1</v>
      </c>
      <c r="O1784">
        <v>0</v>
      </c>
      <c r="P1784">
        <v>0</v>
      </c>
      <c r="Q1784" t="s">
        <v>28</v>
      </c>
      <c r="R1784" t="s">
        <v>29</v>
      </c>
      <c r="S1784" t="s">
        <v>30</v>
      </c>
      <c r="U1784">
        <v>0</v>
      </c>
      <c r="V1784">
        <v>8</v>
      </c>
      <c r="W1784" t="s">
        <v>32</v>
      </c>
      <c r="X1784">
        <v>74.7</v>
      </c>
      <c r="Y1784">
        <v>12.45</v>
      </c>
      <c r="Z1784">
        <v>12.45</v>
      </c>
    </row>
    <row r="1785" spans="1:26" x14ac:dyDescent="0.3">
      <c r="A1785" s="1">
        <f>_xlfn.XLOOKUP(E1785,[1]HEADER!A:A,[1]HEADER!D:D)</f>
        <v>45427</v>
      </c>
      <c r="B1785">
        <f>_xlfn.XLOOKUP(E1785,[1]HEADER!A:A,[1]HEADER!C:C)</f>
        <v>15100745</v>
      </c>
      <c r="C1785" t="str">
        <f>_xlfn.XLOOKUP(B1785,[2]Sheet1!$A:$A,[2]Sheet1!$B:$B)</f>
        <v>MCM UTARA TRADING - ANGGERIK</v>
      </c>
      <c r="D1785" t="str">
        <f xml:space="preserve"> _xlfn.XLOOKUP(E1785,[1]HEADER!A:A,[1]HEADER!I:I)</f>
        <v>SR01</v>
      </c>
      <c r="E1785" t="s">
        <v>463</v>
      </c>
      <c r="F1785">
        <v>14007295</v>
      </c>
      <c r="G1785">
        <v>12</v>
      </c>
      <c r="H1785">
        <v>3.01</v>
      </c>
      <c r="I1785">
        <v>3.01</v>
      </c>
      <c r="L1785">
        <v>36.119999999999997</v>
      </c>
      <c r="M1785">
        <v>12</v>
      </c>
      <c r="N1785">
        <v>0</v>
      </c>
      <c r="O1785">
        <v>1</v>
      </c>
      <c r="P1785">
        <v>0</v>
      </c>
      <c r="Q1785" t="s">
        <v>28</v>
      </c>
      <c r="R1785" t="s">
        <v>39</v>
      </c>
      <c r="S1785" t="s">
        <v>29</v>
      </c>
      <c r="U1785">
        <v>0</v>
      </c>
      <c r="V1785" t="s">
        <v>66</v>
      </c>
      <c r="W1785" t="s">
        <v>32</v>
      </c>
      <c r="X1785">
        <v>866.88</v>
      </c>
      <c r="Y1785">
        <v>36.119999999999997</v>
      </c>
      <c r="Z1785">
        <v>3.01</v>
      </c>
    </row>
    <row r="1786" spans="1:26" x14ac:dyDescent="0.3">
      <c r="A1786" s="1">
        <f>_xlfn.XLOOKUP(E1786,[1]HEADER!A:A,[1]HEADER!D:D)</f>
        <v>45427</v>
      </c>
      <c r="B1786">
        <f>_xlfn.XLOOKUP(E1786,[1]HEADER!A:A,[1]HEADER!C:C)</f>
        <v>15100745</v>
      </c>
      <c r="C1786" t="str">
        <f>_xlfn.XLOOKUP(B1786,[2]Sheet1!$A:$A,[2]Sheet1!$B:$B)</f>
        <v>MCM UTARA TRADING - ANGGERIK</v>
      </c>
      <c r="D1786" t="str">
        <f xml:space="preserve"> _xlfn.XLOOKUP(E1786,[1]HEADER!A:A,[1]HEADER!I:I)</f>
        <v>SR01</v>
      </c>
      <c r="E1786" t="s">
        <v>463</v>
      </c>
      <c r="F1786">
        <v>14007298</v>
      </c>
      <c r="G1786">
        <v>36</v>
      </c>
      <c r="H1786">
        <v>0.85</v>
      </c>
      <c r="I1786">
        <v>0.85</v>
      </c>
      <c r="L1786">
        <v>30.6</v>
      </c>
      <c r="M1786">
        <v>36</v>
      </c>
      <c r="N1786">
        <v>0</v>
      </c>
      <c r="O1786">
        <v>1</v>
      </c>
      <c r="P1786">
        <v>0</v>
      </c>
      <c r="Q1786" t="s">
        <v>28</v>
      </c>
      <c r="R1786" t="s">
        <v>39</v>
      </c>
      <c r="S1786" t="s">
        <v>29</v>
      </c>
      <c r="U1786">
        <v>0</v>
      </c>
      <c r="V1786" t="s">
        <v>61</v>
      </c>
      <c r="W1786" t="s">
        <v>32</v>
      </c>
      <c r="X1786">
        <v>367.2</v>
      </c>
      <c r="Y1786">
        <v>30.6</v>
      </c>
      <c r="Z1786">
        <v>0.85</v>
      </c>
    </row>
    <row r="1787" spans="1:26" x14ac:dyDescent="0.3">
      <c r="A1787" s="1">
        <f>_xlfn.XLOOKUP(E1787,[1]HEADER!A:A,[1]HEADER!D:D)</f>
        <v>45427</v>
      </c>
      <c r="B1787">
        <f>_xlfn.XLOOKUP(E1787,[1]HEADER!A:A,[1]HEADER!C:C)</f>
        <v>15100745</v>
      </c>
      <c r="C1787" t="str">
        <f>_xlfn.XLOOKUP(B1787,[2]Sheet1!$A:$A,[2]Sheet1!$B:$B)</f>
        <v>MCM UTARA TRADING - ANGGERIK</v>
      </c>
      <c r="D1787" t="str">
        <f xml:space="preserve"> _xlfn.XLOOKUP(E1787,[1]HEADER!A:A,[1]HEADER!I:I)</f>
        <v>SR01</v>
      </c>
      <c r="E1787" t="s">
        <v>463</v>
      </c>
      <c r="F1787">
        <v>14007302</v>
      </c>
      <c r="G1787">
        <v>6</v>
      </c>
      <c r="H1787">
        <v>8.68</v>
      </c>
      <c r="I1787">
        <v>8.68</v>
      </c>
      <c r="L1787">
        <v>52.08</v>
      </c>
      <c r="M1787">
        <v>6</v>
      </c>
      <c r="N1787">
        <v>0</v>
      </c>
      <c r="O1787">
        <v>6</v>
      </c>
      <c r="P1787">
        <v>0</v>
      </c>
      <c r="Q1787" t="s">
        <v>28</v>
      </c>
      <c r="R1787" t="s">
        <v>29</v>
      </c>
      <c r="S1787" t="s">
        <v>30</v>
      </c>
      <c r="U1787">
        <v>0</v>
      </c>
      <c r="V1787">
        <v>0</v>
      </c>
      <c r="W1787" t="s">
        <v>32</v>
      </c>
      <c r="X1787">
        <v>104.16</v>
      </c>
      <c r="Y1787">
        <v>8.68</v>
      </c>
      <c r="Z1787">
        <v>8.68</v>
      </c>
    </row>
    <row r="1788" spans="1:26" x14ac:dyDescent="0.3">
      <c r="A1788" s="1">
        <f>_xlfn.XLOOKUP(E1788,[1]HEADER!A:A,[1]HEADER!D:D)</f>
        <v>45427</v>
      </c>
      <c r="B1788">
        <f>_xlfn.XLOOKUP(E1788,[1]HEADER!A:A,[1]HEADER!C:C)</f>
        <v>15100745</v>
      </c>
      <c r="C1788" t="str">
        <f>_xlfn.XLOOKUP(B1788,[2]Sheet1!$A:$A,[2]Sheet1!$B:$B)</f>
        <v>MCM UTARA TRADING - ANGGERIK</v>
      </c>
      <c r="D1788" t="str">
        <f xml:space="preserve"> _xlfn.XLOOKUP(E1788,[1]HEADER!A:A,[1]HEADER!I:I)</f>
        <v>SR01</v>
      </c>
      <c r="E1788" t="s">
        <v>463</v>
      </c>
      <c r="F1788">
        <v>14008188</v>
      </c>
      <c r="G1788">
        <v>24</v>
      </c>
      <c r="H1788">
        <v>3.04</v>
      </c>
      <c r="I1788">
        <v>3.04</v>
      </c>
      <c r="L1788">
        <v>72.959999999999994</v>
      </c>
      <c r="M1788">
        <v>24</v>
      </c>
      <c r="N1788">
        <v>1</v>
      </c>
      <c r="O1788">
        <v>0</v>
      </c>
      <c r="P1788">
        <v>0</v>
      </c>
      <c r="Q1788" t="s">
        <v>28</v>
      </c>
      <c r="R1788" t="s">
        <v>29</v>
      </c>
      <c r="S1788" t="s">
        <v>30</v>
      </c>
      <c r="U1788">
        <v>0</v>
      </c>
      <c r="V1788" t="s">
        <v>66</v>
      </c>
      <c r="W1788" t="s">
        <v>32</v>
      </c>
      <c r="X1788">
        <v>72.959999999999994</v>
      </c>
      <c r="Y1788">
        <v>3.04</v>
      </c>
      <c r="Z1788">
        <v>3.04</v>
      </c>
    </row>
    <row r="1789" spans="1:26" x14ac:dyDescent="0.3">
      <c r="A1789" s="1">
        <f>_xlfn.XLOOKUP(E1789,[1]HEADER!A:A,[1]HEADER!D:D)</f>
        <v>45427</v>
      </c>
      <c r="B1789">
        <f>_xlfn.XLOOKUP(E1789,[1]HEADER!A:A,[1]HEADER!C:C)</f>
        <v>15100745</v>
      </c>
      <c r="C1789" t="str">
        <f>_xlfn.XLOOKUP(B1789,[2]Sheet1!$A:$A,[2]Sheet1!$B:$B)</f>
        <v>MCM UTARA TRADING - ANGGERIK</v>
      </c>
      <c r="D1789" t="str">
        <f xml:space="preserve"> _xlfn.XLOOKUP(E1789,[1]HEADER!A:A,[1]HEADER!I:I)</f>
        <v>SR01</v>
      </c>
      <c r="E1789" t="s">
        <v>463</v>
      </c>
      <c r="F1789">
        <v>14008192</v>
      </c>
      <c r="G1789">
        <v>24</v>
      </c>
      <c r="H1789">
        <v>1.43</v>
      </c>
      <c r="I1789">
        <v>1.43</v>
      </c>
      <c r="L1789">
        <v>34.32</v>
      </c>
      <c r="M1789">
        <v>24</v>
      </c>
      <c r="N1789">
        <v>1</v>
      </c>
      <c r="O1789">
        <v>0</v>
      </c>
      <c r="P1789">
        <v>0</v>
      </c>
      <c r="Q1789" t="s">
        <v>28</v>
      </c>
      <c r="R1789" t="s">
        <v>29</v>
      </c>
      <c r="S1789" t="s">
        <v>30</v>
      </c>
      <c r="U1789">
        <v>0</v>
      </c>
      <c r="V1789" t="s">
        <v>107</v>
      </c>
      <c r="W1789" t="s">
        <v>32</v>
      </c>
      <c r="X1789">
        <v>34.32</v>
      </c>
      <c r="Y1789">
        <v>1.43</v>
      </c>
      <c r="Z1789">
        <v>1.43</v>
      </c>
    </row>
    <row r="1790" spans="1:26" x14ac:dyDescent="0.3">
      <c r="A1790" s="1">
        <f>_xlfn.XLOOKUP(E1790,[1]HEADER!A:A,[1]HEADER!D:D)</f>
        <v>45427</v>
      </c>
      <c r="B1790">
        <f>_xlfn.XLOOKUP(E1790,[1]HEADER!A:A,[1]HEADER!C:C)</f>
        <v>15100745</v>
      </c>
      <c r="C1790" t="str">
        <f>_xlfn.XLOOKUP(B1790,[2]Sheet1!$A:$A,[2]Sheet1!$B:$B)</f>
        <v>MCM UTARA TRADING - ANGGERIK</v>
      </c>
      <c r="D1790" t="str">
        <f xml:space="preserve"> _xlfn.XLOOKUP(E1790,[1]HEADER!A:A,[1]HEADER!I:I)</f>
        <v>SR01</v>
      </c>
      <c r="E1790" t="s">
        <v>463</v>
      </c>
      <c r="F1790">
        <v>14008402</v>
      </c>
      <c r="G1790">
        <v>6</v>
      </c>
      <c r="H1790">
        <v>12.45</v>
      </c>
      <c r="I1790">
        <v>12.45</v>
      </c>
      <c r="L1790">
        <v>74.7</v>
      </c>
      <c r="M1790">
        <v>6</v>
      </c>
      <c r="N1790">
        <v>1</v>
      </c>
      <c r="O1790">
        <v>0</v>
      </c>
      <c r="P1790">
        <v>0</v>
      </c>
      <c r="Q1790" t="s">
        <v>28</v>
      </c>
      <c r="R1790" t="s">
        <v>29</v>
      </c>
      <c r="S1790" t="s">
        <v>30</v>
      </c>
      <c r="U1790">
        <v>0</v>
      </c>
      <c r="V1790">
        <v>8</v>
      </c>
      <c r="W1790" t="s">
        <v>32</v>
      </c>
      <c r="X1790">
        <v>74.7</v>
      </c>
      <c r="Y1790">
        <v>12.45</v>
      </c>
      <c r="Z1790">
        <v>12.45</v>
      </c>
    </row>
    <row r="1791" spans="1:26" x14ac:dyDescent="0.3">
      <c r="A1791" s="1">
        <f>_xlfn.XLOOKUP(E1791,[1]HEADER!A:A,[1]HEADER!D:D)</f>
        <v>45427</v>
      </c>
      <c r="B1791">
        <f>_xlfn.XLOOKUP(E1791,[1]HEADER!A:A,[1]HEADER!C:C)</f>
        <v>30166247</v>
      </c>
      <c r="C1791" t="str">
        <f>_xlfn.XLOOKUP(B1791,[2]Sheet1!$A:$A,[2]Sheet1!$B:$B)</f>
        <v>BLUE RAINBOW ENTERPRISE</v>
      </c>
      <c r="D1791" t="str">
        <f xml:space="preserve"> _xlfn.XLOOKUP(E1791,[1]HEADER!A:A,[1]HEADER!I:I)</f>
        <v>SR06</v>
      </c>
      <c r="E1791" t="s">
        <v>464</v>
      </c>
      <c r="F1791">
        <v>14008189</v>
      </c>
      <c r="G1791">
        <v>24</v>
      </c>
      <c r="H1791">
        <v>2.61</v>
      </c>
      <c r="I1791">
        <v>2.4794999999999998</v>
      </c>
      <c r="L1791">
        <v>59.51</v>
      </c>
      <c r="M1791">
        <v>24</v>
      </c>
      <c r="N1791">
        <v>1</v>
      </c>
      <c r="O1791">
        <v>0</v>
      </c>
      <c r="P1791">
        <v>0</v>
      </c>
      <c r="Q1791" t="s">
        <v>28</v>
      </c>
      <c r="R1791" t="s">
        <v>29</v>
      </c>
      <c r="S1791" t="s">
        <v>30</v>
      </c>
      <c r="U1791">
        <v>3.13</v>
      </c>
      <c r="V1791" t="s">
        <v>34</v>
      </c>
      <c r="W1791" t="s">
        <v>32</v>
      </c>
      <c r="X1791">
        <v>62.64</v>
      </c>
      <c r="Y1791">
        <v>2.61</v>
      </c>
      <c r="Z1791">
        <v>2.61</v>
      </c>
    </row>
    <row r="1792" spans="1:26" x14ac:dyDescent="0.3">
      <c r="A1792" s="1">
        <f>_xlfn.XLOOKUP(E1792,[1]HEADER!A:A,[1]HEADER!D:D)</f>
        <v>45427</v>
      </c>
      <c r="B1792">
        <f>_xlfn.XLOOKUP(E1792,[1]HEADER!A:A,[1]HEADER!C:C)</f>
        <v>30166247</v>
      </c>
      <c r="C1792" t="str">
        <f>_xlfn.XLOOKUP(B1792,[2]Sheet1!$A:$A,[2]Sheet1!$B:$B)</f>
        <v>BLUE RAINBOW ENTERPRISE</v>
      </c>
      <c r="D1792" t="str">
        <f xml:space="preserve"> _xlfn.XLOOKUP(E1792,[1]HEADER!A:A,[1]HEADER!I:I)</f>
        <v>SR06</v>
      </c>
      <c r="E1792" t="s">
        <v>464</v>
      </c>
      <c r="F1792">
        <v>14008193</v>
      </c>
      <c r="G1792">
        <v>24</v>
      </c>
      <c r="H1792">
        <v>2.61</v>
      </c>
      <c r="I1792">
        <v>2.4794999999999998</v>
      </c>
      <c r="L1792">
        <v>59.51</v>
      </c>
      <c r="M1792">
        <v>24</v>
      </c>
      <c r="N1792">
        <v>1</v>
      </c>
      <c r="O1792">
        <v>0</v>
      </c>
      <c r="P1792">
        <v>0</v>
      </c>
      <c r="Q1792" t="s">
        <v>28</v>
      </c>
      <c r="R1792" t="s">
        <v>29</v>
      </c>
      <c r="S1792" t="s">
        <v>30</v>
      </c>
      <c r="U1792">
        <v>3.13</v>
      </c>
      <c r="V1792" t="s">
        <v>34</v>
      </c>
      <c r="W1792" t="s">
        <v>32</v>
      </c>
      <c r="X1792">
        <v>62.64</v>
      </c>
      <c r="Y1792">
        <v>2.61</v>
      </c>
      <c r="Z1792">
        <v>2.61</v>
      </c>
    </row>
    <row r="1793" spans="1:26" x14ac:dyDescent="0.3">
      <c r="A1793" s="1">
        <f>_xlfn.XLOOKUP(E1793,[1]HEADER!A:A,[1]HEADER!D:D)</f>
        <v>45427</v>
      </c>
      <c r="B1793">
        <f>_xlfn.XLOOKUP(E1793,[1]HEADER!A:A,[1]HEADER!C:C)</f>
        <v>30168453</v>
      </c>
      <c r="C1793" t="str">
        <f>_xlfn.XLOOKUP(B1793,[2]Sheet1!$A:$A,[2]Sheet1!$B:$B)</f>
        <v>KME FOOD MART (M) SDN BHD</v>
      </c>
      <c r="D1793" t="str">
        <f xml:space="preserve"> _xlfn.XLOOKUP(E1793,[1]HEADER!A:A,[1]HEADER!I:I)</f>
        <v>SR06</v>
      </c>
      <c r="E1793" t="s">
        <v>465</v>
      </c>
      <c r="F1793">
        <v>14007297</v>
      </c>
      <c r="G1793">
        <v>36</v>
      </c>
      <c r="H1793">
        <v>0.85</v>
      </c>
      <c r="I1793">
        <v>0.82450000000000001</v>
      </c>
      <c r="L1793">
        <v>29.68</v>
      </c>
      <c r="M1793">
        <v>36</v>
      </c>
      <c r="N1793">
        <v>0</v>
      </c>
      <c r="O1793">
        <v>1</v>
      </c>
      <c r="P1793">
        <v>0</v>
      </c>
      <c r="Q1793" t="s">
        <v>28</v>
      </c>
      <c r="R1793" t="s">
        <v>39</v>
      </c>
      <c r="S1793" t="s">
        <v>29</v>
      </c>
      <c r="U1793">
        <v>0.92</v>
      </c>
      <c r="V1793" t="s">
        <v>66</v>
      </c>
      <c r="W1793" t="s">
        <v>32</v>
      </c>
      <c r="X1793">
        <v>367.2</v>
      </c>
      <c r="Y1793">
        <v>30.6</v>
      </c>
      <c r="Z1793">
        <v>0.85</v>
      </c>
    </row>
    <row r="1794" spans="1:26" x14ac:dyDescent="0.3">
      <c r="A1794" s="1">
        <f>_xlfn.XLOOKUP(E1794,[1]HEADER!A:A,[1]HEADER!D:D)</f>
        <v>45427</v>
      </c>
      <c r="B1794">
        <f>_xlfn.XLOOKUP(E1794,[1]HEADER!A:A,[1]HEADER!C:C)</f>
        <v>30168453</v>
      </c>
      <c r="C1794" t="str">
        <f>_xlfn.XLOOKUP(B1794,[2]Sheet1!$A:$A,[2]Sheet1!$B:$B)</f>
        <v>KME FOOD MART (M) SDN BHD</v>
      </c>
      <c r="D1794" t="str">
        <f xml:space="preserve"> _xlfn.XLOOKUP(E1794,[1]HEADER!A:A,[1]HEADER!I:I)</f>
        <v>SR06</v>
      </c>
      <c r="E1794" t="s">
        <v>465</v>
      </c>
      <c r="F1794">
        <v>14008189</v>
      </c>
      <c r="G1794">
        <v>24</v>
      </c>
      <c r="H1794">
        <v>2.61</v>
      </c>
      <c r="I1794">
        <v>2.4794999999999998</v>
      </c>
      <c r="L1794">
        <v>59.51</v>
      </c>
      <c r="M1794">
        <v>24</v>
      </c>
      <c r="N1794">
        <v>1</v>
      </c>
      <c r="O1794">
        <v>0</v>
      </c>
      <c r="P1794">
        <v>0</v>
      </c>
      <c r="Q1794" t="s">
        <v>28</v>
      </c>
      <c r="R1794" t="s">
        <v>29</v>
      </c>
      <c r="S1794" t="s">
        <v>30</v>
      </c>
      <c r="U1794">
        <v>3.13</v>
      </c>
      <c r="V1794" t="s">
        <v>31</v>
      </c>
      <c r="W1794" t="s">
        <v>32</v>
      </c>
      <c r="X1794">
        <v>62.64</v>
      </c>
      <c r="Y1794">
        <v>2.61</v>
      </c>
      <c r="Z1794">
        <v>2.61</v>
      </c>
    </row>
    <row r="1795" spans="1:26" x14ac:dyDescent="0.3">
      <c r="A1795" s="1">
        <f>_xlfn.XLOOKUP(E1795,[1]HEADER!A:A,[1]HEADER!D:D)</f>
        <v>45427</v>
      </c>
      <c r="B1795">
        <f>_xlfn.XLOOKUP(E1795,[1]HEADER!A:A,[1]HEADER!C:C)</f>
        <v>30168453</v>
      </c>
      <c r="C1795" t="str">
        <f>_xlfn.XLOOKUP(B1795,[2]Sheet1!$A:$A,[2]Sheet1!$B:$B)</f>
        <v>KME FOOD MART (M) SDN BHD</v>
      </c>
      <c r="D1795" t="str">
        <f xml:space="preserve"> _xlfn.XLOOKUP(E1795,[1]HEADER!A:A,[1]HEADER!I:I)</f>
        <v>SR06</v>
      </c>
      <c r="E1795" t="s">
        <v>465</v>
      </c>
      <c r="F1795">
        <v>14008192</v>
      </c>
      <c r="G1795">
        <v>24</v>
      </c>
      <c r="H1795">
        <v>1.43</v>
      </c>
      <c r="I1795">
        <v>1.3871</v>
      </c>
      <c r="L1795">
        <v>33.29</v>
      </c>
      <c r="M1795">
        <v>24</v>
      </c>
      <c r="N1795">
        <v>1</v>
      </c>
      <c r="O1795">
        <v>0</v>
      </c>
      <c r="P1795">
        <v>0</v>
      </c>
      <c r="Q1795" t="s">
        <v>28</v>
      </c>
      <c r="R1795" t="s">
        <v>29</v>
      </c>
      <c r="S1795" t="s">
        <v>30</v>
      </c>
      <c r="U1795">
        <v>1.03</v>
      </c>
      <c r="V1795" t="s">
        <v>79</v>
      </c>
      <c r="W1795" t="s">
        <v>32</v>
      </c>
      <c r="X1795">
        <v>34.32</v>
      </c>
      <c r="Y1795">
        <v>1.43</v>
      </c>
      <c r="Z1795">
        <v>1.43</v>
      </c>
    </row>
    <row r="1796" spans="1:26" x14ac:dyDescent="0.3">
      <c r="A1796" s="1">
        <f>_xlfn.XLOOKUP(E1796,[1]HEADER!A:A,[1]HEADER!D:D)</f>
        <v>45427</v>
      </c>
      <c r="B1796">
        <f>_xlfn.XLOOKUP(E1796,[1]HEADER!A:A,[1]HEADER!C:C)</f>
        <v>30168453</v>
      </c>
      <c r="C1796" t="str">
        <f>_xlfn.XLOOKUP(B1796,[2]Sheet1!$A:$A,[2]Sheet1!$B:$B)</f>
        <v>KME FOOD MART (M) SDN BHD</v>
      </c>
      <c r="D1796" t="str">
        <f xml:space="preserve"> _xlfn.XLOOKUP(E1796,[1]HEADER!A:A,[1]HEADER!I:I)</f>
        <v>SR06</v>
      </c>
      <c r="E1796" t="s">
        <v>465</v>
      </c>
      <c r="F1796">
        <v>14008193</v>
      </c>
      <c r="G1796">
        <v>24</v>
      </c>
      <c r="H1796">
        <v>2.61</v>
      </c>
      <c r="I1796">
        <v>2.4794999999999998</v>
      </c>
      <c r="L1796">
        <v>59.51</v>
      </c>
      <c r="M1796">
        <v>24</v>
      </c>
      <c r="N1796">
        <v>1</v>
      </c>
      <c r="O1796">
        <v>0</v>
      </c>
      <c r="P1796">
        <v>0</v>
      </c>
      <c r="Q1796" t="s">
        <v>28</v>
      </c>
      <c r="R1796" t="s">
        <v>29</v>
      </c>
      <c r="S1796" t="s">
        <v>30</v>
      </c>
      <c r="U1796">
        <v>3.13</v>
      </c>
      <c r="V1796" t="s">
        <v>34</v>
      </c>
      <c r="W1796" t="s">
        <v>32</v>
      </c>
      <c r="X1796">
        <v>62.64</v>
      </c>
      <c r="Y1796">
        <v>2.61</v>
      </c>
      <c r="Z1796">
        <v>2.61</v>
      </c>
    </row>
    <row r="1797" spans="1:26" x14ac:dyDescent="0.3">
      <c r="A1797" s="1">
        <f>_xlfn.XLOOKUP(E1797,[1]HEADER!A:A,[1]HEADER!D:D)</f>
        <v>45427</v>
      </c>
      <c r="B1797">
        <f>_xlfn.XLOOKUP(E1797,[1]HEADER!A:A,[1]HEADER!C:C)</f>
        <v>15100181</v>
      </c>
      <c r="C1797" t="str">
        <f>_xlfn.XLOOKUP(B1797,[2]Sheet1!$A:$A,[2]Sheet1!$B:$B)</f>
        <v>PASARAYA K-CERIA (KANGAR) SDN BHD</v>
      </c>
      <c r="D1797" t="str">
        <f xml:space="preserve"> _xlfn.XLOOKUP(E1797,[1]HEADER!A:A,[1]HEADER!I:I)</f>
        <v>SR05</v>
      </c>
      <c r="E1797" t="s">
        <v>466</v>
      </c>
      <c r="F1797">
        <v>14007294</v>
      </c>
      <c r="G1797">
        <v>36</v>
      </c>
      <c r="H1797">
        <v>3.01</v>
      </c>
      <c r="I1797">
        <v>2.9197000000000002</v>
      </c>
      <c r="L1797">
        <v>105.11</v>
      </c>
      <c r="M1797">
        <v>36</v>
      </c>
      <c r="N1797">
        <v>0</v>
      </c>
      <c r="O1797">
        <v>3</v>
      </c>
      <c r="P1797">
        <v>0</v>
      </c>
      <c r="Q1797" t="s">
        <v>28</v>
      </c>
      <c r="R1797" t="s">
        <v>39</v>
      </c>
      <c r="S1797" t="s">
        <v>29</v>
      </c>
      <c r="U1797">
        <v>3.25</v>
      </c>
      <c r="V1797" t="s">
        <v>70</v>
      </c>
      <c r="W1797" t="s">
        <v>32</v>
      </c>
      <c r="X1797">
        <v>866.88</v>
      </c>
      <c r="Y1797">
        <v>36.119999999999997</v>
      </c>
      <c r="Z1797">
        <v>3.01</v>
      </c>
    </row>
    <row r="1798" spans="1:26" x14ac:dyDescent="0.3">
      <c r="A1798" s="1">
        <f>_xlfn.XLOOKUP(E1798,[1]HEADER!A:A,[1]HEADER!D:D)</f>
        <v>45427</v>
      </c>
      <c r="B1798">
        <f>_xlfn.XLOOKUP(E1798,[1]HEADER!A:A,[1]HEADER!C:C)</f>
        <v>32101456</v>
      </c>
      <c r="C1798" t="str">
        <f>_xlfn.XLOOKUP(B1798,[2]Sheet1!$A:$A,[2]Sheet1!$B:$B)</f>
        <v>AIK SENG TONG - PERLIS</v>
      </c>
      <c r="D1798" t="str">
        <f xml:space="preserve"> _xlfn.XLOOKUP(E1798,[1]HEADER!A:A,[1]HEADER!I:I)</f>
        <v>SR05</v>
      </c>
      <c r="E1798" t="s">
        <v>467</v>
      </c>
      <c r="F1798">
        <v>14007294</v>
      </c>
      <c r="G1798">
        <v>12</v>
      </c>
      <c r="H1798">
        <v>3.01</v>
      </c>
      <c r="I1798">
        <v>2.92</v>
      </c>
      <c r="L1798">
        <v>35.04</v>
      </c>
      <c r="M1798">
        <v>12</v>
      </c>
      <c r="N1798">
        <v>0</v>
      </c>
      <c r="O1798">
        <v>1</v>
      </c>
      <c r="P1798">
        <v>0</v>
      </c>
      <c r="Q1798" t="s">
        <v>28</v>
      </c>
      <c r="R1798" t="s">
        <v>39</v>
      </c>
      <c r="S1798" t="s">
        <v>29</v>
      </c>
      <c r="U1798">
        <v>1.08</v>
      </c>
      <c r="V1798" t="s">
        <v>66</v>
      </c>
      <c r="W1798" t="s">
        <v>32</v>
      </c>
      <c r="X1798">
        <v>866.88</v>
      </c>
      <c r="Y1798">
        <v>36.119999999999997</v>
      </c>
      <c r="Z1798">
        <v>3.01</v>
      </c>
    </row>
    <row r="1799" spans="1:26" x14ac:dyDescent="0.3">
      <c r="A1799" s="1">
        <f>_xlfn.XLOOKUP(E1799,[1]HEADER!A:A,[1]HEADER!D:D)</f>
        <v>45427</v>
      </c>
      <c r="B1799">
        <f>_xlfn.XLOOKUP(E1799,[1]HEADER!A:A,[1]HEADER!C:C)</f>
        <v>32101456</v>
      </c>
      <c r="C1799" t="str">
        <f>_xlfn.XLOOKUP(B1799,[2]Sheet1!$A:$A,[2]Sheet1!$B:$B)</f>
        <v>AIK SENG TONG - PERLIS</v>
      </c>
      <c r="D1799" t="str">
        <f xml:space="preserve"> _xlfn.XLOOKUP(E1799,[1]HEADER!A:A,[1]HEADER!I:I)</f>
        <v>SR05</v>
      </c>
      <c r="E1799" t="s">
        <v>467</v>
      </c>
      <c r="F1799">
        <v>14007295</v>
      </c>
      <c r="G1799">
        <v>12</v>
      </c>
      <c r="H1799">
        <v>3.01</v>
      </c>
      <c r="I1799">
        <v>2.92</v>
      </c>
      <c r="L1799">
        <v>35.04</v>
      </c>
      <c r="M1799">
        <v>12</v>
      </c>
      <c r="N1799">
        <v>0</v>
      </c>
      <c r="O1799">
        <v>1</v>
      </c>
      <c r="P1799">
        <v>0</v>
      </c>
      <c r="Q1799" t="s">
        <v>28</v>
      </c>
      <c r="R1799" t="s">
        <v>39</v>
      </c>
      <c r="S1799" t="s">
        <v>29</v>
      </c>
      <c r="U1799">
        <v>1.08</v>
      </c>
      <c r="V1799" t="s">
        <v>59</v>
      </c>
      <c r="W1799" t="s">
        <v>32</v>
      </c>
      <c r="X1799">
        <v>866.88</v>
      </c>
      <c r="Y1799">
        <v>36.119999999999997</v>
      </c>
      <c r="Z1799">
        <v>3.01</v>
      </c>
    </row>
    <row r="1800" spans="1:26" x14ac:dyDescent="0.3">
      <c r="A1800" s="1">
        <f>_xlfn.XLOOKUP(E1800,[1]HEADER!A:A,[1]HEADER!D:D)</f>
        <v>45427</v>
      </c>
      <c r="B1800">
        <f>_xlfn.XLOOKUP(E1800,[1]HEADER!A:A,[1]HEADER!C:C)</f>
        <v>32101456</v>
      </c>
      <c r="C1800" t="str">
        <f>_xlfn.XLOOKUP(B1800,[2]Sheet1!$A:$A,[2]Sheet1!$B:$B)</f>
        <v>AIK SENG TONG - PERLIS</v>
      </c>
      <c r="D1800" t="str">
        <f xml:space="preserve"> _xlfn.XLOOKUP(E1800,[1]HEADER!A:A,[1]HEADER!I:I)</f>
        <v>SR05</v>
      </c>
      <c r="E1800" t="s">
        <v>467</v>
      </c>
      <c r="F1800">
        <v>14007297</v>
      </c>
      <c r="G1800">
        <v>36</v>
      </c>
      <c r="H1800">
        <v>0.85</v>
      </c>
      <c r="I1800">
        <v>0.82</v>
      </c>
      <c r="L1800">
        <v>29.68</v>
      </c>
      <c r="M1800">
        <v>36</v>
      </c>
      <c r="N1800">
        <v>0</v>
      </c>
      <c r="O1800">
        <v>1</v>
      </c>
      <c r="P1800">
        <v>0</v>
      </c>
      <c r="Q1800" t="s">
        <v>28</v>
      </c>
      <c r="R1800" t="s">
        <v>39</v>
      </c>
      <c r="S1800" t="s">
        <v>29</v>
      </c>
      <c r="U1800">
        <v>0.92</v>
      </c>
      <c r="V1800" t="s">
        <v>61</v>
      </c>
      <c r="W1800" t="s">
        <v>32</v>
      </c>
      <c r="X1800">
        <v>367.2</v>
      </c>
      <c r="Y1800">
        <v>30.6</v>
      </c>
      <c r="Z1800">
        <v>0.85</v>
      </c>
    </row>
    <row r="1801" spans="1:26" x14ac:dyDescent="0.3">
      <c r="A1801" s="1">
        <f>_xlfn.XLOOKUP(E1801,[1]HEADER!A:A,[1]HEADER!D:D)</f>
        <v>45427</v>
      </c>
      <c r="B1801">
        <f>_xlfn.XLOOKUP(E1801,[1]HEADER!A:A,[1]HEADER!C:C)</f>
        <v>32101456</v>
      </c>
      <c r="C1801" t="str">
        <f>_xlfn.XLOOKUP(B1801,[2]Sheet1!$A:$A,[2]Sheet1!$B:$B)</f>
        <v>AIK SENG TONG - PERLIS</v>
      </c>
      <c r="D1801" t="str">
        <f xml:space="preserve"> _xlfn.XLOOKUP(E1801,[1]HEADER!A:A,[1]HEADER!I:I)</f>
        <v>SR05</v>
      </c>
      <c r="E1801" t="s">
        <v>467</v>
      </c>
      <c r="F1801">
        <v>14007298</v>
      </c>
      <c r="G1801">
        <v>36</v>
      </c>
      <c r="H1801">
        <v>0.85</v>
      </c>
      <c r="I1801">
        <v>0.82</v>
      </c>
      <c r="L1801">
        <v>29.68</v>
      </c>
      <c r="M1801">
        <v>36</v>
      </c>
      <c r="N1801">
        <v>0</v>
      </c>
      <c r="O1801">
        <v>1</v>
      </c>
      <c r="P1801">
        <v>0</v>
      </c>
      <c r="Q1801" t="s">
        <v>28</v>
      </c>
      <c r="R1801" t="s">
        <v>39</v>
      </c>
      <c r="S1801" t="s">
        <v>29</v>
      </c>
      <c r="U1801">
        <v>0.92</v>
      </c>
      <c r="V1801" t="s">
        <v>70</v>
      </c>
      <c r="W1801" t="s">
        <v>32</v>
      </c>
      <c r="X1801">
        <v>367.2</v>
      </c>
      <c r="Y1801">
        <v>30.6</v>
      </c>
      <c r="Z1801">
        <v>0.85</v>
      </c>
    </row>
    <row r="1802" spans="1:26" x14ac:dyDescent="0.3">
      <c r="A1802" s="1">
        <f>_xlfn.XLOOKUP(E1802,[1]HEADER!A:A,[1]HEADER!D:D)</f>
        <v>45427</v>
      </c>
      <c r="B1802">
        <f>_xlfn.XLOOKUP(E1802,[1]HEADER!A:A,[1]HEADER!C:C)</f>
        <v>32101456</v>
      </c>
      <c r="C1802" t="str">
        <f>_xlfn.XLOOKUP(B1802,[2]Sheet1!$A:$A,[2]Sheet1!$B:$B)</f>
        <v>AIK SENG TONG - PERLIS</v>
      </c>
      <c r="D1802" t="str">
        <f xml:space="preserve"> _xlfn.XLOOKUP(E1802,[1]HEADER!A:A,[1]HEADER!I:I)</f>
        <v>SR05</v>
      </c>
      <c r="E1802" t="s">
        <v>467</v>
      </c>
      <c r="F1802">
        <v>14008188</v>
      </c>
      <c r="G1802">
        <v>24</v>
      </c>
      <c r="H1802">
        <v>3.04</v>
      </c>
      <c r="I1802">
        <v>2.95</v>
      </c>
      <c r="L1802">
        <v>70.77</v>
      </c>
      <c r="M1802">
        <v>24</v>
      </c>
      <c r="N1802">
        <v>1</v>
      </c>
      <c r="O1802">
        <v>0</v>
      </c>
      <c r="P1802">
        <v>0</v>
      </c>
      <c r="Q1802" t="s">
        <v>28</v>
      </c>
      <c r="R1802" t="s">
        <v>29</v>
      </c>
      <c r="S1802" t="s">
        <v>30</v>
      </c>
      <c r="U1802">
        <v>2.19</v>
      </c>
      <c r="V1802" t="s">
        <v>61</v>
      </c>
      <c r="W1802" t="s">
        <v>32</v>
      </c>
      <c r="X1802">
        <v>72.959999999999994</v>
      </c>
      <c r="Y1802">
        <v>3.04</v>
      </c>
      <c r="Z1802">
        <v>3.04</v>
      </c>
    </row>
    <row r="1803" spans="1:26" x14ac:dyDescent="0.3">
      <c r="A1803" s="1">
        <f>_xlfn.XLOOKUP(E1803,[1]HEADER!A:A,[1]HEADER!D:D)</f>
        <v>45427</v>
      </c>
      <c r="B1803">
        <f>_xlfn.XLOOKUP(E1803,[1]HEADER!A:A,[1]HEADER!C:C)</f>
        <v>32101456</v>
      </c>
      <c r="C1803" t="str">
        <f>_xlfn.XLOOKUP(B1803,[2]Sheet1!$A:$A,[2]Sheet1!$B:$B)</f>
        <v>AIK SENG TONG - PERLIS</v>
      </c>
      <c r="D1803" t="str">
        <f xml:space="preserve"> _xlfn.XLOOKUP(E1803,[1]HEADER!A:A,[1]HEADER!I:I)</f>
        <v>SR05</v>
      </c>
      <c r="E1803" t="s">
        <v>467</v>
      </c>
      <c r="F1803">
        <v>14008189</v>
      </c>
      <c r="G1803">
        <v>24</v>
      </c>
      <c r="H1803">
        <v>2.61</v>
      </c>
      <c r="I1803">
        <v>2.5099999999999998</v>
      </c>
      <c r="L1803">
        <v>60.13</v>
      </c>
      <c r="M1803">
        <v>24</v>
      </c>
      <c r="N1803">
        <v>1</v>
      </c>
      <c r="O1803">
        <v>0</v>
      </c>
      <c r="P1803">
        <v>0</v>
      </c>
      <c r="Q1803" t="s">
        <v>28</v>
      </c>
      <c r="R1803" t="s">
        <v>29</v>
      </c>
      <c r="S1803" t="s">
        <v>30</v>
      </c>
      <c r="U1803">
        <v>2.5099999999999998</v>
      </c>
      <c r="V1803" t="s">
        <v>34</v>
      </c>
      <c r="W1803" t="s">
        <v>32</v>
      </c>
      <c r="X1803">
        <v>62.64</v>
      </c>
      <c r="Y1803">
        <v>2.61</v>
      </c>
      <c r="Z1803">
        <v>2.61</v>
      </c>
    </row>
    <row r="1804" spans="1:26" x14ac:dyDescent="0.3">
      <c r="A1804" s="1">
        <f>_xlfn.XLOOKUP(E1804,[1]HEADER!A:A,[1]HEADER!D:D)</f>
        <v>45427</v>
      </c>
      <c r="B1804">
        <f>_xlfn.XLOOKUP(E1804,[1]HEADER!A:A,[1]HEADER!C:C)</f>
        <v>32101456</v>
      </c>
      <c r="C1804" t="str">
        <f>_xlfn.XLOOKUP(B1804,[2]Sheet1!$A:$A,[2]Sheet1!$B:$B)</f>
        <v>AIK SENG TONG - PERLIS</v>
      </c>
      <c r="D1804" t="str">
        <f xml:space="preserve"> _xlfn.XLOOKUP(E1804,[1]HEADER!A:A,[1]HEADER!I:I)</f>
        <v>SR05</v>
      </c>
      <c r="E1804" t="s">
        <v>467</v>
      </c>
      <c r="F1804">
        <v>14008402</v>
      </c>
      <c r="G1804">
        <v>12</v>
      </c>
      <c r="H1804">
        <v>12.45</v>
      </c>
      <c r="I1804">
        <v>11.45</v>
      </c>
      <c r="L1804">
        <v>137.44999999999999</v>
      </c>
      <c r="M1804">
        <v>12</v>
      </c>
      <c r="N1804">
        <v>2</v>
      </c>
      <c r="O1804">
        <v>0</v>
      </c>
      <c r="P1804">
        <v>0</v>
      </c>
      <c r="Q1804" t="s">
        <v>28</v>
      </c>
      <c r="R1804" t="s">
        <v>29</v>
      </c>
      <c r="S1804" t="s">
        <v>30</v>
      </c>
      <c r="U1804">
        <v>11.95</v>
      </c>
      <c r="V1804">
        <v>8</v>
      </c>
      <c r="W1804" t="s">
        <v>32</v>
      </c>
      <c r="X1804">
        <v>74.7</v>
      </c>
      <c r="Y1804">
        <v>12.45</v>
      </c>
      <c r="Z1804">
        <v>12.45</v>
      </c>
    </row>
    <row r="1805" spans="1:26" x14ac:dyDescent="0.3">
      <c r="A1805" s="1">
        <f>_xlfn.XLOOKUP(E1805,[1]HEADER!A:A,[1]HEADER!D:D)</f>
        <v>45427</v>
      </c>
      <c r="B1805">
        <f>_xlfn.XLOOKUP(E1805,[1]HEADER!A:A,[1]HEADER!C:C)</f>
        <v>15101113</v>
      </c>
      <c r="C1805" t="str">
        <f>_xlfn.XLOOKUP(B1805,[2]Sheet1!$A:$A,[2]Sheet1!$B:$B)</f>
        <v>PERTUBUHAN PELADANG KAWASAN BESERI</v>
      </c>
      <c r="D1805" t="str">
        <f xml:space="preserve"> _xlfn.XLOOKUP(E1805,[1]HEADER!A:A,[1]HEADER!I:I)</f>
        <v>SR05</v>
      </c>
      <c r="E1805" t="s">
        <v>468</v>
      </c>
      <c r="F1805">
        <v>14007271</v>
      </c>
      <c r="G1805">
        <v>6</v>
      </c>
      <c r="H1805">
        <v>24.2</v>
      </c>
      <c r="I1805">
        <v>22.99</v>
      </c>
      <c r="L1805">
        <v>137.94</v>
      </c>
      <c r="M1805">
        <v>6</v>
      </c>
      <c r="N1805">
        <v>1</v>
      </c>
      <c r="O1805">
        <v>0</v>
      </c>
      <c r="P1805">
        <v>0</v>
      </c>
      <c r="Q1805" t="s">
        <v>28</v>
      </c>
      <c r="R1805" t="s">
        <v>29</v>
      </c>
      <c r="S1805" t="s">
        <v>30</v>
      </c>
      <c r="U1805">
        <v>7.26</v>
      </c>
      <c r="V1805" t="s">
        <v>46</v>
      </c>
      <c r="W1805" t="s">
        <v>32</v>
      </c>
      <c r="X1805">
        <v>145.19999999999999</v>
      </c>
      <c r="Y1805">
        <v>24.2</v>
      </c>
      <c r="Z1805">
        <v>24.2</v>
      </c>
    </row>
    <row r="1806" spans="1:26" x14ac:dyDescent="0.3">
      <c r="A1806" s="1">
        <f>_xlfn.XLOOKUP(E1806,[1]HEADER!A:A,[1]HEADER!D:D)</f>
        <v>45427</v>
      </c>
      <c r="B1806">
        <f>_xlfn.XLOOKUP(E1806,[1]HEADER!A:A,[1]HEADER!C:C)</f>
        <v>15101113</v>
      </c>
      <c r="C1806" t="str">
        <f>_xlfn.XLOOKUP(B1806,[2]Sheet1!$A:$A,[2]Sheet1!$B:$B)</f>
        <v>PERTUBUHAN PELADANG KAWASAN BESERI</v>
      </c>
      <c r="D1806" t="str">
        <f xml:space="preserve"> _xlfn.XLOOKUP(E1806,[1]HEADER!A:A,[1]HEADER!I:I)</f>
        <v>SR05</v>
      </c>
      <c r="E1806" t="s">
        <v>468</v>
      </c>
      <c r="F1806">
        <v>14007294</v>
      </c>
      <c r="G1806">
        <v>72</v>
      </c>
      <c r="H1806">
        <v>3.01</v>
      </c>
      <c r="I1806">
        <v>2.92</v>
      </c>
      <c r="L1806">
        <v>210.22</v>
      </c>
      <c r="M1806">
        <v>72</v>
      </c>
      <c r="N1806">
        <v>0</v>
      </c>
      <c r="O1806">
        <v>6</v>
      </c>
      <c r="P1806">
        <v>0</v>
      </c>
      <c r="Q1806" t="s">
        <v>28</v>
      </c>
      <c r="R1806" t="s">
        <v>39</v>
      </c>
      <c r="S1806" t="s">
        <v>29</v>
      </c>
      <c r="U1806">
        <v>6.5</v>
      </c>
      <c r="V1806" t="s">
        <v>70</v>
      </c>
      <c r="W1806" t="s">
        <v>32</v>
      </c>
      <c r="X1806">
        <v>866.88</v>
      </c>
      <c r="Y1806">
        <v>36.119999999999997</v>
      </c>
      <c r="Z1806">
        <v>3.01</v>
      </c>
    </row>
    <row r="1807" spans="1:26" x14ac:dyDescent="0.3">
      <c r="A1807" s="1">
        <f>_xlfn.XLOOKUP(E1807,[1]HEADER!A:A,[1]HEADER!D:D)</f>
        <v>45427</v>
      </c>
      <c r="B1807">
        <f>_xlfn.XLOOKUP(E1807,[1]HEADER!A:A,[1]HEADER!C:C)</f>
        <v>15101113</v>
      </c>
      <c r="C1807" t="str">
        <f>_xlfn.XLOOKUP(B1807,[2]Sheet1!$A:$A,[2]Sheet1!$B:$B)</f>
        <v>PERTUBUHAN PELADANG KAWASAN BESERI</v>
      </c>
      <c r="D1807" t="str">
        <f xml:space="preserve"> _xlfn.XLOOKUP(E1807,[1]HEADER!A:A,[1]HEADER!I:I)</f>
        <v>SR05</v>
      </c>
      <c r="E1807" t="s">
        <v>468</v>
      </c>
      <c r="F1807">
        <v>14007295</v>
      </c>
      <c r="G1807">
        <v>72</v>
      </c>
      <c r="H1807">
        <v>3.01</v>
      </c>
      <c r="I1807">
        <v>2.92</v>
      </c>
      <c r="L1807">
        <v>210.22</v>
      </c>
      <c r="M1807">
        <v>72</v>
      </c>
      <c r="N1807">
        <v>0</v>
      </c>
      <c r="O1807">
        <v>6</v>
      </c>
      <c r="P1807">
        <v>0</v>
      </c>
      <c r="Q1807" t="s">
        <v>28</v>
      </c>
      <c r="R1807" t="s">
        <v>39</v>
      </c>
      <c r="S1807" t="s">
        <v>29</v>
      </c>
      <c r="U1807">
        <v>6.5</v>
      </c>
      <c r="V1807" t="s">
        <v>61</v>
      </c>
      <c r="W1807" t="s">
        <v>32</v>
      </c>
      <c r="X1807">
        <v>866.88</v>
      </c>
      <c r="Y1807">
        <v>36.119999999999997</v>
      </c>
      <c r="Z1807">
        <v>3.01</v>
      </c>
    </row>
    <row r="1808" spans="1:26" x14ac:dyDescent="0.3">
      <c r="A1808" s="1">
        <f>_xlfn.XLOOKUP(E1808,[1]HEADER!A:A,[1]HEADER!D:D)</f>
        <v>45427</v>
      </c>
      <c r="B1808">
        <f>_xlfn.XLOOKUP(E1808,[1]HEADER!A:A,[1]HEADER!C:C)</f>
        <v>15101113</v>
      </c>
      <c r="C1808" t="str">
        <f>_xlfn.XLOOKUP(B1808,[2]Sheet1!$A:$A,[2]Sheet1!$B:$B)</f>
        <v>PERTUBUHAN PELADANG KAWASAN BESERI</v>
      </c>
      <c r="D1808" t="str">
        <f xml:space="preserve"> _xlfn.XLOOKUP(E1808,[1]HEADER!A:A,[1]HEADER!I:I)</f>
        <v>SR05</v>
      </c>
      <c r="E1808" t="s">
        <v>468</v>
      </c>
      <c r="F1808">
        <v>14007297</v>
      </c>
      <c r="G1808">
        <v>216</v>
      </c>
      <c r="H1808">
        <v>0.85</v>
      </c>
      <c r="I1808">
        <v>0.82</v>
      </c>
      <c r="L1808">
        <v>178.09</v>
      </c>
      <c r="M1808">
        <v>216</v>
      </c>
      <c r="N1808">
        <v>0</v>
      </c>
      <c r="O1808">
        <v>6</v>
      </c>
      <c r="P1808">
        <v>0</v>
      </c>
      <c r="Q1808" t="s">
        <v>28</v>
      </c>
      <c r="R1808" t="s">
        <v>39</v>
      </c>
      <c r="S1808" t="s">
        <v>29</v>
      </c>
      <c r="U1808">
        <v>5.51</v>
      </c>
      <c r="V1808" t="s">
        <v>66</v>
      </c>
      <c r="W1808" t="s">
        <v>32</v>
      </c>
      <c r="X1808">
        <v>367.2</v>
      </c>
      <c r="Y1808">
        <v>30.6</v>
      </c>
      <c r="Z1808">
        <v>0.85</v>
      </c>
    </row>
    <row r="1809" spans="1:26" x14ac:dyDescent="0.3">
      <c r="A1809" s="1">
        <f>_xlfn.XLOOKUP(E1809,[1]HEADER!A:A,[1]HEADER!D:D)</f>
        <v>45427</v>
      </c>
      <c r="B1809">
        <f>_xlfn.XLOOKUP(E1809,[1]HEADER!A:A,[1]HEADER!C:C)</f>
        <v>15101113</v>
      </c>
      <c r="C1809" t="str">
        <f>_xlfn.XLOOKUP(B1809,[2]Sheet1!$A:$A,[2]Sheet1!$B:$B)</f>
        <v>PERTUBUHAN PELADANG KAWASAN BESERI</v>
      </c>
      <c r="D1809" t="str">
        <f xml:space="preserve"> _xlfn.XLOOKUP(E1809,[1]HEADER!A:A,[1]HEADER!I:I)</f>
        <v>SR05</v>
      </c>
      <c r="E1809" t="s">
        <v>468</v>
      </c>
      <c r="F1809">
        <v>14007298</v>
      </c>
      <c r="G1809">
        <v>216</v>
      </c>
      <c r="H1809">
        <v>0.85</v>
      </c>
      <c r="I1809">
        <v>0.82</v>
      </c>
      <c r="L1809">
        <v>178.09</v>
      </c>
      <c r="M1809">
        <v>216</v>
      </c>
      <c r="N1809">
        <v>0</v>
      </c>
      <c r="O1809">
        <v>6</v>
      </c>
      <c r="P1809">
        <v>0</v>
      </c>
      <c r="Q1809" t="s">
        <v>28</v>
      </c>
      <c r="R1809" t="s">
        <v>39</v>
      </c>
      <c r="S1809" t="s">
        <v>29</v>
      </c>
      <c r="U1809">
        <v>5.51</v>
      </c>
      <c r="V1809" t="s">
        <v>59</v>
      </c>
      <c r="W1809" t="s">
        <v>32</v>
      </c>
      <c r="X1809">
        <v>367.2</v>
      </c>
      <c r="Y1809">
        <v>30.6</v>
      </c>
      <c r="Z1809">
        <v>0.85</v>
      </c>
    </row>
    <row r="1810" spans="1:26" x14ac:dyDescent="0.3">
      <c r="A1810" s="1">
        <f>_xlfn.XLOOKUP(E1810,[1]HEADER!A:A,[1]HEADER!D:D)</f>
        <v>45427</v>
      </c>
      <c r="B1810">
        <f>_xlfn.XLOOKUP(E1810,[1]HEADER!A:A,[1]HEADER!C:C)</f>
        <v>15101113</v>
      </c>
      <c r="C1810" t="str">
        <f>_xlfn.XLOOKUP(B1810,[2]Sheet1!$A:$A,[2]Sheet1!$B:$B)</f>
        <v>PERTUBUHAN PELADANG KAWASAN BESERI</v>
      </c>
      <c r="D1810" t="str">
        <f xml:space="preserve"> _xlfn.XLOOKUP(E1810,[1]HEADER!A:A,[1]HEADER!I:I)</f>
        <v>SR05</v>
      </c>
      <c r="E1810" t="s">
        <v>468</v>
      </c>
      <c r="F1810">
        <v>14007302</v>
      </c>
      <c r="G1810">
        <v>36</v>
      </c>
      <c r="H1810">
        <v>8.68</v>
      </c>
      <c r="I1810">
        <v>8.68</v>
      </c>
      <c r="L1810">
        <v>312.48</v>
      </c>
      <c r="M1810">
        <v>36</v>
      </c>
      <c r="N1810">
        <v>3</v>
      </c>
      <c r="O1810">
        <v>0</v>
      </c>
      <c r="P1810">
        <v>0</v>
      </c>
      <c r="Q1810" t="s">
        <v>28</v>
      </c>
      <c r="R1810" t="s">
        <v>29</v>
      </c>
      <c r="S1810" t="s">
        <v>30</v>
      </c>
      <c r="U1810">
        <v>0</v>
      </c>
      <c r="V1810">
        <v>0</v>
      </c>
      <c r="W1810" t="s">
        <v>32</v>
      </c>
      <c r="X1810">
        <v>104.16</v>
      </c>
      <c r="Y1810">
        <v>8.68</v>
      </c>
      <c r="Z1810">
        <v>8.68</v>
      </c>
    </row>
    <row r="1811" spans="1:26" x14ac:dyDescent="0.3">
      <c r="A1811" s="1">
        <f>_xlfn.XLOOKUP(E1811,[1]HEADER!A:A,[1]HEADER!D:D)</f>
        <v>45427</v>
      </c>
      <c r="B1811">
        <f>_xlfn.XLOOKUP(E1811,[1]HEADER!A:A,[1]HEADER!C:C)</f>
        <v>15101113</v>
      </c>
      <c r="C1811" t="str">
        <f>_xlfn.XLOOKUP(B1811,[2]Sheet1!$A:$A,[2]Sheet1!$B:$B)</f>
        <v>PERTUBUHAN PELADANG KAWASAN BESERI</v>
      </c>
      <c r="D1811" t="str">
        <f xml:space="preserve"> _xlfn.XLOOKUP(E1811,[1]HEADER!A:A,[1]HEADER!I:I)</f>
        <v>SR05</v>
      </c>
      <c r="E1811" t="s">
        <v>468</v>
      </c>
      <c r="F1811">
        <v>14008188</v>
      </c>
      <c r="G1811">
        <v>24</v>
      </c>
      <c r="H1811">
        <v>3.04</v>
      </c>
      <c r="I1811">
        <v>2.95</v>
      </c>
      <c r="L1811">
        <v>70.77</v>
      </c>
      <c r="M1811">
        <v>24</v>
      </c>
      <c r="N1811">
        <v>1</v>
      </c>
      <c r="O1811">
        <v>0</v>
      </c>
      <c r="P1811">
        <v>0</v>
      </c>
      <c r="Q1811" t="s">
        <v>28</v>
      </c>
      <c r="R1811" t="s">
        <v>29</v>
      </c>
      <c r="S1811" t="s">
        <v>30</v>
      </c>
      <c r="U1811">
        <v>2.19</v>
      </c>
      <c r="V1811" t="s">
        <v>61</v>
      </c>
      <c r="W1811" t="s">
        <v>32</v>
      </c>
      <c r="X1811">
        <v>72.959999999999994</v>
      </c>
      <c r="Y1811">
        <v>3.04</v>
      </c>
      <c r="Z1811">
        <v>3.04</v>
      </c>
    </row>
    <row r="1812" spans="1:26" x14ac:dyDescent="0.3">
      <c r="A1812" s="1">
        <f>_xlfn.XLOOKUP(E1812,[1]HEADER!A:A,[1]HEADER!D:D)</f>
        <v>45427</v>
      </c>
      <c r="B1812">
        <f>_xlfn.XLOOKUP(E1812,[1]HEADER!A:A,[1]HEADER!C:C)</f>
        <v>15101113</v>
      </c>
      <c r="C1812" t="str">
        <f>_xlfn.XLOOKUP(B1812,[2]Sheet1!$A:$A,[2]Sheet1!$B:$B)</f>
        <v>PERTUBUHAN PELADANG KAWASAN BESERI</v>
      </c>
      <c r="D1812" t="str">
        <f xml:space="preserve"> _xlfn.XLOOKUP(E1812,[1]HEADER!A:A,[1]HEADER!I:I)</f>
        <v>SR05</v>
      </c>
      <c r="E1812" t="s">
        <v>468</v>
      </c>
      <c r="F1812">
        <v>14008192</v>
      </c>
      <c r="G1812">
        <v>48</v>
      </c>
      <c r="H1812">
        <v>1.43</v>
      </c>
      <c r="I1812">
        <v>1.39</v>
      </c>
      <c r="L1812">
        <v>66.58</v>
      </c>
      <c r="M1812">
        <v>48</v>
      </c>
      <c r="N1812">
        <v>2</v>
      </c>
      <c r="O1812">
        <v>0</v>
      </c>
      <c r="P1812">
        <v>0</v>
      </c>
      <c r="Q1812" t="s">
        <v>28</v>
      </c>
      <c r="R1812" t="s">
        <v>29</v>
      </c>
      <c r="S1812" t="s">
        <v>30</v>
      </c>
      <c r="U1812">
        <v>2.06</v>
      </c>
      <c r="V1812" t="s">
        <v>79</v>
      </c>
      <c r="W1812" t="s">
        <v>32</v>
      </c>
      <c r="X1812">
        <v>34.32</v>
      </c>
      <c r="Y1812">
        <v>1.43</v>
      </c>
      <c r="Z1812">
        <v>1.43</v>
      </c>
    </row>
    <row r="1813" spans="1:26" x14ac:dyDescent="0.3">
      <c r="A1813" s="1">
        <f>_xlfn.XLOOKUP(E1813,[1]HEADER!A:A,[1]HEADER!D:D)</f>
        <v>45427</v>
      </c>
      <c r="B1813">
        <f>_xlfn.XLOOKUP(E1813,[1]HEADER!A:A,[1]HEADER!C:C)</f>
        <v>15101113</v>
      </c>
      <c r="C1813" t="str">
        <f>_xlfn.XLOOKUP(B1813,[2]Sheet1!$A:$A,[2]Sheet1!$B:$B)</f>
        <v>PERTUBUHAN PELADANG KAWASAN BESERI</v>
      </c>
      <c r="D1813" t="str">
        <f xml:space="preserve"> _xlfn.XLOOKUP(E1813,[1]HEADER!A:A,[1]HEADER!I:I)</f>
        <v>SR05</v>
      </c>
      <c r="E1813" t="s">
        <v>468</v>
      </c>
      <c r="F1813">
        <v>14008402</v>
      </c>
      <c r="G1813">
        <v>24</v>
      </c>
      <c r="H1813">
        <v>12.45</v>
      </c>
      <c r="I1813">
        <v>11.45</v>
      </c>
      <c r="L1813">
        <v>274.89999999999998</v>
      </c>
      <c r="M1813">
        <v>24</v>
      </c>
      <c r="N1813">
        <v>4</v>
      </c>
      <c r="O1813">
        <v>0</v>
      </c>
      <c r="P1813">
        <v>0</v>
      </c>
      <c r="Q1813" t="s">
        <v>28</v>
      </c>
      <c r="R1813" t="s">
        <v>29</v>
      </c>
      <c r="S1813" t="s">
        <v>30</v>
      </c>
      <c r="U1813">
        <v>23.9</v>
      </c>
      <c r="V1813">
        <v>8</v>
      </c>
      <c r="W1813" t="s">
        <v>32</v>
      </c>
      <c r="X1813">
        <v>74.7</v>
      </c>
      <c r="Y1813">
        <v>12.45</v>
      </c>
      <c r="Z1813">
        <v>12.45</v>
      </c>
    </row>
    <row r="1814" spans="1:26" x14ac:dyDescent="0.3">
      <c r="A1814" s="1">
        <f>_xlfn.XLOOKUP(E1814,[1]HEADER!A:A,[1]HEADER!D:D)</f>
        <v>45427</v>
      </c>
      <c r="B1814">
        <f>_xlfn.XLOOKUP(E1814,[1]HEADER!A:A,[1]HEADER!C:C)</f>
        <v>15101113</v>
      </c>
      <c r="C1814" t="str">
        <f>_xlfn.XLOOKUP(B1814,[2]Sheet1!$A:$A,[2]Sheet1!$B:$B)</f>
        <v>PERTUBUHAN PELADANG KAWASAN BESERI</v>
      </c>
      <c r="D1814" t="str">
        <f xml:space="preserve"> _xlfn.XLOOKUP(E1814,[1]HEADER!A:A,[1]HEADER!I:I)</f>
        <v>SR05</v>
      </c>
      <c r="E1814" t="s">
        <v>468</v>
      </c>
      <c r="F1814">
        <v>14008403</v>
      </c>
      <c r="G1814">
        <v>12</v>
      </c>
      <c r="H1814">
        <v>12.45</v>
      </c>
      <c r="I1814">
        <v>11.45</v>
      </c>
      <c r="L1814">
        <v>137.44999999999999</v>
      </c>
      <c r="M1814">
        <v>12</v>
      </c>
      <c r="N1814">
        <v>2</v>
      </c>
      <c r="O1814">
        <v>0</v>
      </c>
      <c r="P1814">
        <v>0</v>
      </c>
      <c r="Q1814" t="s">
        <v>28</v>
      </c>
      <c r="R1814" t="s">
        <v>29</v>
      </c>
      <c r="S1814" t="s">
        <v>30</v>
      </c>
      <c r="U1814">
        <v>11.95</v>
      </c>
      <c r="V1814">
        <v>10</v>
      </c>
      <c r="W1814" t="s">
        <v>32</v>
      </c>
      <c r="X1814">
        <v>74.7</v>
      </c>
      <c r="Y1814">
        <v>12.45</v>
      </c>
      <c r="Z1814">
        <v>12.45</v>
      </c>
    </row>
    <row r="1815" spans="1:26" x14ac:dyDescent="0.3">
      <c r="A1815" s="1">
        <f>_xlfn.XLOOKUP(E1815,[1]HEADER!A:A,[1]HEADER!D:D)</f>
        <v>45427</v>
      </c>
      <c r="B1815">
        <f>_xlfn.XLOOKUP(E1815,[1]HEADER!A:A,[1]HEADER!C:C)</f>
        <v>32103508</v>
      </c>
      <c r="C1815" t="str">
        <f>_xlfn.XLOOKUP(B1815,[2]Sheet1!$A:$A,[2]Sheet1!$B:$B)</f>
        <v>ROSLAN BIN AJIB - CASH (DNC)</v>
      </c>
      <c r="D1815" t="str">
        <f xml:space="preserve"> _xlfn.XLOOKUP(E1815,[1]HEADER!A:A,[1]HEADER!I:I)</f>
        <v>SR05</v>
      </c>
      <c r="E1815" t="s">
        <v>469</v>
      </c>
      <c r="F1815">
        <v>14007297</v>
      </c>
      <c r="G1815">
        <v>72</v>
      </c>
      <c r="H1815">
        <v>0.85</v>
      </c>
      <c r="I1815">
        <v>0.82</v>
      </c>
      <c r="L1815">
        <v>59.36</v>
      </c>
      <c r="M1815">
        <v>72</v>
      </c>
      <c r="N1815">
        <v>0</v>
      </c>
      <c r="O1815">
        <v>2</v>
      </c>
      <c r="P1815">
        <v>0</v>
      </c>
      <c r="Q1815" t="s">
        <v>28</v>
      </c>
      <c r="R1815" t="s">
        <v>39</v>
      </c>
      <c r="S1815" t="s">
        <v>29</v>
      </c>
      <c r="U1815">
        <v>1.84</v>
      </c>
      <c r="V1815" t="s">
        <v>70</v>
      </c>
      <c r="W1815" t="s">
        <v>32</v>
      </c>
      <c r="X1815">
        <v>367.2</v>
      </c>
      <c r="Y1815">
        <v>30.6</v>
      </c>
      <c r="Z1815">
        <v>0.85</v>
      </c>
    </row>
    <row r="1816" spans="1:26" x14ac:dyDescent="0.3">
      <c r="A1816" s="1">
        <f>_xlfn.XLOOKUP(E1816,[1]HEADER!A:A,[1]HEADER!D:D)</f>
        <v>45427</v>
      </c>
      <c r="B1816">
        <f>_xlfn.XLOOKUP(E1816,[1]HEADER!A:A,[1]HEADER!C:C)</f>
        <v>32103508</v>
      </c>
      <c r="C1816" t="str">
        <f>_xlfn.XLOOKUP(B1816,[2]Sheet1!$A:$A,[2]Sheet1!$B:$B)</f>
        <v>ROSLAN BIN AJIB - CASH (DNC)</v>
      </c>
      <c r="D1816" t="str">
        <f xml:space="preserve"> _xlfn.XLOOKUP(E1816,[1]HEADER!A:A,[1]HEADER!I:I)</f>
        <v>SR05</v>
      </c>
      <c r="E1816" t="s">
        <v>469</v>
      </c>
      <c r="F1816">
        <v>14007302</v>
      </c>
      <c r="G1816">
        <v>12</v>
      </c>
      <c r="H1816">
        <v>8.68</v>
      </c>
      <c r="I1816">
        <v>8.68</v>
      </c>
      <c r="L1816">
        <v>104.16</v>
      </c>
      <c r="M1816">
        <v>12</v>
      </c>
      <c r="N1816">
        <v>1</v>
      </c>
      <c r="O1816">
        <v>0</v>
      </c>
      <c r="P1816">
        <v>0</v>
      </c>
      <c r="Q1816" t="s">
        <v>28</v>
      </c>
      <c r="R1816" t="s">
        <v>29</v>
      </c>
      <c r="S1816" t="s">
        <v>30</v>
      </c>
      <c r="U1816">
        <v>0</v>
      </c>
      <c r="V1816">
        <v>0</v>
      </c>
      <c r="W1816" t="s">
        <v>32</v>
      </c>
      <c r="X1816">
        <v>104.16</v>
      </c>
      <c r="Y1816">
        <v>8.68</v>
      </c>
      <c r="Z1816">
        <v>8.68</v>
      </c>
    </row>
    <row r="1817" spans="1:26" x14ac:dyDescent="0.3">
      <c r="A1817" s="1">
        <f>_xlfn.XLOOKUP(E1817,[1]HEADER!A:A,[1]HEADER!D:D)</f>
        <v>45427</v>
      </c>
      <c r="B1817">
        <f>_xlfn.XLOOKUP(E1817,[1]HEADER!A:A,[1]HEADER!C:C)</f>
        <v>32103508</v>
      </c>
      <c r="C1817" t="str">
        <f>_xlfn.XLOOKUP(B1817,[2]Sheet1!$A:$A,[2]Sheet1!$B:$B)</f>
        <v>ROSLAN BIN AJIB - CASH (DNC)</v>
      </c>
      <c r="D1817" t="str">
        <f xml:space="preserve"> _xlfn.XLOOKUP(E1817,[1]HEADER!A:A,[1]HEADER!I:I)</f>
        <v>SR05</v>
      </c>
      <c r="E1817" t="s">
        <v>469</v>
      </c>
      <c r="F1817">
        <v>14008188</v>
      </c>
      <c r="G1817">
        <v>24</v>
      </c>
      <c r="H1817">
        <v>3.04</v>
      </c>
      <c r="I1817">
        <v>2.95</v>
      </c>
      <c r="L1817">
        <v>70.77</v>
      </c>
      <c r="M1817">
        <v>24</v>
      </c>
      <c r="N1817">
        <v>1</v>
      </c>
      <c r="O1817">
        <v>0</v>
      </c>
      <c r="P1817">
        <v>0</v>
      </c>
      <c r="Q1817" t="s">
        <v>28</v>
      </c>
      <c r="R1817" t="s">
        <v>29</v>
      </c>
      <c r="S1817" t="s">
        <v>30</v>
      </c>
      <c r="U1817">
        <v>2.19</v>
      </c>
      <c r="V1817" t="s">
        <v>61</v>
      </c>
      <c r="W1817" t="s">
        <v>32</v>
      </c>
      <c r="X1817">
        <v>72.959999999999994</v>
      </c>
      <c r="Y1817">
        <v>3.04</v>
      </c>
      <c r="Z1817">
        <v>3.04</v>
      </c>
    </row>
    <row r="1818" spans="1:26" x14ac:dyDescent="0.3">
      <c r="A1818" s="1">
        <f>_xlfn.XLOOKUP(E1818,[1]HEADER!A:A,[1]HEADER!D:D)</f>
        <v>45427</v>
      </c>
      <c r="B1818">
        <f>_xlfn.XLOOKUP(E1818,[1]HEADER!A:A,[1]HEADER!C:C)</f>
        <v>32103508</v>
      </c>
      <c r="C1818" t="str">
        <f>_xlfn.XLOOKUP(B1818,[2]Sheet1!$A:$A,[2]Sheet1!$B:$B)</f>
        <v>ROSLAN BIN AJIB - CASH (DNC)</v>
      </c>
      <c r="D1818" t="str">
        <f xml:space="preserve"> _xlfn.XLOOKUP(E1818,[1]HEADER!A:A,[1]HEADER!I:I)</f>
        <v>SR05</v>
      </c>
      <c r="E1818" t="s">
        <v>469</v>
      </c>
      <c r="F1818">
        <v>14008402</v>
      </c>
      <c r="G1818">
        <v>12</v>
      </c>
      <c r="H1818">
        <v>12.45</v>
      </c>
      <c r="I1818">
        <v>11.45</v>
      </c>
      <c r="L1818">
        <v>137.44999999999999</v>
      </c>
      <c r="M1818">
        <v>12</v>
      </c>
      <c r="N1818">
        <v>2</v>
      </c>
      <c r="O1818">
        <v>0</v>
      </c>
      <c r="P1818">
        <v>0</v>
      </c>
      <c r="Q1818" t="s">
        <v>28</v>
      </c>
      <c r="R1818" t="s">
        <v>29</v>
      </c>
      <c r="S1818" t="s">
        <v>30</v>
      </c>
      <c r="U1818">
        <v>11.95</v>
      </c>
      <c r="V1818">
        <v>8</v>
      </c>
      <c r="W1818" t="s">
        <v>32</v>
      </c>
      <c r="X1818">
        <v>74.7</v>
      </c>
      <c r="Y1818">
        <v>12.45</v>
      </c>
      <c r="Z1818">
        <v>12.45</v>
      </c>
    </row>
    <row r="1819" spans="1:26" x14ac:dyDescent="0.3">
      <c r="A1819" s="1">
        <f>_xlfn.XLOOKUP(E1819,[1]HEADER!A:A,[1]HEADER!D:D)</f>
        <v>45427</v>
      </c>
      <c r="B1819">
        <f>_xlfn.XLOOKUP(E1819,[1]HEADER!A:A,[1]HEADER!C:C)</f>
        <v>15101544</v>
      </c>
      <c r="C1819" t="str">
        <f>_xlfn.XLOOKUP(B1819,[2]Sheet1!$A:$A,[2]Sheet1!$B:$B)</f>
        <v>MCM UTARA TRADING - 213.PPAUH - CASH (NA)</v>
      </c>
      <c r="D1819" t="str">
        <f xml:space="preserve"> _xlfn.XLOOKUP(E1819,[1]HEADER!A:A,[1]HEADER!I:I)</f>
        <v>SR05</v>
      </c>
      <c r="E1819" t="s">
        <v>470</v>
      </c>
      <c r="F1819">
        <v>14006929</v>
      </c>
      <c r="G1819">
        <v>24</v>
      </c>
      <c r="H1819">
        <v>2.61</v>
      </c>
      <c r="I1819">
        <v>2.61</v>
      </c>
      <c r="L1819">
        <v>62.64</v>
      </c>
      <c r="M1819">
        <v>24</v>
      </c>
      <c r="N1819">
        <v>1</v>
      </c>
      <c r="O1819">
        <v>0</v>
      </c>
      <c r="P1819">
        <v>0</v>
      </c>
      <c r="Q1819" t="s">
        <v>28</v>
      </c>
      <c r="R1819" t="s">
        <v>29</v>
      </c>
      <c r="S1819" t="s">
        <v>30</v>
      </c>
      <c r="U1819">
        <v>0</v>
      </c>
      <c r="V1819" t="s">
        <v>36</v>
      </c>
      <c r="W1819" t="s">
        <v>32</v>
      </c>
      <c r="X1819">
        <v>62.64</v>
      </c>
      <c r="Y1819">
        <v>2.61</v>
      </c>
      <c r="Z1819">
        <v>2.61</v>
      </c>
    </row>
    <row r="1820" spans="1:26" x14ac:dyDescent="0.3">
      <c r="A1820" s="1">
        <f>_xlfn.XLOOKUP(E1820,[1]HEADER!A:A,[1]HEADER!D:D)</f>
        <v>45427</v>
      </c>
      <c r="B1820">
        <f>_xlfn.XLOOKUP(E1820,[1]HEADER!A:A,[1]HEADER!C:C)</f>
        <v>15101544</v>
      </c>
      <c r="C1820" t="str">
        <f>_xlfn.XLOOKUP(B1820,[2]Sheet1!$A:$A,[2]Sheet1!$B:$B)</f>
        <v>MCM UTARA TRADING - 213.PPAUH - CASH (NA)</v>
      </c>
      <c r="D1820" t="str">
        <f xml:space="preserve"> _xlfn.XLOOKUP(E1820,[1]HEADER!A:A,[1]HEADER!I:I)</f>
        <v>SR05</v>
      </c>
      <c r="E1820" t="s">
        <v>470</v>
      </c>
      <c r="F1820">
        <v>14006931</v>
      </c>
      <c r="G1820">
        <v>24</v>
      </c>
      <c r="H1820">
        <v>3.04</v>
      </c>
      <c r="I1820">
        <v>3.04</v>
      </c>
      <c r="L1820">
        <v>72.959999999999994</v>
      </c>
      <c r="M1820">
        <v>24</v>
      </c>
      <c r="N1820">
        <v>1</v>
      </c>
      <c r="O1820">
        <v>0</v>
      </c>
      <c r="P1820">
        <v>0</v>
      </c>
      <c r="Q1820" t="s">
        <v>28</v>
      </c>
      <c r="R1820" t="s">
        <v>29</v>
      </c>
      <c r="S1820" t="s">
        <v>30</v>
      </c>
      <c r="U1820">
        <v>0</v>
      </c>
      <c r="V1820" t="s">
        <v>61</v>
      </c>
      <c r="W1820" t="s">
        <v>32</v>
      </c>
      <c r="X1820">
        <v>72.959999999999994</v>
      </c>
      <c r="Y1820">
        <v>3.04</v>
      </c>
      <c r="Z1820">
        <v>3.04</v>
      </c>
    </row>
    <row r="1821" spans="1:26" x14ac:dyDescent="0.3">
      <c r="A1821" s="1">
        <f>_xlfn.XLOOKUP(E1821,[1]HEADER!A:A,[1]HEADER!D:D)</f>
        <v>45427</v>
      </c>
      <c r="B1821">
        <f>_xlfn.XLOOKUP(E1821,[1]HEADER!A:A,[1]HEADER!C:C)</f>
        <v>15101544</v>
      </c>
      <c r="C1821" t="str">
        <f>_xlfn.XLOOKUP(B1821,[2]Sheet1!$A:$A,[2]Sheet1!$B:$B)</f>
        <v>MCM UTARA TRADING - 213.PPAUH - CASH (NA)</v>
      </c>
      <c r="D1821" t="str">
        <f xml:space="preserve"> _xlfn.XLOOKUP(E1821,[1]HEADER!A:A,[1]HEADER!I:I)</f>
        <v>SR05</v>
      </c>
      <c r="E1821" t="s">
        <v>470</v>
      </c>
      <c r="F1821">
        <v>14007295</v>
      </c>
      <c r="G1821">
        <v>24</v>
      </c>
      <c r="H1821">
        <v>3.01</v>
      </c>
      <c r="I1821">
        <v>3.01</v>
      </c>
      <c r="L1821">
        <v>72.239999999999995</v>
      </c>
      <c r="M1821">
        <v>24</v>
      </c>
      <c r="N1821">
        <v>0</v>
      </c>
      <c r="O1821">
        <v>2</v>
      </c>
      <c r="P1821">
        <v>0</v>
      </c>
      <c r="Q1821" t="s">
        <v>28</v>
      </c>
      <c r="R1821" t="s">
        <v>39</v>
      </c>
      <c r="S1821" t="s">
        <v>29</v>
      </c>
      <c r="U1821">
        <v>0</v>
      </c>
      <c r="V1821" t="s">
        <v>59</v>
      </c>
      <c r="W1821" t="s">
        <v>32</v>
      </c>
      <c r="X1821">
        <v>866.88</v>
      </c>
      <c r="Y1821">
        <v>36.119999999999997</v>
      </c>
      <c r="Z1821">
        <v>3.01</v>
      </c>
    </row>
    <row r="1822" spans="1:26" x14ac:dyDescent="0.3">
      <c r="A1822" s="1">
        <f>_xlfn.XLOOKUP(E1822,[1]HEADER!A:A,[1]HEADER!D:D)</f>
        <v>45427</v>
      </c>
      <c r="B1822">
        <f>_xlfn.XLOOKUP(E1822,[1]HEADER!A:A,[1]HEADER!C:C)</f>
        <v>15101544</v>
      </c>
      <c r="C1822" t="str">
        <f>_xlfn.XLOOKUP(B1822,[2]Sheet1!$A:$A,[2]Sheet1!$B:$B)</f>
        <v>MCM UTARA TRADING - 213.PPAUH - CASH (NA)</v>
      </c>
      <c r="D1822" t="str">
        <f xml:space="preserve"> _xlfn.XLOOKUP(E1822,[1]HEADER!A:A,[1]HEADER!I:I)</f>
        <v>SR05</v>
      </c>
      <c r="E1822" t="s">
        <v>470</v>
      </c>
      <c r="F1822">
        <v>14007297</v>
      </c>
      <c r="G1822">
        <v>72</v>
      </c>
      <c r="H1822">
        <v>0.85</v>
      </c>
      <c r="I1822">
        <v>0.85</v>
      </c>
      <c r="L1822">
        <v>61.2</v>
      </c>
      <c r="M1822">
        <v>72</v>
      </c>
      <c r="N1822">
        <v>0</v>
      </c>
      <c r="O1822">
        <v>2</v>
      </c>
      <c r="P1822">
        <v>0</v>
      </c>
      <c r="Q1822" t="s">
        <v>28</v>
      </c>
      <c r="R1822" t="s">
        <v>39</v>
      </c>
      <c r="S1822" t="s">
        <v>29</v>
      </c>
      <c r="U1822">
        <v>0</v>
      </c>
      <c r="V1822" t="s">
        <v>66</v>
      </c>
      <c r="W1822" t="s">
        <v>32</v>
      </c>
      <c r="X1822">
        <v>367.2</v>
      </c>
      <c r="Y1822">
        <v>30.6</v>
      </c>
      <c r="Z1822">
        <v>0.85</v>
      </c>
    </row>
    <row r="1823" spans="1:26" x14ac:dyDescent="0.3">
      <c r="A1823" s="1">
        <f>_xlfn.XLOOKUP(E1823,[1]HEADER!A:A,[1]HEADER!D:D)</f>
        <v>45427</v>
      </c>
      <c r="B1823">
        <f>_xlfn.XLOOKUP(E1823,[1]HEADER!A:A,[1]HEADER!C:C)</f>
        <v>15101544</v>
      </c>
      <c r="C1823" t="str">
        <f>_xlfn.XLOOKUP(B1823,[2]Sheet1!$A:$A,[2]Sheet1!$B:$B)</f>
        <v>MCM UTARA TRADING - 213.PPAUH - CASH (NA)</v>
      </c>
      <c r="D1823" t="str">
        <f xml:space="preserve"> _xlfn.XLOOKUP(E1823,[1]HEADER!A:A,[1]HEADER!I:I)</f>
        <v>SR05</v>
      </c>
      <c r="E1823" t="s">
        <v>470</v>
      </c>
      <c r="F1823">
        <v>14008021</v>
      </c>
      <c r="G1823">
        <v>24</v>
      </c>
      <c r="H1823">
        <v>2.2799999999999998</v>
      </c>
      <c r="I1823">
        <v>2.2799999999999998</v>
      </c>
      <c r="L1823">
        <v>54.72</v>
      </c>
      <c r="M1823">
        <v>24</v>
      </c>
      <c r="N1823">
        <v>1</v>
      </c>
      <c r="O1823">
        <v>0</v>
      </c>
      <c r="P1823">
        <v>0</v>
      </c>
      <c r="Q1823" t="s">
        <v>28</v>
      </c>
      <c r="R1823" t="s">
        <v>29</v>
      </c>
      <c r="S1823" t="s">
        <v>30</v>
      </c>
      <c r="U1823">
        <v>0</v>
      </c>
      <c r="V1823" t="s">
        <v>44</v>
      </c>
      <c r="W1823" t="s">
        <v>32</v>
      </c>
      <c r="X1823">
        <v>54.72</v>
      </c>
      <c r="Y1823">
        <v>2.2799999999999998</v>
      </c>
      <c r="Z1823">
        <v>2.2799999999999998</v>
      </c>
    </row>
    <row r="1824" spans="1:26" x14ac:dyDescent="0.3">
      <c r="A1824" s="1">
        <f>_xlfn.XLOOKUP(E1824,[1]HEADER!A:A,[1]HEADER!D:D)</f>
        <v>45427</v>
      </c>
      <c r="B1824">
        <f>_xlfn.XLOOKUP(E1824,[1]HEADER!A:A,[1]HEADER!C:C)</f>
        <v>15101544</v>
      </c>
      <c r="C1824" t="str">
        <f>_xlfn.XLOOKUP(B1824,[2]Sheet1!$A:$A,[2]Sheet1!$B:$B)</f>
        <v>MCM UTARA TRADING - 213.PPAUH - CASH (NA)</v>
      </c>
      <c r="D1824" t="str">
        <f xml:space="preserve"> _xlfn.XLOOKUP(E1824,[1]HEADER!A:A,[1]HEADER!I:I)</f>
        <v>SR05</v>
      </c>
      <c r="E1824" t="s">
        <v>470</v>
      </c>
      <c r="F1824">
        <v>14008188</v>
      </c>
      <c r="G1824">
        <v>24</v>
      </c>
      <c r="H1824">
        <v>3.04</v>
      </c>
      <c r="I1824">
        <v>3.04</v>
      </c>
      <c r="L1824">
        <v>72.959999999999994</v>
      </c>
      <c r="M1824">
        <v>24</v>
      </c>
      <c r="N1824">
        <v>1</v>
      </c>
      <c r="O1824">
        <v>0</v>
      </c>
      <c r="P1824">
        <v>0</v>
      </c>
      <c r="Q1824" t="s">
        <v>28</v>
      </c>
      <c r="R1824" t="s">
        <v>29</v>
      </c>
      <c r="S1824" t="s">
        <v>30</v>
      </c>
      <c r="U1824">
        <v>0</v>
      </c>
      <c r="V1824" t="s">
        <v>61</v>
      </c>
      <c r="W1824" t="s">
        <v>32</v>
      </c>
      <c r="X1824">
        <v>72.959999999999994</v>
      </c>
      <c r="Y1824">
        <v>3.04</v>
      </c>
      <c r="Z1824">
        <v>3.04</v>
      </c>
    </row>
    <row r="1825" spans="1:26" x14ac:dyDescent="0.3">
      <c r="A1825" s="1">
        <f>_xlfn.XLOOKUP(E1825,[1]HEADER!A:A,[1]HEADER!D:D)</f>
        <v>45427</v>
      </c>
      <c r="B1825">
        <f>_xlfn.XLOOKUP(E1825,[1]HEADER!A:A,[1]HEADER!C:C)</f>
        <v>15101544</v>
      </c>
      <c r="C1825" t="str">
        <f>_xlfn.XLOOKUP(B1825,[2]Sheet1!$A:$A,[2]Sheet1!$B:$B)</f>
        <v>MCM UTARA TRADING - 213.PPAUH - CASH (NA)</v>
      </c>
      <c r="D1825" t="str">
        <f xml:space="preserve"> _xlfn.XLOOKUP(E1825,[1]HEADER!A:A,[1]HEADER!I:I)</f>
        <v>SR05</v>
      </c>
      <c r="E1825" t="s">
        <v>470</v>
      </c>
      <c r="F1825">
        <v>14008189</v>
      </c>
      <c r="G1825">
        <v>24</v>
      </c>
      <c r="H1825">
        <v>2.61</v>
      </c>
      <c r="I1825">
        <v>2.61</v>
      </c>
      <c r="L1825">
        <v>62.64</v>
      </c>
      <c r="M1825">
        <v>24</v>
      </c>
      <c r="N1825">
        <v>1</v>
      </c>
      <c r="O1825">
        <v>0</v>
      </c>
      <c r="P1825">
        <v>0</v>
      </c>
      <c r="Q1825" t="s">
        <v>28</v>
      </c>
      <c r="R1825" t="s">
        <v>29</v>
      </c>
      <c r="S1825" t="s">
        <v>30</v>
      </c>
      <c r="U1825">
        <v>0</v>
      </c>
      <c r="V1825" t="s">
        <v>34</v>
      </c>
      <c r="W1825" t="s">
        <v>32</v>
      </c>
      <c r="X1825">
        <v>62.64</v>
      </c>
      <c r="Y1825">
        <v>2.61</v>
      </c>
      <c r="Z1825">
        <v>2.61</v>
      </c>
    </row>
    <row r="1826" spans="1:26" x14ac:dyDescent="0.3">
      <c r="A1826" s="1">
        <f>_xlfn.XLOOKUP(E1826,[1]HEADER!A:A,[1]HEADER!D:D)</f>
        <v>45427</v>
      </c>
      <c r="B1826">
        <f>_xlfn.XLOOKUP(E1826,[1]HEADER!A:A,[1]HEADER!C:C)</f>
        <v>15101544</v>
      </c>
      <c r="C1826" t="str">
        <f>_xlfn.XLOOKUP(B1826,[2]Sheet1!$A:$A,[2]Sheet1!$B:$B)</f>
        <v>MCM UTARA TRADING - 213.PPAUH - CASH (NA)</v>
      </c>
      <c r="D1826" t="str">
        <f xml:space="preserve"> _xlfn.XLOOKUP(E1826,[1]HEADER!A:A,[1]HEADER!I:I)</f>
        <v>SR05</v>
      </c>
      <c r="E1826" t="s">
        <v>470</v>
      </c>
      <c r="F1826">
        <v>14008192</v>
      </c>
      <c r="G1826">
        <v>48</v>
      </c>
      <c r="H1826">
        <v>1.43</v>
      </c>
      <c r="I1826">
        <v>1.43</v>
      </c>
      <c r="L1826">
        <v>68.64</v>
      </c>
      <c r="M1826">
        <v>48</v>
      </c>
      <c r="N1826">
        <v>2</v>
      </c>
      <c r="O1826">
        <v>0</v>
      </c>
      <c r="P1826">
        <v>0</v>
      </c>
      <c r="Q1826" t="s">
        <v>28</v>
      </c>
      <c r="R1826" t="s">
        <v>29</v>
      </c>
      <c r="S1826" t="s">
        <v>30</v>
      </c>
      <c r="U1826">
        <v>0</v>
      </c>
      <c r="V1826" t="s">
        <v>71</v>
      </c>
      <c r="W1826" t="s">
        <v>32</v>
      </c>
      <c r="X1826">
        <v>34.32</v>
      </c>
      <c r="Y1826">
        <v>1.43</v>
      </c>
      <c r="Z1826">
        <v>1.43</v>
      </c>
    </row>
    <row r="1827" spans="1:26" x14ac:dyDescent="0.3">
      <c r="A1827" s="1">
        <f>_xlfn.XLOOKUP(E1827,[1]HEADER!A:A,[1]HEADER!D:D)</f>
        <v>45427</v>
      </c>
      <c r="B1827">
        <f>_xlfn.XLOOKUP(E1827,[1]HEADER!A:A,[1]HEADER!C:C)</f>
        <v>15101544</v>
      </c>
      <c r="C1827" t="str">
        <f>_xlfn.XLOOKUP(B1827,[2]Sheet1!$A:$A,[2]Sheet1!$B:$B)</f>
        <v>MCM UTARA TRADING - 213.PPAUH - CASH (NA)</v>
      </c>
      <c r="D1827" t="str">
        <f xml:space="preserve"> _xlfn.XLOOKUP(E1827,[1]HEADER!A:A,[1]HEADER!I:I)</f>
        <v>SR05</v>
      </c>
      <c r="E1827" t="s">
        <v>470</v>
      </c>
      <c r="F1827">
        <v>14008193</v>
      </c>
      <c r="G1827">
        <v>24</v>
      </c>
      <c r="H1827">
        <v>2.61</v>
      </c>
      <c r="I1827">
        <v>2.61</v>
      </c>
      <c r="L1827">
        <v>62.64</v>
      </c>
      <c r="M1827">
        <v>24</v>
      </c>
      <c r="N1827">
        <v>1</v>
      </c>
      <c r="O1827">
        <v>0</v>
      </c>
      <c r="P1827">
        <v>0</v>
      </c>
      <c r="Q1827" t="s">
        <v>28</v>
      </c>
      <c r="R1827" t="s">
        <v>29</v>
      </c>
      <c r="S1827" t="s">
        <v>30</v>
      </c>
      <c r="U1827">
        <v>0</v>
      </c>
      <c r="V1827" t="s">
        <v>31</v>
      </c>
      <c r="W1827" t="s">
        <v>32</v>
      </c>
      <c r="X1827">
        <v>62.64</v>
      </c>
      <c r="Y1827">
        <v>2.61</v>
      </c>
      <c r="Z1827">
        <v>2.61</v>
      </c>
    </row>
    <row r="1828" spans="1:26" x14ac:dyDescent="0.3">
      <c r="A1828" s="1">
        <f>_xlfn.XLOOKUP(E1828,[1]HEADER!A:A,[1]HEADER!D:D)</f>
        <v>45427</v>
      </c>
      <c r="B1828">
        <f>_xlfn.XLOOKUP(E1828,[1]HEADER!A:A,[1]HEADER!C:C)</f>
        <v>15101544</v>
      </c>
      <c r="C1828" t="str">
        <f>_xlfn.XLOOKUP(B1828,[2]Sheet1!$A:$A,[2]Sheet1!$B:$B)</f>
        <v>MCM UTARA TRADING - 213.PPAUH - CASH (NA)</v>
      </c>
      <c r="D1828" t="str">
        <f xml:space="preserve"> _xlfn.XLOOKUP(E1828,[1]HEADER!A:A,[1]HEADER!I:I)</f>
        <v>SR05</v>
      </c>
      <c r="E1828" t="s">
        <v>470</v>
      </c>
      <c r="F1828">
        <v>14008402</v>
      </c>
      <c r="G1828">
        <v>12</v>
      </c>
      <c r="H1828">
        <v>12.45</v>
      </c>
      <c r="I1828">
        <v>12.45</v>
      </c>
      <c r="L1828">
        <v>149.4</v>
      </c>
      <c r="M1828">
        <v>12</v>
      </c>
      <c r="N1828">
        <v>2</v>
      </c>
      <c r="O1828">
        <v>0</v>
      </c>
      <c r="P1828">
        <v>0</v>
      </c>
      <c r="Q1828" t="s">
        <v>28</v>
      </c>
      <c r="R1828" t="s">
        <v>29</v>
      </c>
      <c r="S1828" t="s">
        <v>30</v>
      </c>
      <c r="U1828">
        <v>0</v>
      </c>
      <c r="V1828">
        <v>8</v>
      </c>
      <c r="W1828" t="s">
        <v>32</v>
      </c>
      <c r="X1828">
        <v>74.7</v>
      </c>
      <c r="Y1828">
        <v>12.45</v>
      </c>
      <c r="Z1828">
        <v>12.45</v>
      </c>
    </row>
    <row r="1829" spans="1:26" x14ac:dyDescent="0.3">
      <c r="A1829" s="1">
        <f>_xlfn.XLOOKUP(E1829,[1]HEADER!A:A,[1]HEADER!D:D)</f>
        <v>45427</v>
      </c>
      <c r="B1829">
        <f>_xlfn.XLOOKUP(E1829,[1]HEADER!A:A,[1]HEADER!C:C)</f>
        <v>32101441</v>
      </c>
      <c r="C1829" t="str">
        <f>_xlfn.XLOOKUP(B1829,[2]Sheet1!$A:$A,[2]Sheet1!$B:$B)</f>
        <v>HAJIMAT STORE</v>
      </c>
      <c r="D1829" t="str">
        <f xml:space="preserve"> _xlfn.XLOOKUP(E1829,[1]HEADER!A:A,[1]HEADER!I:I)</f>
        <v>SR05</v>
      </c>
      <c r="E1829" t="s">
        <v>471</v>
      </c>
      <c r="F1829">
        <v>14008188</v>
      </c>
      <c r="G1829">
        <v>24</v>
      </c>
      <c r="H1829">
        <v>3.04</v>
      </c>
      <c r="I1829">
        <v>3.04</v>
      </c>
      <c r="L1829">
        <v>72.959999999999994</v>
      </c>
      <c r="M1829">
        <v>24</v>
      </c>
      <c r="N1829">
        <v>1</v>
      </c>
      <c r="O1829">
        <v>0</v>
      </c>
      <c r="P1829">
        <v>0</v>
      </c>
      <c r="Q1829" t="s">
        <v>28</v>
      </c>
      <c r="R1829" t="s">
        <v>29</v>
      </c>
      <c r="S1829" t="s">
        <v>30</v>
      </c>
      <c r="U1829">
        <v>0</v>
      </c>
      <c r="V1829" t="s">
        <v>70</v>
      </c>
      <c r="W1829" t="s">
        <v>32</v>
      </c>
      <c r="X1829">
        <v>72.959999999999994</v>
      </c>
      <c r="Y1829">
        <v>3.04</v>
      </c>
      <c r="Z1829">
        <v>3.04</v>
      </c>
    </row>
    <row r="1830" spans="1:26" x14ac:dyDescent="0.3">
      <c r="A1830" s="1">
        <f>_xlfn.XLOOKUP(E1830,[1]HEADER!A:A,[1]HEADER!D:D)</f>
        <v>45427</v>
      </c>
      <c r="B1830">
        <f>_xlfn.XLOOKUP(E1830,[1]HEADER!A:A,[1]HEADER!C:C)</f>
        <v>32101441</v>
      </c>
      <c r="C1830" t="str">
        <f>_xlfn.XLOOKUP(B1830,[2]Sheet1!$A:$A,[2]Sheet1!$B:$B)</f>
        <v>HAJIMAT STORE</v>
      </c>
      <c r="D1830" t="str">
        <f xml:space="preserve"> _xlfn.XLOOKUP(E1830,[1]HEADER!A:A,[1]HEADER!I:I)</f>
        <v>SR05</v>
      </c>
      <c r="E1830" t="s">
        <v>471</v>
      </c>
      <c r="F1830">
        <v>14008402</v>
      </c>
      <c r="G1830">
        <v>12</v>
      </c>
      <c r="H1830">
        <v>12.45</v>
      </c>
      <c r="I1830">
        <v>12.45</v>
      </c>
      <c r="L1830">
        <v>149.4</v>
      </c>
      <c r="M1830">
        <v>12</v>
      </c>
      <c r="N1830">
        <v>2</v>
      </c>
      <c r="O1830">
        <v>0</v>
      </c>
      <c r="P1830">
        <v>0</v>
      </c>
      <c r="Q1830" t="s">
        <v>28</v>
      </c>
      <c r="R1830" t="s">
        <v>29</v>
      </c>
      <c r="S1830" t="s">
        <v>30</v>
      </c>
      <c r="U1830">
        <v>0</v>
      </c>
      <c r="V1830">
        <v>8</v>
      </c>
      <c r="W1830" t="s">
        <v>32</v>
      </c>
      <c r="X1830">
        <v>74.7</v>
      </c>
      <c r="Y1830">
        <v>12.45</v>
      </c>
      <c r="Z1830">
        <v>12.45</v>
      </c>
    </row>
    <row r="1831" spans="1:26" x14ac:dyDescent="0.3">
      <c r="A1831" s="1">
        <f>_xlfn.XLOOKUP(E1831,[1]HEADER!A:A,[1]HEADER!D:D)</f>
        <v>45427</v>
      </c>
      <c r="B1831">
        <f>_xlfn.XLOOKUP(E1831,[1]HEADER!A:A,[1]HEADER!C:C)</f>
        <v>32101331</v>
      </c>
      <c r="C1831" t="str">
        <f>_xlfn.XLOOKUP(B1831,[2]Sheet1!$A:$A,[2]Sheet1!$B:$B)</f>
        <v>CARIN LIM ENTERPRISE</v>
      </c>
      <c r="D1831" t="str">
        <f xml:space="preserve"> _xlfn.XLOOKUP(E1831,[1]HEADER!A:A,[1]HEADER!I:I)</f>
        <v>SR05</v>
      </c>
      <c r="E1831" t="s">
        <v>472</v>
      </c>
      <c r="F1831">
        <v>14008402</v>
      </c>
      <c r="G1831">
        <v>6</v>
      </c>
      <c r="H1831">
        <v>12.45</v>
      </c>
      <c r="I1831">
        <v>11.454000000000001</v>
      </c>
      <c r="L1831">
        <v>68.72</v>
      </c>
      <c r="M1831">
        <v>6</v>
      </c>
      <c r="N1831">
        <v>1</v>
      </c>
      <c r="O1831">
        <v>0</v>
      </c>
      <c r="P1831">
        <v>0</v>
      </c>
      <c r="Q1831" t="s">
        <v>28</v>
      </c>
      <c r="R1831" t="s">
        <v>29</v>
      </c>
      <c r="S1831" t="s">
        <v>30</v>
      </c>
      <c r="U1831">
        <v>5.98</v>
      </c>
      <c r="V1831">
        <v>8</v>
      </c>
      <c r="W1831" t="s">
        <v>32</v>
      </c>
      <c r="X1831">
        <v>74.7</v>
      </c>
      <c r="Y1831">
        <v>12.45</v>
      </c>
      <c r="Z1831">
        <v>12.45</v>
      </c>
    </row>
    <row r="1832" spans="1:26" x14ac:dyDescent="0.3">
      <c r="A1832" s="1">
        <f>_xlfn.XLOOKUP(E1832,[1]HEADER!A:A,[1]HEADER!D:D)</f>
        <v>45427</v>
      </c>
      <c r="B1832" t="str">
        <f>_xlfn.XLOOKUP(E1832,[1]HEADER!A:A,[1]HEADER!C:C)</f>
        <v>30167972-G</v>
      </c>
      <c r="C1832" t="str">
        <f>_xlfn.XLOOKUP(B1832,[2]Sheet1!$A:$A,[2]Sheet1!$B:$B)</f>
        <v>GSC QUEENSBAY MALL</v>
      </c>
      <c r="D1832" t="str">
        <f xml:space="preserve"> _xlfn.XLOOKUP(E1832,[1]HEADER!A:A,[1]HEADER!I:I)</f>
        <v>SR04</v>
      </c>
      <c r="E1832" t="s">
        <v>473</v>
      </c>
      <c r="F1832">
        <v>14007295</v>
      </c>
      <c r="G1832">
        <v>24</v>
      </c>
      <c r="H1832">
        <v>3.01</v>
      </c>
      <c r="I1832">
        <v>2.54</v>
      </c>
      <c r="L1832">
        <v>60.96</v>
      </c>
      <c r="M1832">
        <v>24</v>
      </c>
      <c r="N1832">
        <v>0</v>
      </c>
      <c r="O1832">
        <v>2</v>
      </c>
      <c r="P1832">
        <v>0</v>
      </c>
      <c r="Q1832" t="s">
        <v>28</v>
      </c>
      <c r="R1832" t="s">
        <v>39</v>
      </c>
      <c r="S1832" t="s">
        <v>29</v>
      </c>
      <c r="U1832">
        <v>11.28</v>
      </c>
      <c r="V1832">
        <v>0</v>
      </c>
      <c r="W1832" t="s">
        <v>32</v>
      </c>
      <c r="X1832">
        <v>866.88</v>
      </c>
      <c r="Y1832">
        <v>36.119999999999997</v>
      </c>
      <c r="Z1832">
        <v>3.01</v>
      </c>
    </row>
    <row r="1833" spans="1:26" x14ac:dyDescent="0.3">
      <c r="A1833" s="1">
        <f>_xlfn.XLOOKUP(E1833,[1]HEADER!A:A,[1]HEADER!D:D)</f>
        <v>45427</v>
      </c>
      <c r="B1833" t="str">
        <f>_xlfn.XLOOKUP(E1833,[1]HEADER!A:A,[1]HEADER!C:C)</f>
        <v>30167972-G</v>
      </c>
      <c r="C1833" t="str">
        <f>_xlfn.XLOOKUP(B1833,[2]Sheet1!$A:$A,[2]Sheet1!$B:$B)</f>
        <v>GSC QUEENSBAY MALL</v>
      </c>
      <c r="D1833" t="str">
        <f xml:space="preserve"> _xlfn.XLOOKUP(E1833,[1]HEADER!A:A,[1]HEADER!I:I)</f>
        <v>SR04</v>
      </c>
      <c r="E1833" t="s">
        <v>473</v>
      </c>
      <c r="F1833">
        <v>14008189</v>
      </c>
      <c r="G1833">
        <v>144</v>
      </c>
      <c r="H1833">
        <v>2.61</v>
      </c>
      <c r="I1833">
        <v>2.2000000000000002</v>
      </c>
      <c r="L1833">
        <v>316.8</v>
      </c>
      <c r="M1833">
        <v>144</v>
      </c>
      <c r="N1833">
        <v>6</v>
      </c>
      <c r="O1833">
        <v>0</v>
      </c>
      <c r="P1833">
        <v>0</v>
      </c>
      <c r="Q1833" t="s">
        <v>28</v>
      </c>
      <c r="R1833" t="s">
        <v>29</v>
      </c>
      <c r="S1833" t="s">
        <v>30</v>
      </c>
      <c r="U1833">
        <v>59.04</v>
      </c>
      <c r="V1833">
        <v>0</v>
      </c>
      <c r="W1833" t="s">
        <v>32</v>
      </c>
      <c r="X1833">
        <v>62.64</v>
      </c>
      <c r="Y1833">
        <v>2.61</v>
      </c>
      <c r="Z1833">
        <v>2.61</v>
      </c>
    </row>
    <row r="1834" spans="1:26" x14ac:dyDescent="0.3">
      <c r="A1834" s="1">
        <f>_xlfn.XLOOKUP(E1834,[1]HEADER!A:A,[1]HEADER!D:D)</f>
        <v>45427</v>
      </c>
      <c r="B1834" t="str">
        <f>_xlfn.XLOOKUP(E1834,[1]HEADER!A:A,[1]HEADER!C:C)</f>
        <v>30167972-G</v>
      </c>
      <c r="C1834" t="str">
        <f>_xlfn.XLOOKUP(B1834,[2]Sheet1!$A:$A,[2]Sheet1!$B:$B)</f>
        <v>GSC QUEENSBAY MALL</v>
      </c>
      <c r="D1834" t="str">
        <f xml:space="preserve"> _xlfn.XLOOKUP(E1834,[1]HEADER!A:A,[1]HEADER!I:I)</f>
        <v>SR04</v>
      </c>
      <c r="E1834" t="s">
        <v>473</v>
      </c>
      <c r="F1834">
        <v>14008193</v>
      </c>
      <c r="G1834">
        <v>48</v>
      </c>
      <c r="H1834">
        <v>2.61</v>
      </c>
      <c r="I1834">
        <v>2.2000000000000002</v>
      </c>
      <c r="L1834">
        <v>105.6</v>
      </c>
      <c r="M1834">
        <v>48</v>
      </c>
      <c r="N1834">
        <v>2</v>
      </c>
      <c r="O1834">
        <v>0</v>
      </c>
      <c r="P1834">
        <v>0</v>
      </c>
      <c r="Q1834" t="s">
        <v>28</v>
      </c>
      <c r="R1834" t="s">
        <v>29</v>
      </c>
      <c r="S1834" t="s">
        <v>30</v>
      </c>
      <c r="U1834">
        <v>19.68</v>
      </c>
      <c r="V1834">
        <v>0</v>
      </c>
      <c r="W1834" t="s">
        <v>32</v>
      </c>
      <c r="X1834">
        <v>62.64</v>
      </c>
      <c r="Y1834">
        <v>2.61</v>
      </c>
      <c r="Z1834">
        <v>2.61</v>
      </c>
    </row>
    <row r="1835" spans="1:26" x14ac:dyDescent="0.3">
      <c r="A1835" s="1">
        <f>_xlfn.XLOOKUP(E1835,[1]HEADER!A:A,[1]HEADER!D:D)</f>
        <v>45427</v>
      </c>
      <c r="B1835">
        <f>_xlfn.XLOOKUP(E1835,[1]HEADER!A:A,[1]HEADER!C:C)</f>
        <v>30168476</v>
      </c>
      <c r="C1835" t="str">
        <f>_xlfn.XLOOKUP(B1835,[2]Sheet1!$A:$A,[2]Sheet1!$B:$B)</f>
        <v>GOOD EXPRESS MART - CASH (NA)</v>
      </c>
      <c r="D1835" t="str">
        <f xml:space="preserve"> _xlfn.XLOOKUP(E1835,[1]HEADER!A:A,[1]HEADER!I:I)</f>
        <v>SR04</v>
      </c>
      <c r="E1835" t="s">
        <v>474</v>
      </c>
      <c r="F1835">
        <v>14006929</v>
      </c>
      <c r="G1835">
        <v>24</v>
      </c>
      <c r="H1835">
        <v>2.61</v>
      </c>
      <c r="I1835">
        <v>2.48</v>
      </c>
      <c r="L1835">
        <v>59.51</v>
      </c>
      <c r="M1835">
        <v>24</v>
      </c>
      <c r="N1835">
        <v>1</v>
      </c>
      <c r="O1835">
        <v>0</v>
      </c>
      <c r="P1835">
        <v>0</v>
      </c>
      <c r="Q1835" t="s">
        <v>28</v>
      </c>
      <c r="R1835" t="s">
        <v>29</v>
      </c>
      <c r="S1835" t="s">
        <v>30</v>
      </c>
      <c r="U1835">
        <v>3.13</v>
      </c>
      <c r="V1835" t="s">
        <v>34</v>
      </c>
      <c r="W1835" t="s">
        <v>32</v>
      </c>
      <c r="X1835">
        <v>62.64</v>
      </c>
      <c r="Y1835">
        <v>2.61</v>
      </c>
      <c r="Z1835">
        <v>2.61</v>
      </c>
    </row>
    <row r="1836" spans="1:26" x14ac:dyDescent="0.3">
      <c r="A1836" s="1">
        <f>_xlfn.XLOOKUP(E1836,[1]HEADER!A:A,[1]HEADER!D:D)</f>
        <v>45427</v>
      </c>
      <c r="B1836">
        <f>_xlfn.XLOOKUP(E1836,[1]HEADER!A:A,[1]HEADER!C:C)</f>
        <v>30168476</v>
      </c>
      <c r="C1836" t="str">
        <f>_xlfn.XLOOKUP(B1836,[2]Sheet1!$A:$A,[2]Sheet1!$B:$B)</f>
        <v>GOOD EXPRESS MART - CASH (NA)</v>
      </c>
      <c r="D1836" t="str">
        <f xml:space="preserve"> _xlfn.XLOOKUP(E1836,[1]HEADER!A:A,[1]HEADER!I:I)</f>
        <v>SR04</v>
      </c>
      <c r="E1836" t="s">
        <v>474</v>
      </c>
      <c r="F1836">
        <v>14007294</v>
      </c>
      <c r="G1836">
        <v>12</v>
      </c>
      <c r="H1836">
        <v>3.01</v>
      </c>
      <c r="I1836">
        <v>2.92</v>
      </c>
      <c r="L1836">
        <v>35.04</v>
      </c>
      <c r="M1836">
        <v>12</v>
      </c>
      <c r="N1836">
        <v>0</v>
      </c>
      <c r="O1836">
        <v>1</v>
      </c>
      <c r="P1836">
        <v>0</v>
      </c>
      <c r="Q1836" t="s">
        <v>28</v>
      </c>
      <c r="R1836" t="s">
        <v>39</v>
      </c>
      <c r="S1836" t="s">
        <v>29</v>
      </c>
      <c r="U1836">
        <v>1.08</v>
      </c>
      <c r="V1836" t="s">
        <v>70</v>
      </c>
      <c r="W1836" t="s">
        <v>32</v>
      </c>
      <c r="X1836">
        <v>866.88</v>
      </c>
      <c r="Y1836">
        <v>36.119999999999997</v>
      </c>
      <c r="Z1836">
        <v>3.01</v>
      </c>
    </row>
    <row r="1837" spans="1:26" x14ac:dyDescent="0.3">
      <c r="A1837" s="1">
        <f>_xlfn.XLOOKUP(E1837,[1]HEADER!A:A,[1]HEADER!D:D)</f>
        <v>45427</v>
      </c>
      <c r="B1837">
        <f>_xlfn.XLOOKUP(E1837,[1]HEADER!A:A,[1]HEADER!C:C)</f>
        <v>30168476</v>
      </c>
      <c r="C1837" t="str">
        <f>_xlfn.XLOOKUP(B1837,[2]Sheet1!$A:$A,[2]Sheet1!$B:$B)</f>
        <v>GOOD EXPRESS MART - CASH (NA)</v>
      </c>
      <c r="D1837" t="str">
        <f xml:space="preserve"> _xlfn.XLOOKUP(E1837,[1]HEADER!A:A,[1]HEADER!I:I)</f>
        <v>SR04</v>
      </c>
      <c r="E1837" t="s">
        <v>474</v>
      </c>
      <c r="F1837">
        <v>14007295</v>
      </c>
      <c r="G1837">
        <v>12</v>
      </c>
      <c r="H1837">
        <v>3.01</v>
      </c>
      <c r="I1837">
        <v>2.92</v>
      </c>
      <c r="L1837">
        <v>35.04</v>
      </c>
      <c r="M1837">
        <v>12</v>
      </c>
      <c r="N1837">
        <v>0</v>
      </c>
      <c r="O1837">
        <v>1</v>
      </c>
      <c r="P1837">
        <v>0</v>
      </c>
      <c r="Q1837" t="s">
        <v>28</v>
      </c>
      <c r="R1837" t="s">
        <v>39</v>
      </c>
      <c r="S1837" t="s">
        <v>29</v>
      </c>
      <c r="U1837">
        <v>1.08</v>
      </c>
      <c r="V1837" t="s">
        <v>61</v>
      </c>
      <c r="W1837" t="s">
        <v>32</v>
      </c>
      <c r="X1837">
        <v>866.88</v>
      </c>
      <c r="Y1837">
        <v>36.119999999999997</v>
      </c>
      <c r="Z1837">
        <v>3.01</v>
      </c>
    </row>
    <row r="1838" spans="1:26" x14ac:dyDescent="0.3">
      <c r="A1838" s="1">
        <f>_xlfn.XLOOKUP(E1838,[1]HEADER!A:A,[1]HEADER!D:D)</f>
        <v>45427</v>
      </c>
      <c r="B1838">
        <f>_xlfn.XLOOKUP(E1838,[1]HEADER!A:A,[1]HEADER!C:C)</f>
        <v>30168476</v>
      </c>
      <c r="C1838" t="str">
        <f>_xlfn.XLOOKUP(B1838,[2]Sheet1!$A:$A,[2]Sheet1!$B:$B)</f>
        <v>GOOD EXPRESS MART - CASH (NA)</v>
      </c>
      <c r="D1838" t="str">
        <f xml:space="preserve"> _xlfn.XLOOKUP(E1838,[1]HEADER!A:A,[1]HEADER!I:I)</f>
        <v>SR04</v>
      </c>
      <c r="E1838" t="s">
        <v>474</v>
      </c>
      <c r="F1838">
        <v>14007297</v>
      </c>
      <c r="G1838">
        <v>36</v>
      </c>
      <c r="H1838">
        <v>0.85</v>
      </c>
      <c r="I1838">
        <v>0.82</v>
      </c>
      <c r="L1838">
        <v>29.68</v>
      </c>
      <c r="M1838">
        <v>36</v>
      </c>
      <c r="N1838">
        <v>0</v>
      </c>
      <c r="O1838">
        <v>1</v>
      </c>
      <c r="P1838">
        <v>0</v>
      </c>
      <c r="Q1838" t="s">
        <v>28</v>
      </c>
      <c r="R1838" t="s">
        <v>39</v>
      </c>
      <c r="S1838" t="s">
        <v>29</v>
      </c>
      <c r="U1838">
        <v>0.92</v>
      </c>
      <c r="V1838" t="s">
        <v>59</v>
      </c>
      <c r="W1838" t="s">
        <v>32</v>
      </c>
      <c r="X1838">
        <v>367.2</v>
      </c>
      <c r="Y1838">
        <v>30.6</v>
      </c>
      <c r="Z1838">
        <v>0.85</v>
      </c>
    </row>
    <row r="1839" spans="1:26" x14ac:dyDescent="0.3">
      <c r="A1839" s="1">
        <f>_xlfn.XLOOKUP(E1839,[1]HEADER!A:A,[1]HEADER!D:D)</f>
        <v>45427</v>
      </c>
      <c r="B1839">
        <f>_xlfn.XLOOKUP(E1839,[1]HEADER!A:A,[1]HEADER!C:C)</f>
        <v>30168476</v>
      </c>
      <c r="C1839" t="str">
        <f>_xlfn.XLOOKUP(B1839,[2]Sheet1!$A:$A,[2]Sheet1!$B:$B)</f>
        <v>GOOD EXPRESS MART - CASH (NA)</v>
      </c>
      <c r="D1839" t="str">
        <f xml:space="preserve"> _xlfn.XLOOKUP(E1839,[1]HEADER!A:A,[1]HEADER!I:I)</f>
        <v>SR04</v>
      </c>
      <c r="E1839" t="s">
        <v>474</v>
      </c>
      <c r="F1839">
        <v>14007298</v>
      </c>
      <c r="G1839">
        <v>36</v>
      </c>
      <c r="H1839">
        <v>0.85</v>
      </c>
      <c r="I1839">
        <v>0.82</v>
      </c>
      <c r="L1839">
        <v>29.68</v>
      </c>
      <c r="M1839">
        <v>36</v>
      </c>
      <c r="N1839">
        <v>0</v>
      </c>
      <c r="O1839">
        <v>1</v>
      </c>
      <c r="P1839">
        <v>0</v>
      </c>
      <c r="Q1839" t="s">
        <v>28</v>
      </c>
      <c r="R1839" t="s">
        <v>39</v>
      </c>
      <c r="S1839" t="s">
        <v>29</v>
      </c>
      <c r="U1839">
        <v>0.92</v>
      </c>
      <c r="V1839" t="s">
        <v>66</v>
      </c>
      <c r="W1839" t="s">
        <v>32</v>
      </c>
      <c r="X1839">
        <v>367.2</v>
      </c>
      <c r="Y1839">
        <v>30.6</v>
      </c>
      <c r="Z1839">
        <v>0.85</v>
      </c>
    </row>
    <row r="1840" spans="1:26" x14ac:dyDescent="0.3">
      <c r="A1840" s="1">
        <f>_xlfn.XLOOKUP(E1840,[1]HEADER!A:A,[1]HEADER!D:D)</f>
        <v>45427</v>
      </c>
      <c r="B1840">
        <f>_xlfn.XLOOKUP(E1840,[1]HEADER!A:A,[1]HEADER!C:C)</f>
        <v>30168476</v>
      </c>
      <c r="C1840" t="str">
        <f>_xlfn.XLOOKUP(B1840,[2]Sheet1!$A:$A,[2]Sheet1!$B:$B)</f>
        <v>GOOD EXPRESS MART - CASH (NA)</v>
      </c>
      <c r="D1840" t="str">
        <f xml:space="preserve"> _xlfn.XLOOKUP(E1840,[1]HEADER!A:A,[1]HEADER!I:I)</f>
        <v>SR04</v>
      </c>
      <c r="E1840" t="s">
        <v>474</v>
      </c>
      <c r="F1840">
        <v>14008020</v>
      </c>
      <c r="G1840">
        <v>24</v>
      </c>
      <c r="H1840">
        <v>2.2583000000000002</v>
      </c>
      <c r="I1840">
        <v>2.17</v>
      </c>
      <c r="L1840">
        <v>52.03</v>
      </c>
      <c r="M1840">
        <v>24</v>
      </c>
      <c r="N1840">
        <v>1</v>
      </c>
      <c r="O1840">
        <v>0</v>
      </c>
      <c r="P1840">
        <v>0</v>
      </c>
      <c r="Q1840" t="s">
        <v>28</v>
      </c>
      <c r="R1840" t="s">
        <v>29</v>
      </c>
      <c r="S1840" t="s">
        <v>30</v>
      </c>
      <c r="U1840">
        <v>2.17</v>
      </c>
      <c r="V1840" t="s">
        <v>33</v>
      </c>
      <c r="W1840" t="s">
        <v>32</v>
      </c>
      <c r="X1840">
        <v>54.199199999999998</v>
      </c>
      <c r="Y1840">
        <v>2.2583000000000002</v>
      </c>
      <c r="Z1840">
        <v>2.2583000000000002</v>
      </c>
    </row>
    <row r="1841" spans="1:26" x14ac:dyDescent="0.3">
      <c r="A1841" s="1">
        <f>_xlfn.XLOOKUP(E1841,[1]HEADER!A:A,[1]HEADER!D:D)</f>
        <v>45427</v>
      </c>
      <c r="B1841">
        <f>_xlfn.XLOOKUP(E1841,[1]HEADER!A:A,[1]HEADER!C:C)</f>
        <v>30168476</v>
      </c>
      <c r="C1841" t="str">
        <f>_xlfn.XLOOKUP(B1841,[2]Sheet1!$A:$A,[2]Sheet1!$B:$B)</f>
        <v>GOOD EXPRESS MART - CASH (NA)</v>
      </c>
      <c r="D1841" t="str">
        <f xml:space="preserve"> _xlfn.XLOOKUP(E1841,[1]HEADER!A:A,[1]HEADER!I:I)</f>
        <v>SR04</v>
      </c>
      <c r="E1841" t="s">
        <v>474</v>
      </c>
      <c r="F1841">
        <v>14008021</v>
      </c>
      <c r="G1841">
        <v>24</v>
      </c>
      <c r="H1841">
        <v>2.2799999999999998</v>
      </c>
      <c r="I1841">
        <v>2.19</v>
      </c>
      <c r="L1841">
        <v>52.53</v>
      </c>
      <c r="M1841">
        <v>24</v>
      </c>
      <c r="N1841">
        <v>1</v>
      </c>
      <c r="O1841">
        <v>0</v>
      </c>
      <c r="P1841">
        <v>0</v>
      </c>
      <c r="Q1841" t="s">
        <v>28</v>
      </c>
      <c r="R1841" t="s">
        <v>29</v>
      </c>
      <c r="S1841" t="s">
        <v>30</v>
      </c>
      <c r="U1841">
        <v>2.19</v>
      </c>
      <c r="V1841" t="s">
        <v>44</v>
      </c>
      <c r="W1841" t="s">
        <v>32</v>
      </c>
      <c r="X1841">
        <v>54.72</v>
      </c>
      <c r="Y1841">
        <v>2.2799999999999998</v>
      </c>
      <c r="Z1841">
        <v>2.2799999999999998</v>
      </c>
    </row>
    <row r="1842" spans="1:26" x14ac:dyDescent="0.3">
      <c r="A1842" s="1">
        <f>_xlfn.XLOOKUP(E1842,[1]HEADER!A:A,[1]HEADER!D:D)</f>
        <v>45427</v>
      </c>
      <c r="B1842">
        <f>_xlfn.XLOOKUP(E1842,[1]HEADER!A:A,[1]HEADER!C:C)</f>
        <v>30168476</v>
      </c>
      <c r="C1842" t="str">
        <f>_xlfn.XLOOKUP(B1842,[2]Sheet1!$A:$A,[2]Sheet1!$B:$B)</f>
        <v>GOOD EXPRESS MART - CASH (NA)</v>
      </c>
      <c r="D1842" t="str">
        <f xml:space="preserve"> _xlfn.XLOOKUP(E1842,[1]HEADER!A:A,[1]HEADER!I:I)</f>
        <v>SR04</v>
      </c>
      <c r="E1842" t="s">
        <v>474</v>
      </c>
      <c r="F1842">
        <v>14008188</v>
      </c>
      <c r="G1842">
        <v>48</v>
      </c>
      <c r="H1842">
        <v>3.04</v>
      </c>
      <c r="I1842">
        <v>2.95</v>
      </c>
      <c r="L1842">
        <v>141.54</v>
      </c>
      <c r="M1842">
        <v>48</v>
      </c>
      <c r="N1842">
        <v>2</v>
      </c>
      <c r="O1842">
        <v>0</v>
      </c>
      <c r="P1842">
        <v>0</v>
      </c>
      <c r="Q1842" t="s">
        <v>28</v>
      </c>
      <c r="R1842" t="s">
        <v>29</v>
      </c>
      <c r="S1842" t="s">
        <v>30</v>
      </c>
      <c r="U1842">
        <v>4.38</v>
      </c>
      <c r="V1842" t="s">
        <v>66</v>
      </c>
      <c r="W1842" t="s">
        <v>32</v>
      </c>
      <c r="X1842">
        <v>72.959999999999994</v>
      </c>
      <c r="Y1842">
        <v>3.04</v>
      </c>
      <c r="Z1842">
        <v>3.04</v>
      </c>
    </row>
    <row r="1843" spans="1:26" x14ac:dyDescent="0.3">
      <c r="A1843" s="1">
        <f>_xlfn.XLOOKUP(E1843,[1]HEADER!A:A,[1]HEADER!D:D)</f>
        <v>45427</v>
      </c>
      <c r="B1843">
        <f>_xlfn.XLOOKUP(E1843,[1]HEADER!A:A,[1]HEADER!C:C)</f>
        <v>30168476</v>
      </c>
      <c r="C1843" t="str">
        <f>_xlfn.XLOOKUP(B1843,[2]Sheet1!$A:$A,[2]Sheet1!$B:$B)</f>
        <v>GOOD EXPRESS MART - CASH (NA)</v>
      </c>
      <c r="D1843" t="str">
        <f xml:space="preserve"> _xlfn.XLOOKUP(E1843,[1]HEADER!A:A,[1]HEADER!I:I)</f>
        <v>SR04</v>
      </c>
      <c r="E1843" t="s">
        <v>474</v>
      </c>
      <c r="F1843">
        <v>14008189</v>
      </c>
      <c r="G1843">
        <v>48</v>
      </c>
      <c r="H1843">
        <v>2.61</v>
      </c>
      <c r="I1843">
        <v>2.48</v>
      </c>
      <c r="L1843">
        <v>119.02</v>
      </c>
      <c r="M1843">
        <v>48</v>
      </c>
      <c r="N1843">
        <v>2</v>
      </c>
      <c r="O1843">
        <v>0</v>
      </c>
      <c r="P1843">
        <v>0</v>
      </c>
      <c r="Q1843" t="s">
        <v>28</v>
      </c>
      <c r="R1843" t="s">
        <v>29</v>
      </c>
      <c r="S1843" t="s">
        <v>30</v>
      </c>
      <c r="U1843">
        <v>6.26</v>
      </c>
      <c r="V1843" t="s">
        <v>34</v>
      </c>
      <c r="W1843" t="s">
        <v>32</v>
      </c>
      <c r="X1843">
        <v>62.64</v>
      </c>
      <c r="Y1843">
        <v>2.61</v>
      </c>
      <c r="Z1843">
        <v>2.61</v>
      </c>
    </row>
    <row r="1844" spans="1:26" x14ac:dyDescent="0.3">
      <c r="A1844" s="1">
        <f>_xlfn.XLOOKUP(E1844,[1]HEADER!A:A,[1]HEADER!D:D)</f>
        <v>45427</v>
      </c>
      <c r="B1844">
        <f>_xlfn.XLOOKUP(E1844,[1]HEADER!A:A,[1]HEADER!C:C)</f>
        <v>30168476</v>
      </c>
      <c r="C1844" t="str">
        <f>_xlfn.XLOOKUP(B1844,[2]Sheet1!$A:$A,[2]Sheet1!$B:$B)</f>
        <v>GOOD EXPRESS MART - CASH (NA)</v>
      </c>
      <c r="D1844" t="str">
        <f xml:space="preserve"> _xlfn.XLOOKUP(E1844,[1]HEADER!A:A,[1]HEADER!I:I)</f>
        <v>SR04</v>
      </c>
      <c r="E1844" t="s">
        <v>474</v>
      </c>
      <c r="F1844">
        <v>14008193</v>
      </c>
      <c r="G1844">
        <v>24</v>
      </c>
      <c r="H1844">
        <v>2.61</v>
      </c>
      <c r="I1844">
        <v>2.48</v>
      </c>
      <c r="L1844">
        <v>59.51</v>
      </c>
      <c r="M1844">
        <v>24</v>
      </c>
      <c r="N1844">
        <v>1</v>
      </c>
      <c r="O1844">
        <v>0</v>
      </c>
      <c r="P1844">
        <v>0</v>
      </c>
      <c r="Q1844" t="s">
        <v>28</v>
      </c>
      <c r="R1844" t="s">
        <v>29</v>
      </c>
      <c r="S1844" t="s">
        <v>30</v>
      </c>
      <c r="U1844">
        <v>3.13</v>
      </c>
      <c r="V1844" t="s">
        <v>34</v>
      </c>
      <c r="W1844" t="s">
        <v>32</v>
      </c>
      <c r="X1844">
        <v>62.64</v>
      </c>
      <c r="Y1844">
        <v>2.61</v>
      </c>
      <c r="Z1844">
        <v>2.61</v>
      </c>
    </row>
    <row r="1845" spans="1:26" x14ac:dyDescent="0.3">
      <c r="A1845" s="1">
        <f>_xlfn.XLOOKUP(E1845,[1]HEADER!A:A,[1]HEADER!D:D)</f>
        <v>45427</v>
      </c>
      <c r="B1845" t="str">
        <f>_xlfn.XLOOKUP(E1845,[1]HEADER!A:A,[1]HEADER!C:C)</f>
        <v>30168476-A</v>
      </c>
      <c r="C1845" t="str">
        <f>_xlfn.XLOOKUP(B1845,[2]Sheet1!$A:$A,[2]Sheet1!$B:$B)</f>
        <v>GOOD EXPRESS MART - SANTORINI - CASH (NA)</v>
      </c>
      <c r="D1845" t="str">
        <f xml:space="preserve"> _xlfn.XLOOKUP(E1845,[1]HEADER!A:A,[1]HEADER!I:I)</f>
        <v>SR04</v>
      </c>
      <c r="E1845" t="s">
        <v>475</v>
      </c>
      <c r="F1845">
        <v>14006929</v>
      </c>
      <c r="G1845">
        <v>24</v>
      </c>
      <c r="H1845">
        <v>2.61</v>
      </c>
      <c r="I1845">
        <v>2.48</v>
      </c>
      <c r="L1845">
        <v>59.51</v>
      </c>
      <c r="M1845">
        <v>24</v>
      </c>
      <c r="N1845">
        <v>1</v>
      </c>
      <c r="O1845">
        <v>0</v>
      </c>
      <c r="P1845">
        <v>0</v>
      </c>
      <c r="Q1845" t="s">
        <v>28</v>
      </c>
      <c r="R1845" t="s">
        <v>29</v>
      </c>
      <c r="S1845" t="s">
        <v>30</v>
      </c>
      <c r="U1845">
        <v>3.13</v>
      </c>
      <c r="V1845" t="s">
        <v>36</v>
      </c>
      <c r="W1845" t="s">
        <v>32</v>
      </c>
      <c r="X1845">
        <v>62.64</v>
      </c>
      <c r="Y1845">
        <v>2.61</v>
      </c>
      <c r="Z1845">
        <v>2.61</v>
      </c>
    </row>
    <row r="1846" spans="1:26" x14ac:dyDescent="0.3">
      <c r="A1846" s="1">
        <f>_xlfn.XLOOKUP(E1846,[1]HEADER!A:A,[1]HEADER!D:D)</f>
        <v>45427</v>
      </c>
      <c r="B1846" t="str">
        <f>_xlfn.XLOOKUP(E1846,[1]HEADER!A:A,[1]HEADER!C:C)</f>
        <v>30168476-A</v>
      </c>
      <c r="C1846" t="str">
        <f>_xlfn.XLOOKUP(B1846,[2]Sheet1!$A:$A,[2]Sheet1!$B:$B)</f>
        <v>GOOD EXPRESS MART - SANTORINI - CASH (NA)</v>
      </c>
      <c r="D1846" t="str">
        <f xml:space="preserve"> _xlfn.XLOOKUP(E1846,[1]HEADER!A:A,[1]HEADER!I:I)</f>
        <v>SR04</v>
      </c>
      <c r="E1846" t="s">
        <v>475</v>
      </c>
      <c r="F1846">
        <v>14006931</v>
      </c>
      <c r="G1846">
        <v>24</v>
      </c>
      <c r="H1846">
        <v>3.04</v>
      </c>
      <c r="I1846">
        <v>2.95</v>
      </c>
      <c r="L1846">
        <v>70.77</v>
      </c>
      <c r="M1846">
        <v>24</v>
      </c>
      <c r="N1846">
        <v>1</v>
      </c>
      <c r="O1846">
        <v>0</v>
      </c>
      <c r="P1846">
        <v>0</v>
      </c>
      <c r="Q1846" t="s">
        <v>28</v>
      </c>
      <c r="R1846" t="s">
        <v>29</v>
      </c>
      <c r="S1846" t="s">
        <v>30</v>
      </c>
      <c r="U1846">
        <v>2.19</v>
      </c>
      <c r="V1846" t="s">
        <v>61</v>
      </c>
      <c r="W1846" t="s">
        <v>32</v>
      </c>
      <c r="X1846">
        <v>72.959999999999994</v>
      </c>
      <c r="Y1846">
        <v>3.04</v>
      </c>
      <c r="Z1846">
        <v>3.04</v>
      </c>
    </row>
    <row r="1847" spans="1:26" x14ac:dyDescent="0.3">
      <c r="A1847" s="1">
        <f>_xlfn.XLOOKUP(E1847,[1]HEADER!A:A,[1]HEADER!D:D)</f>
        <v>45427</v>
      </c>
      <c r="B1847" t="str">
        <f>_xlfn.XLOOKUP(E1847,[1]HEADER!A:A,[1]HEADER!C:C)</f>
        <v>30168476-A</v>
      </c>
      <c r="C1847" t="str">
        <f>_xlfn.XLOOKUP(B1847,[2]Sheet1!$A:$A,[2]Sheet1!$B:$B)</f>
        <v>GOOD EXPRESS MART - SANTORINI - CASH (NA)</v>
      </c>
      <c r="D1847" t="str">
        <f xml:space="preserve"> _xlfn.XLOOKUP(E1847,[1]HEADER!A:A,[1]HEADER!I:I)</f>
        <v>SR04</v>
      </c>
      <c r="E1847" t="s">
        <v>475</v>
      </c>
      <c r="F1847">
        <v>14007294</v>
      </c>
      <c r="G1847">
        <v>24</v>
      </c>
      <c r="H1847">
        <v>3.01</v>
      </c>
      <c r="I1847">
        <v>2.92</v>
      </c>
      <c r="L1847">
        <v>70.069999999999993</v>
      </c>
      <c r="M1847">
        <v>24</v>
      </c>
      <c r="N1847">
        <v>0</v>
      </c>
      <c r="O1847">
        <v>2</v>
      </c>
      <c r="P1847">
        <v>0</v>
      </c>
      <c r="Q1847" t="s">
        <v>28</v>
      </c>
      <c r="R1847" t="s">
        <v>39</v>
      </c>
      <c r="S1847" t="s">
        <v>29</v>
      </c>
      <c r="U1847">
        <v>2.17</v>
      </c>
      <c r="V1847" t="s">
        <v>61</v>
      </c>
      <c r="W1847" t="s">
        <v>32</v>
      </c>
      <c r="X1847">
        <v>866.88</v>
      </c>
      <c r="Y1847">
        <v>36.119999999999997</v>
      </c>
      <c r="Z1847">
        <v>3.01</v>
      </c>
    </row>
    <row r="1848" spans="1:26" x14ac:dyDescent="0.3">
      <c r="A1848" s="1">
        <f>_xlfn.XLOOKUP(E1848,[1]HEADER!A:A,[1]HEADER!D:D)</f>
        <v>45427</v>
      </c>
      <c r="B1848" t="str">
        <f>_xlfn.XLOOKUP(E1848,[1]HEADER!A:A,[1]HEADER!C:C)</f>
        <v>30168476-A</v>
      </c>
      <c r="C1848" t="str">
        <f>_xlfn.XLOOKUP(B1848,[2]Sheet1!$A:$A,[2]Sheet1!$B:$B)</f>
        <v>GOOD EXPRESS MART - SANTORINI - CASH (NA)</v>
      </c>
      <c r="D1848" t="str">
        <f xml:space="preserve"> _xlfn.XLOOKUP(E1848,[1]HEADER!A:A,[1]HEADER!I:I)</f>
        <v>SR04</v>
      </c>
      <c r="E1848" t="s">
        <v>475</v>
      </c>
      <c r="F1848">
        <v>14007295</v>
      </c>
      <c r="G1848">
        <v>24</v>
      </c>
      <c r="H1848">
        <v>3.01</v>
      </c>
      <c r="I1848">
        <v>2.92</v>
      </c>
      <c r="L1848">
        <v>70.069999999999993</v>
      </c>
      <c r="M1848">
        <v>24</v>
      </c>
      <c r="N1848">
        <v>0</v>
      </c>
      <c r="O1848">
        <v>2</v>
      </c>
      <c r="P1848">
        <v>0</v>
      </c>
      <c r="Q1848" t="s">
        <v>28</v>
      </c>
      <c r="R1848" t="s">
        <v>39</v>
      </c>
      <c r="S1848" t="s">
        <v>29</v>
      </c>
      <c r="U1848">
        <v>2.17</v>
      </c>
      <c r="V1848" t="s">
        <v>70</v>
      </c>
      <c r="W1848" t="s">
        <v>32</v>
      </c>
      <c r="X1848">
        <v>866.88</v>
      </c>
      <c r="Y1848">
        <v>36.119999999999997</v>
      </c>
      <c r="Z1848">
        <v>3.01</v>
      </c>
    </row>
    <row r="1849" spans="1:26" x14ac:dyDescent="0.3">
      <c r="A1849" s="1">
        <f>_xlfn.XLOOKUP(E1849,[1]HEADER!A:A,[1]HEADER!D:D)</f>
        <v>45427</v>
      </c>
      <c r="B1849" t="str">
        <f>_xlfn.XLOOKUP(E1849,[1]HEADER!A:A,[1]HEADER!C:C)</f>
        <v>30168476-A</v>
      </c>
      <c r="C1849" t="str">
        <f>_xlfn.XLOOKUP(B1849,[2]Sheet1!$A:$A,[2]Sheet1!$B:$B)</f>
        <v>GOOD EXPRESS MART - SANTORINI - CASH (NA)</v>
      </c>
      <c r="D1849" t="str">
        <f xml:space="preserve"> _xlfn.XLOOKUP(E1849,[1]HEADER!A:A,[1]HEADER!I:I)</f>
        <v>SR04</v>
      </c>
      <c r="E1849" t="s">
        <v>475</v>
      </c>
      <c r="F1849">
        <v>14007297</v>
      </c>
      <c r="G1849">
        <v>72</v>
      </c>
      <c r="H1849">
        <v>0.85</v>
      </c>
      <c r="I1849">
        <v>0.82</v>
      </c>
      <c r="L1849">
        <v>59.36</v>
      </c>
      <c r="M1849">
        <v>72</v>
      </c>
      <c r="N1849">
        <v>0</v>
      </c>
      <c r="O1849">
        <v>2</v>
      </c>
      <c r="P1849">
        <v>0</v>
      </c>
      <c r="Q1849" t="s">
        <v>28</v>
      </c>
      <c r="R1849" t="s">
        <v>39</v>
      </c>
      <c r="S1849" t="s">
        <v>29</v>
      </c>
      <c r="U1849">
        <v>1.84</v>
      </c>
      <c r="V1849" t="s">
        <v>61</v>
      </c>
      <c r="W1849" t="s">
        <v>32</v>
      </c>
      <c r="X1849">
        <v>367.2</v>
      </c>
      <c r="Y1849">
        <v>30.6</v>
      </c>
      <c r="Z1849">
        <v>0.85</v>
      </c>
    </row>
    <row r="1850" spans="1:26" x14ac:dyDescent="0.3">
      <c r="A1850" s="1">
        <f>_xlfn.XLOOKUP(E1850,[1]HEADER!A:A,[1]HEADER!D:D)</f>
        <v>45427</v>
      </c>
      <c r="B1850" t="str">
        <f>_xlfn.XLOOKUP(E1850,[1]HEADER!A:A,[1]HEADER!C:C)</f>
        <v>30168476-A</v>
      </c>
      <c r="C1850" t="str">
        <f>_xlfn.XLOOKUP(B1850,[2]Sheet1!$A:$A,[2]Sheet1!$B:$B)</f>
        <v>GOOD EXPRESS MART - SANTORINI - CASH (NA)</v>
      </c>
      <c r="D1850" t="str">
        <f xml:space="preserve"> _xlfn.XLOOKUP(E1850,[1]HEADER!A:A,[1]HEADER!I:I)</f>
        <v>SR04</v>
      </c>
      <c r="E1850" t="s">
        <v>475</v>
      </c>
      <c r="F1850">
        <v>14008020</v>
      </c>
      <c r="G1850">
        <v>24</v>
      </c>
      <c r="H1850">
        <v>2.2583000000000002</v>
      </c>
      <c r="I1850">
        <v>2.17</v>
      </c>
      <c r="L1850">
        <v>52.03</v>
      </c>
      <c r="M1850">
        <v>24</v>
      </c>
      <c r="N1850">
        <v>1</v>
      </c>
      <c r="O1850">
        <v>0</v>
      </c>
      <c r="P1850">
        <v>0</v>
      </c>
      <c r="Q1850" t="s">
        <v>28</v>
      </c>
      <c r="R1850" t="s">
        <v>29</v>
      </c>
      <c r="S1850" t="s">
        <v>30</v>
      </c>
      <c r="U1850">
        <v>2.17</v>
      </c>
      <c r="V1850" t="s">
        <v>44</v>
      </c>
      <c r="W1850" t="s">
        <v>32</v>
      </c>
      <c r="X1850">
        <v>54.199199999999998</v>
      </c>
      <c r="Y1850">
        <v>2.2583000000000002</v>
      </c>
      <c r="Z1850">
        <v>2.2583000000000002</v>
      </c>
    </row>
    <row r="1851" spans="1:26" x14ac:dyDescent="0.3">
      <c r="A1851" s="1">
        <f>_xlfn.XLOOKUP(E1851,[1]HEADER!A:A,[1]HEADER!D:D)</f>
        <v>45427</v>
      </c>
      <c r="B1851" t="str">
        <f>_xlfn.XLOOKUP(E1851,[1]HEADER!A:A,[1]HEADER!C:C)</f>
        <v>30168476-A</v>
      </c>
      <c r="C1851" t="str">
        <f>_xlfn.XLOOKUP(B1851,[2]Sheet1!$A:$A,[2]Sheet1!$B:$B)</f>
        <v>GOOD EXPRESS MART - SANTORINI - CASH (NA)</v>
      </c>
      <c r="D1851" t="str">
        <f xml:space="preserve"> _xlfn.XLOOKUP(E1851,[1]HEADER!A:A,[1]HEADER!I:I)</f>
        <v>SR04</v>
      </c>
      <c r="E1851" t="s">
        <v>475</v>
      </c>
      <c r="F1851">
        <v>14008021</v>
      </c>
      <c r="G1851">
        <v>24</v>
      </c>
      <c r="H1851">
        <v>2.2799999999999998</v>
      </c>
      <c r="I1851">
        <v>2.19</v>
      </c>
      <c r="L1851">
        <v>52.53</v>
      </c>
      <c r="M1851">
        <v>24</v>
      </c>
      <c r="N1851">
        <v>1</v>
      </c>
      <c r="O1851">
        <v>0</v>
      </c>
      <c r="P1851">
        <v>0</v>
      </c>
      <c r="Q1851" t="s">
        <v>28</v>
      </c>
      <c r="R1851" t="s">
        <v>29</v>
      </c>
      <c r="S1851" t="s">
        <v>30</v>
      </c>
      <c r="U1851">
        <v>2.19</v>
      </c>
      <c r="V1851" t="s">
        <v>33</v>
      </c>
      <c r="W1851" t="s">
        <v>32</v>
      </c>
      <c r="X1851">
        <v>54.72</v>
      </c>
      <c r="Y1851">
        <v>2.2799999999999998</v>
      </c>
      <c r="Z1851">
        <v>2.2799999999999998</v>
      </c>
    </row>
    <row r="1852" spans="1:26" x14ac:dyDescent="0.3">
      <c r="A1852" s="1">
        <f>_xlfn.XLOOKUP(E1852,[1]HEADER!A:A,[1]HEADER!D:D)</f>
        <v>45427</v>
      </c>
      <c r="B1852" t="str">
        <f>_xlfn.XLOOKUP(E1852,[1]HEADER!A:A,[1]HEADER!C:C)</f>
        <v>30168476-A</v>
      </c>
      <c r="C1852" t="str">
        <f>_xlfn.XLOOKUP(B1852,[2]Sheet1!$A:$A,[2]Sheet1!$B:$B)</f>
        <v>GOOD EXPRESS MART - SANTORINI - CASH (NA)</v>
      </c>
      <c r="D1852" t="str">
        <f xml:space="preserve"> _xlfn.XLOOKUP(E1852,[1]HEADER!A:A,[1]HEADER!I:I)</f>
        <v>SR04</v>
      </c>
      <c r="E1852" t="s">
        <v>475</v>
      </c>
      <c r="F1852">
        <v>14008188</v>
      </c>
      <c r="G1852">
        <v>48</v>
      </c>
      <c r="H1852">
        <v>3.04</v>
      </c>
      <c r="I1852">
        <v>2.95</v>
      </c>
      <c r="L1852">
        <v>141.54</v>
      </c>
      <c r="M1852">
        <v>48</v>
      </c>
      <c r="N1852">
        <v>2</v>
      </c>
      <c r="O1852">
        <v>0</v>
      </c>
      <c r="P1852">
        <v>0</v>
      </c>
      <c r="Q1852" t="s">
        <v>28</v>
      </c>
      <c r="R1852" t="s">
        <v>29</v>
      </c>
      <c r="S1852" t="s">
        <v>30</v>
      </c>
      <c r="U1852">
        <v>4.38</v>
      </c>
      <c r="V1852" t="s">
        <v>61</v>
      </c>
      <c r="W1852" t="s">
        <v>32</v>
      </c>
      <c r="X1852">
        <v>72.959999999999994</v>
      </c>
      <c r="Y1852">
        <v>3.04</v>
      </c>
      <c r="Z1852">
        <v>3.04</v>
      </c>
    </row>
    <row r="1853" spans="1:26" x14ac:dyDescent="0.3">
      <c r="A1853" s="1">
        <f>_xlfn.XLOOKUP(E1853,[1]HEADER!A:A,[1]HEADER!D:D)</f>
        <v>45427</v>
      </c>
      <c r="B1853" t="str">
        <f>_xlfn.XLOOKUP(E1853,[1]HEADER!A:A,[1]HEADER!C:C)</f>
        <v>30168476-A</v>
      </c>
      <c r="C1853" t="str">
        <f>_xlfn.XLOOKUP(B1853,[2]Sheet1!$A:$A,[2]Sheet1!$B:$B)</f>
        <v>GOOD EXPRESS MART - SANTORINI - CASH (NA)</v>
      </c>
      <c r="D1853" t="str">
        <f xml:space="preserve"> _xlfn.XLOOKUP(E1853,[1]HEADER!A:A,[1]HEADER!I:I)</f>
        <v>SR04</v>
      </c>
      <c r="E1853" t="s">
        <v>475</v>
      </c>
      <c r="F1853">
        <v>14008189</v>
      </c>
      <c r="G1853">
        <v>48</v>
      </c>
      <c r="H1853">
        <v>2.61</v>
      </c>
      <c r="I1853">
        <v>2.48</v>
      </c>
      <c r="L1853">
        <v>119.02</v>
      </c>
      <c r="M1853">
        <v>48</v>
      </c>
      <c r="N1853">
        <v>2</v>
      </c>
      <c r="O1853">
        <v>0</v>
      </c>
      <c r="P1853">
        <v>0</v>
      </c>
      <c r="Q1853" t="s">
        <v>28</v>
      </c>
      <c r="R1853" t="s">
        <v>29</v>
      </c>
      <c r="S1853" t="s">
        <v>30</v>
      </c>
      <c r="U1853">
        <v>6.26</v>
      </c>
      <c r="V1853" t="s">
        <v>31</v>
      </c>
      <c r="W1853" t="s">
        <v>32</v>
      </c>
      <c r="X1853">
        <v>62.64</v>
      </c>
      <c r="Y1853">
        <v>2.61</v>
      </c>
      <c r="Z1853">
        <v>2.61</v>
      </c>
    </row>
    <row r="1854" spans="1:26" x14ac:dyDescent="0.3">
      <c r="A1854" s="1">
        <f>_xlfn.XLOOKUP(E1854,[1]HEADER!A:A,[1]HEADER!D:D)</f>
        <v>45427</v>
      </c>
      <c r="B1854" t="str">
        <f>_xlfn.XLOOKUP(E1854,[1]HEADER!A:A,[1]HEADER!C:C)</f>
        <v>30168476-A</v>
      </c>
      <c r="C1854" t="str">
        <f>_xlfn.XLOOKUP(B1854,[2]Sheet1!$A:$A,[2]Sheet1!$B:$B)</f>
        <v>GOOD EXPRESS MART - SANTORINI - CASH (NA)</v>
      </c>
      <c r="D1854" t="str">
        <f xml:space="preserve"> _xlfn.XLOOKUP(E1854,[1]HEADER!A:A,[1]HEADER!I:I)</f>
        <v>SR04</v>
      </c>
      <c r="E1854" t="s">
        <v>475</v>
      </c>
      <c r="F1854">
        <v>14008193</v>
      </c>
      <c r="G1854">
        <v>24</v>
      </c>
      <c r="H1854">
        <v>2.61</v>
      </c>
      <c r="I1854">
        <v>2.48</v>
      </c>
      <c r="L1854">
        <v>59.51</v>
      </c>
      <c r="M1854">
        <v>24</v>
      </c>
      <c r="N1854">
        <v>1</v>
      </c>
      <c r="O1854">
        <v>0</v>
      </c>
      <c r="P1854">
        <v>0</v>
      </c>
      <c r="Q1854" t="s">
        <v>28</v>
      </c>
      <c r="R1854" t="s">
        <v>29</v>
      </c>
      <c r="S1854" t="s">
        <v>30</v>
      </c>
      <c r="U1854">
        <v>3.13</v>
      </c>
      <c r="V1854" t="s">
        <v>36</v>
      </c>
      <c r="W1854" t="s">
        <v>32</v>
      </c>
      <c r="X1854">
        <v>62.64</v>
      </c>
      <c r="Y1854">
        <v>2.61</v>
      </c>
      <c r="Z1854">
        <v>2.61</v>
      </c>
    </row>
    <row r="1855" spans="1:26" x14ac:dyDescent="0.3">
      <c r="A1855" s="1">
        <f>_xlfn.XLOOKUP(E1855,[1]HEADER!A:A,[1]HEADER!D:D)</f>
        <v>45427</v>
      </c>
      <c r="B1855" t="str">
        <f>_xlfn.XLOOKUP(E1855,[1]HEADER!A:A,[1]HEADER!C:C)</f>
        <v>30168476-B</v>
      </c>
      <c r="C1855" t="str">
        <f>_xlfn.XLOOKUP(B1855,[2]Sheet1!$A:$A,[2]Sheet1!$B:$B)</f>
        <v>GOOD EXPRESS MART - L.PANTAI - CASH (NA)</v>
      </c>
      <c r="D1855" t="str">
        <f xml:space="preserve"> _xlfn.XLOOKUP(E1855,[1]HEADER!A:A,[1]HEADER!I:I)</f>
        <v>SR04</v>
      </c>
      <c r="E1855" t="s">
        <v>476</v>
      </c>
      <c r="F1855">
        <v>14006929</v>
      </c>
      <c r="G1855">
        <v>48</v>
      </c>
      <c r="H1855">
        <v>2.61</v>
      </c>
      <c r="I1855">
        <v>2.61</v>
      </c>
      <c r="L1855">
        <v>125.28</v>
      </c>
      <c r="M1855">
        <v>48</v>
      </c>
      <c r="N1855">
        <v>2</v>
      </c>
      <c r="O1855">
        <v>0</v>
      </c>
      <c r="P1855">
        <v>0</v>
      </c>
      <c r="Q1855" t="s">
        <v>28</v>
      </c>
      <c r="R1855" t="s">
        <v>29</v>
      </c>
      <c r="S1855" t="s">
        <v>30</v>
      </c>
      <c r="U1855">
        <v>0</v>
      </c>
      <c r="V1855" t="s">
        <v>36</v>
      </c>
      <c r="W1855" t="s">
        <v>32</v>
      </c>
      <c r="X1855">
        <v>62.64</v>
      </c>
      <c r="Y1855">
        <v>2.61</v>
      </c>
      <c r="Z1855">
        <v>2.61</v>
      </c>
    </row>
    <row r="1856" spans="1:26" x14ac:dyDescent="0.3">
      <c r="A1856" s="1">
        <f>_xlfn.XLOOKUP(E1856,[1]HEADER!A:A,[1]HEADER!D:D)</f>
        <v>45427</v>
      </c>
      <c r="B1856" t="str">
        <f>_xlfn.XLOOKUP(E1856,[1]HEADER!A:A,[1]HEADER!C:C)</f>
        <v>30168476-B</v>
      </c>
      <c r="C1856" t="str">
        <f>_xlfn.XLOOKUP(B1856,[2]Sheet1!$A:$A,[2]Sheet1!$B:$B)</f>
        <v>GOOD EXPRESS MART - L.PANTAI - CASH (NA)</v>
      </c>
      <c r="D1856" t="str">
        <f xml:space="preserve"> _xlfn.XLOOKUP(E1856,[1]HEADER!A:A,[1]HEADER!I:I)</f>
        <v>SR04</v>
      </c>
      <c r="E1856" t="s">
        <v>476</v>
      </c>
      <c r="F1856">
        <v>14006931</v>
      </c>
      <c r="G1856">
        <v>48</v>
      </c>
      <c r="H1856">
        <v>3.04</v>
      </c>
      <c r="I1856">
        <v>3.04</v>
      </c>
      <c r="L1856">
        <v>145.91999999999999</v>
      </c>
      <c r="M1856">
        <v>48</v>
      </c>
      <c r="N1856">
        <v>2</v>
      </c>
      <c r="O1856">
        <v>0</v>
      </c>
      <c r="P1856">
        <v>0</v>
      </c>
      <c r="Q1856" t="s">
        <v>28</v>
      </c>
      <c r="R1856" t="s">
        <v>29</v>
      </c>
      <c r="S1856" t="s">
        <v>30</v>
      </c>
      <c r="U1856">
        <v>0</v>
      </c>
      <c r="V1856" t="s">
        <v>66</v>
      </c>
      <c r="W1856" t="s">
        <v>32</v>
      </c>
      <c r="X1856">
        <v>72.959999999999994</v>
      </c>
      <c r="Y1856">
        <v>3.04</v>
      </c>
      <c r="Z1856">
        <v>3.04</v>
      </c>
    </row>
    <row r="1857" spans="1:26" x14ac:dyDescent="0.3">
      <c r="A1857" s="1">
        <f>_xlfn.XLOOKUP(E1857,[1]HEADER!A:A,[1]HEADER!D:D)</f>
        <v>45427</v>
      </c>
      <c r="B1857" t="str">
        <f>_xlfn.XLOOKUP(E1857,[1]HEADER!A:A,[1]HEADER!C:C)</f>
        <v>30168476-B</v>
      </c>
      <c r="C1857" t="str">
        <f>_xlfn.XLOOKUP(B1857,[2]Sheet1!$A:$A,[2]Sheet1!$B:$B)</f>
        <v>GOOD EXPRESS MART - L.PANTAI - CASH (NA)</v>
      </c>
      <c r="D1857" t="str">
        <f xml:space="preserve"> _xlfn.XLOOKUP(E1857,[1]HEADER!A:A,[1]HEADER!I:I)</f>
        <v>SR04</v>
      </c>
      <c r="E1857" t="s">
        <v>476</v>
      </c>
      <c r="F1857">
        <v>14007294</v>
      </c>
      <c r="G1857">
        <v>24</v>
      </c>
      <c r="H1857">
        <v>3.01</v>
      </c>
      <c r="I1857">
        <v>3.01</v>
      </c>
      <c r="L1857">
        <v>72.239999999999995</v>
      </c>
      <c r="M1857">
        <v>24</v>
      </c>
      <c r="N1857">
        <v>0</v>
      </c>
      <c r="O1857">
        <v>2</v>
      </c>
      <c r="P1857">
        <v>0</v>
      </c>
      <c r="Q1857" t="s">
        <v>28</v>
      </c>
      <c r="R1857" t="s">
        <v>39</v>
      </c>
      <c r="S1857" t="s">
        <v>29</v>
      </c>
      <c r="U1857">
        <v>0</v>
      </c>
      <c r="V1857" t="s">
        <v>61</v>
      </c>
      <c r="W1857" t="s">
        <v>32</v>
      </c>
      <c r="X1857">
        <v>866.88</v>
      </c>
      <c r="Y1857">
        <v>36.119999999999997</v>
      </c>
      <c r="Z1857">
        <v>3.01</v>
      </c>
    </row>
    <row r="1858" spans="1:26" x14ac:dyDescent="0.3">
      <c r="A1858" s="1">
        <f>_xlfn.XLOOKUP(E1858,[1]HEADER!A:A,[1]HEADER!D:D)</f>
        <v>45427</v>
      </c>
      <c r="B1858" t="str">
        <f>_xlfn.XLOOKUP(E1858,[1]HEADER!A:A,[1]HEADER!C:C)</f>
        <v>30168476-B</v>
      </c>
      <c r="C1858" t="str">
        <f>_xlfn.XLOOKUP(B1858,[2]Sheet1!$A:$A,[2]Sheet1!$B:$B)</f>
        <v>GOOD EXPRESS MART - L.PANTAI - CASH (NA)</v>
      </c>
      <c r="D1858" t="str">
        <f xml:space="preserve"> _xlfn.XLOOKUP(E1858,[1]HEADER!A:A,[1]HEADER!I:I)</f>
        <v>SR04</v>
      </c>
      <c r="E1858" t="s">
        <v>476</v>
      </c>
      <c r="F1858">
        <v>14007295</v>
      </c>
      <c r="G1858">
        <v>24</v>
      </c>
      <c r="H1858">
        <v>3.01</v>
      </c>
      <c r="I1858">
        <v>3.01</v>
      </c>
      <c r="L1858">
        <v>72.239999999999995</v>
      </c>
      <c r="M1858">
        <v>24</v>
      </c>
      <c r="N1858">
        <v>0</v>
      </c>
      <c r="O1858">
        <v>2</v>
      </c>
      <c r="P1858">
        <v>0</v>
      </c>
      <c r="Q1858" t="s">
        <v>28</v>
      </c>
      <c r="R1858" t="s">
        <v>39</v>
      </c>
      <c r="S1858" t="s">
        <v>29</v>
      </c>
      <c r="U1858">
        <v>0</v>
      </c>
      <c r="V1858" t="s">
        <v>70</v>
      </c>
      <c r="W1858" t="s">
        <v>32</v>
      </c>
      <c r="X1858">
        <v>866.88</v>
      </c>
      <c r="Y1858">
        <v>36.119999999999997</v>
      </c>
      <c r="Z1858">
        <v>3.01</v>
      </c>
    </row>
    <row r="1859" spans="1:26" x14ac:dyDescent="0.3">
      <c r="A1859" s="1">
        <f>_xlfn.XLOOKUP(E1859,[1]HEADER!A:A,[1]HEADER!D:D)</f>
        <v>45427</v>
      </c>
      <c r="B1859" t="str">
        <f>_xlfn.XLOOKUP(E1859,[1]HEADER!A:A,[1]HEADER!C:C)</f>
        <v>30168476-B</v>
      </c>
      <c r="C1859" t="str">
        <f>_xlfn.XLOOKUP(B1859,[2]Sheet1!$A:$A,[2]Sheet1!$B:$B)</f>
        <v>GOOD EXPRESS MART - L.PANTAI - CASH (NA)</v>
      </c>
      <c r="D1859" t="str">
        <f xml:space="preserve"> _xlfn.XLOOKUP(E1859,[1]HEADER!A:A,[1]HEADER!I:I)</f>
        <v>SR04</v>
      </c>
      <c r="E1859" t="s">
        <v>476</v>
      </c>
      <c r="F1859">
        <v>14008020</v>
      </c>
      <c r="G1859">
        <v>48</v>
      </c>
      <c r="H1859">
        <v>2.2583000000000002</v>
      </c>
      <c r="I1859">
        <v>2.2583000000000002</v>
      </c>
      <c r="L1859">
        <v>108.4</v>
      </c>
      <c r="M1859">
        <v>48</v>
      </c>
      <c r="N1859">
        <v>2</v>
      </c>
      <c r="O1859">
        <v>0</v>
      </c>
      <c r="P1859">
        <v>0</v>
      </c>
      <c r="Q1859" t="s">
        <v>28</v>
      </c>
      <c r="R1859" t="s">
        <v>29</v>
      </c>
      <c r="S1859" t="s">
        <v>30</v>
      </c>
      <c r="U1859">
        <v>0</v>
      </c>
      <c r="V1859" t="s">
        <v>33</v>
      </c>
      <c r="W1859" t="s">
        <v>32</v>
      </c>
      <c r="X1859">
        <v>54.199199999999998</v>
      </c>
      <c r="Y1859">
        <v>2.2583000000000002</v>
      </c>
      <c r="Z1859">
        <v>2.2583000000000002</v>
      </c>
    </row>
    <row r="1860" spans="1:26" x14ac:dyDescent="0.3">
      <c r="A1860" s="1">
        <f>_xlfn.XLOOKUP(E1860,[1]HEADER!A:A,[1]HEADER!D:D)</f>
        <v>45427</v>
      </c>
      <c r="B1860" t="str">
        <f>_xlfn.XLOOKUP(E1860,[1]HEADER!A:A,[1]HEADER!C:C)</f>
        <v>30168476-B</v>
      </c>
      <c r="C1860" t="str">
        <f>_xlfn.XLOOKUP(B1860,[2]Sheet1!$A:$A,[2]Sheet1!$B:$B)</f>
        <v>GOOD EXPRESS MART - L.PANTAI - CASH (NA)</v>
      </c>
      <c r="D1860" t="str">
        <f xml:space="preserve"> _xlfn.XLOOKUP(E1860,[1]HEADER!A:A,[1]HEADER!I:I)</f>
        <v>SR04</v>
      </c>
      <c r="E1860" t="s">
        <v>476</v>
      </c>
      <c r="F1860">
        <v>14008021</v>
      </c>
      <c r="G1860">
        <v>24</v>
      </c>
      <c r="H1860">
        <v>2.2799999999999998</v>
      </c>
      <c r="I1860">
        <v>2.2799999999999998</v>
      </c>
      <c r="L1860">
        <v>54.72</v>
      </c>
      <c r="M1860">
        <v>24</v>
      </c>
      <c r="N1860">
        <v>1</v>
      </c>
      <c r="O1860">
        <v>0</v>
      </c>
      <c r="P1860">
        <v>0</v>
      </c>
      <c r="Q1860" t="s">
        <v>28</v>
      </c>
      <c r="R1860" t="s">
        <v>29</v>
      </c>
      <c r="S1860" t="s">
        <v>30</v>
      </c>
      <c r="U1860">
        <v>0</v>
      </c>
      <c r="V1860" t="s">
        <v>44</v>
      </c>
      <c r="W1860" t="s">
        <v>32</v>
      </c>
      <c r="X1860">
        <v>54.72</v>
      </c>
      <c r="Y1860">
        <v>2.2799999999999998</v>
      </c>
      <c r="Z1860">
        <v>2.2799999999999998</v>
      </c>
    </row>
    <row r="1861" spans="1:26" x14ac:dyDescent="0.3">
      <c r="A1861" s="1">
        <f>_xlfn.XLOOKUP(E1861,[1]HEADER!A:A,[1]HEADER!D:D)</f>
        <v>45427</v>
      </c>
      <c r="B1861" t="str">
        <f>_xlfn.XLOOKUP(E1861,[1]HEADER!A:A,[1]HEADER!C:C)</f>
        <v>30168476-B</v>
      </c>
      <c r="C1861" t="str">
        <f>_xlfn.XLOOKUP(B1861,[2]Sheet1!$A:$A,[2]Sheet1!$B:$B)</f>
        <v>GOOD EXPRESS MART - L.PANTAI - CASH (NA)</v>
      </c>
      <c r="D1861" t="str">
        <f xml:space="preserve"> _xlfn.XLOOKUP(E1861,[1]HEADER!A:A,[1]HEADER!I:I)</f>
        <v>SR04</v>
      </c>
      <c r="E1861" t="s">
        <v>476</v>
      </c>
      <c r="F1861">
        <v>14008188</v>
      </c>
      <c r="G1861">
        <v>48</v>
      </c>
      <c r="H1861">
        <v>3.04</v>
      </c>
      <c r="I1861">
        <v>3.04</v>
      </c>
      <c r="L1861">
        <v>145.91999999999999</v>
      </c>
      <c r="M1861">
        <v>48</v>
      </c>
      <c r="N1861">
        <v>2</v>
      </c>
      <c r="O1861">
        <v>0</v>
      </c>
      <c r="P1861">
        <v>0</v>
      </c>
      <c r="Q1861" t="s">
        <v>28</v>
      </c>
      <c r="R1861" t="s">
        <v>29</v>
      </c>
      <c r="S1861" t="s">
        <v>30</v>
      </c>
      <c r="U1861">
        <v>0</v>
      </c>
      <c r="V1861" t="s">
        <v>66</v>
      </c>
      <c r="W1861" t="s">
        <v>32</v>
      </c>
      <c r="X1861">
        <v>72.959999999999994</v>
      </c>
      <c r="Y1861">
        <v>3.04</v>
      </c>
      <c r="Z1861">
        <v>3.04</v>
      </c>
    </row>
    <row r="1862" spans="1:26" x14ac:dyDescent="0.3">
      <c r="A1862" s="1">
        <f>_xlfn.XLOOKUP(E1862,[1]HEADER!A:A,[1]HEADER!D:D)</f>
        <v>45427</v>
      </c>
      <c r="B1862" t="str">
        <f>_xlfn.XLOOKUP(E1862,[1]HEADER!A:A,[1]HEADER!C:C)</f>
        <v>30168476-B</v>
      </c>
      <c r="C1862" t="str">
        <f>_xlfn.XLOOKUP(B1862,[2]Sheet1!$A:$A,[2]Sheet1!$B:$B)</f>
        <v>GOOD EXPRESS MART - L.PANTAI - CASH (NA)</v>
      </c>
      <c r="D1862" t="str">
        <f xml:space="preserve"> _xlfn.XLOOKUP(E1862,[1]HEADER!A:A,[1]HEADER!I:I)</f>
        <v>SR04</v>
      </c>
      <c r="E1862" t="s">
        <v>476</v>
      </c>
      <c r="F1862">
        <v>14008189</v>
      </c>
      <c r="G1862">
        <v>48</v>
      </c>
      <c r="H1862">
        <v>2.61</v>
      </c>
      <c r="I1862">
        <v>2.61</v>
      </c>
      <c r="L1862">
        <v>125.28</v>
      </c>
      <c r="M1862">
        <v>48</v>
      </c>
      <c r="N1862">
        <v>2</v>
      </c>
      <c r="O1862">
        <v>0</v>
      </c>
      <c r="P1862">
        <v>0</v>
      </c>
      <c r="Q1862" t="s">
        <v>28</v>
      </c>
      <c r="R1862" t="s">
        <v>29</v>
      </c>
      <c r="S1862" t="s">
        <v>30</v>
      </c>
      <c r="U1862">
        <v>0</v>
      </c>
      <c r="V1862" t="s">
        <v>31</v>
      </c>
      <c r="W1862" t="s">
        <v>32</v>
      </c>
      <c r="X1862">
        <v>62.64</v>
      </c>
      <c r="Y1862">
        <v>2.61</v>
      </c>
      <c r="Z1862">
        <v>2.61</v>
      </c>
    </row>
    <row r="1863" spans="1:26" x14ac:dyDescent="0.3">
      <c r="A1863" s="1">
        <f>_xlfn.XLOOKUP(E1863,[1]HEADER!A:A,[1]HEADER!D:D)</f>
        <v>45427</v>
      </c>
      <c r="B1863" t="str">
        <f>_xlfn.XLOOKUP(E1863,[1]HEADER!A:A,[1]HEADER!C:C)</f>
        <v>30168476-B</v>
      </c>
      <c r="C1863" t="str">
        <f>_xlfn.XLOOKUP(B1863,[2]Sheet1!$A:$A,[2]Sheet1!$B:$B)</f>
        <v>GOOD EXPRESS MART - L.PANTAI - CASH (NA)</v>
      </c>
      <c r="D1863" t="str">
        <f xml:space="preserve"> _xlfn.XLOOKUP(E1863,[1]HEADER!A:A,[1]HEADER!I:I)</f>
        <v>SR04</v>
      </c>
      <c r="E1863" t="s">
        <v>476</v>
      </c>
      <c r="F1863">
        <v>14008193</v>
      </c>
      <c r="G1863">
        <v>48</v>
      </c>
      <c r="H1863">
        <v>2.61</v>
      </c>
      <c r="I1863">
        <v>2.61</v>
      </c>
      <c r="L1863">
        <v>125.28</v>
      </c>
      <c r="M1863">
        <v>48</v>
      </c>
      <c r="N1863">
        <v>2</v>
      </c>
      <c r="O1863">
        <v>0</v>
      </c>
      <c r="P1863">
        <v>0</v>
      </c>
      <c r="Q1863" t="s">
        <v>28</v>
      </c>
      <c r="R1863" t="s">
        <v>29</v>
      </c>
      <c r="S1863" t="s">
        <v>30</v>
      </c>
      <c r="U1863">
        <v>0</v>
      </c>
      <c r="V1863" t="s">
        <v>36</v>
      </c>
      <c r="W1863" t="s">
        <v>32</v>
      </c>
      <c r="X1863">
        <v>62.64</v>
      </c>
      <c r="Y1863">
        <v>2.61</v>
      </c>
      <c r="Z1863">
        <v>2.61</v>
      </c>
    </row>
    <row r="1864" spans="1:26" x14ac:dyDescent="0.3">
      <c r="A1864" s="1">
        <f>_xlfn.XLOOKUP(E1864,[1]HEADER!A:A,[1]HEADER!D:D)</f>
        <v>45427</v>
      </c>
      <c r="B1864">
        <f>_xlfn.XLOOKUP(E1864,[1]HEADER!A:A,[1]HEADER!C:C)</f>
        <v>32103689</v>
      </c>
      <c r="C1864" t="str">
        <f>_xlfn.XLOOKUP(B1864,[2]Sheet1!$A:$A,[2]Sheet1!$B:$B)</f>
        <v>ANNIES MINI MARKET - CASH (NA)</v>
      </c>
      <c r="D1864" t="str">
        <f xml:space="preserve"> _xlfn.XLOOKUP(E1864,[1]HEADER!A:A,[1]HEADER!I:I)</f>
        <v>SR04</v>
      </c>
      <c r="E1864" t="s">
        <v>477</v>
      </c>
      <c r="F1864">
        <v>14006931</v>
      </c>
      <c r="G1864">
        <v>24</v>
      </c>
      <c r="H1864">
        <v>3.04</v>
      </c>
      <c r="I1864">
        <v>3.04</v>
      </c>
      <c r="L1864">
        <v>72.959999999999994</v>
      </c>
      <c r="M1864">
        <v>24</v>
      </c>
      <c r="N1864">
        <v>1</v>
      </c>
      <c r="O1864">
        <v>0</v>
      </c>
      <c r="P1864">
        <v>0</v>
      </c>
      <c r="Q1864" t="s">
        <v>28</v>
      </c>
      <c r="R1864" t="s">
        <v>29</v>
      </c>
      <c r="S1864" t="s">
        <v>30</v>
      </c>
      <c r="U1864">
        <v>0</v>
      </c>
      <c r="V1864" t="s">
        <v>59</v>
      </c>
      <c r="W1864" t="s">
        <v>32</v>
      </c>
      <c r="X1864">
        <v>72.959999999999994</v>
      </c>
      <c r="Y1864">
        <v>3.04</v>
      </c>
      <c r="Z1864">
        <v>3.04</v>
      </c>
    </row>
    <row r="1865" spans="1:26" x14ac:dyDescent="0.3">
      <c r="A1865" s="1">
        <f>_xlfn.XLOOKUP(E1865,[1]HEADER!A:A,[1]HEADER!D:D)</f>
        <v>45427</v>
      </c>
      <c r="B1865">
        <f>_xlfn.XLOOKUP(E1865,[1]HEADER!A:A,[1]HEADER!C:C)</f>
        <v>32103689</v>
      </c>
      <c r="C1865" t="str">
        <f>_xlfn.XLOOKUP(B1865,[2]Sheet1!$A:$A,[2]Sheet1!$B:$B)</f>
        <v>ANNIES MINI MARKET - CASH (NA)</v>
      </c>
      <c r="D1865" t="str">
        <f xml:space="preserve"> _xlfn.XLOOKUP(E1865,[1]HEADER!A:A,[1]HEADER!I:I)</f>
        <v>SR04</v>
      </c>
      <c r="E1865" t="s">
        <v>477</v>
      </c>
      <c r="F1865">
        <v>14007302</v>
      </c>
      <c r="G1865">
        <v>12</v>
      </c>
      <c r="H1865">
        <v>8.68</v>
      </c>
      <c r="I1865">
        <v>8.68</v>
      </c>
      <c r="L1865">
        <v>104.16</v>
      </c>
      <c r="M1865">
        <v>12</v>
      </c>
      <c r="N1865">
        <v>1</v>
      </c>
      <c r="O1865">
        <v>0</v>
      </c>
      <c r="P1865">
        <v>0</v>
      </c>
      <c r="Q1865" t="s">
        <v>28</v>
      </c>
      <c r="R1865" t="s">
        <v>29</v>
      </c>
      <c r="S1865" t="s">
        <v>30</v>
      </c>
      <c r="U1865">
        <v>0</v>
      </c>
      <c r="V1865">
        <v>0</v>
      </c>
      <c r="W1865" t="s">
        <v>32</v>
      </c>
      <c r="X1865">
        <v>104.16</v>
      </c>
      <c r="Y1865">
        <v>8.68</v>
      </c>
      <c r="Z1865">
        <v>8.68</v>
      </c>
    </row>
    <row r="1866" spans="1:26" x14ac:dyDescent="0.3">
      <c r="A1866" s="1">
        <f>_xlfn.XLOOKUP(E1866,[1]HEADER!A:A,[1]HEADER!D:D)</f>
        <v>45427</v>
      </c>
      <c r="B1866">
        <f>_xlfn.XLOOKUP(E1866,[1]HEADER!A:A,[1]HEADER!C:C)</f>
        <v>32103689</v>
      </c>
      <c r="C1866" t="str">
        <f>_xlfn.XLOOKUP(B1866,[2]Sheet1!$A:$A,[2]Sheet1!$B:$B)</f>
        <v>ANNIES MINI MARKET - CASH (NA)</v>
      </c>
      <c r="D1866" t="str">
        <f xml:space="preserve"> _xlfn.XLOOKUP(E1866,[1]HEADER!A:A,[1]HEADER!I:I)</f>
        <v>SR04</v>
      </c>
      <c r="E1866" t="s">
        <v>477</v>
      </c>
      <c r="F1866">
        <v>14008188</v>
      </c>
      <c r="G1866">
        <v>24</v>
      </c>
      <c r="H1866">
        <v>3.04</v>
      </c>
      <c r="I1866">
        <v>3.04</v>
      </c>
      <c r="L1866">
        <v>72.959999999999994</v>
      </c>
      <c r="M1866">
        <v>24</v>
      </c>
      <c r="N1866">
        <v>1</v>
      </c>
      <c r="O1866">
        <v>0</v>
      </c>
      <c r="P1866">
        <v>0</v>
      </c>
      <c r="Q1866" t="s">
        <v>28</v>
      </c>
      <c r="R1866" t="s">
        <v>29</v>
      </c>
      <c r="S1866" t="s">
        <v>30</v>
      </c>
      <c r="U1866">
        <v>0</v>
      </c>
      <c r="V1866" t="s">
        <v>66</v>
      </c>
      <c r="W1866" t="s">
        <v>32</v>
      </c>
      <c r="X1866">
        <v>72.959999999999994</v>
      </c>
      <c r="Y1866">
        <v>3.04</v>
      </c>
      <c r="Z1866">
        <v>3.04</v>
      </c>
    </row>
    <row r="1867" spans="1:26" x14ac:dyDescent="0.3">
      <c r="A1867" s="1">
        <f>_xlfn.XLOOKUP(E1867,[1]HEADER!A:A,[1]HEADER!D:D)</f>
        <v>45427</v>
      </c>
      <c r="B1867">
        <f>_xlfn.XLOOKUP(E1867,[1]HEADER!A:A,[1]HEADER!C:C)</f>
        <v>32103689</v>
      </c>
      <c r="C1867" t="str">
        <f>_xlfn.XLOOKUP(B1867,[2]Sheet1!$A:$A,[2]Sheet1!$B:$B)</f>
        <v>ANNIES MINI MARKET - CASH (NA)</v>
      </c>
      <c r="D1867" t="str">
        <f xml:space="preserve"> _xlfn.XLOOKUP(E1867,[1]HEADER!A:A,[1]HEADER!I:I)</f>
        <v>SR04</v>
      </c>
      <c r="E1867" t="s">
        <v>477</v>
      </c>
      <c r="F1867">
        <v>14008192</v>
      </c>
      <c r="G1867">
        <v>24</v>
      </c>
      <c r="H1867">
        <v>1.43</v>
      </c>
      <c r="I1867">
        <v>1.43</v>
      </c>
      <c r="L1867">
        <v>34.32</v>
      </c>
      <c r="M1867">
        <v>24</v>
      </c>
      <c r="N1867">
        <v>1</v>
      </c>
      <c r="O1867">
        <v>0</v>
      </c>
      <c r="P1867">
        <v>0</v>
      </c>
      <c r="Q1867" t="s">
        <v>28</v>
      </c>
      <c r="R1867" t="s">
        <v>29</v>
      </c>
      <c r="S1867" t="s">
        <v>30</v>
      </c>
      <c r="U1867">
        <v>0</v>
      </c>
      <c r="V1867">
        <v>0</v>
      </c>
      <c r="W1867" t="s">
        <v>32</v>
      </c>
      <c r="X1867">
        <v>34.32</v>
      </c>
      <c r="Y1867">
        <v>1.43</v>
      </c>
      <c r="Z1867">
        <v>1.43</v>
      </c>
    </row>
    <row r="1868" spans="1:26" x14ac:dyDescent="0.3">
      <c r="A1868" s="1">
        <f>_xlfn.XLOOKUP(E1868,[1]HEADER!A:A,[1]HEADER!D:D)</f>
        <v>45427</v>
      </c>
      <c r="B1868" t="str">
        <f>_xlfn.XLOOKUP(E1868,[1]HEADER!A:A,[1]HEADER!C:C)</f>
        <v>30168476-C</v>
      </c>
      <c r="C1868" t="str">
        <f>_xlfn.XLOOKUP(B1868,[2]Sheet1!$A:$A,[2]Sheet1!$B:$B)</f>
        <v>GOOD EXPRESS MART - MARITIME - CASH (NA)</v>
      </c>
      <c r="D1868" t="str">
        <f xml:space="preserve"> _xlfn.XLOOKUP(E1868,[1]HEADER!A:A,[1]HEADER!I:I)</f>
        <v>SR04</v>
      </c>
      <c r="E1868" t="s">
        <v>478</v>
      </c>
      <c r="F1868">
        <v>14006929</v>
      </c>
      <c r="G1868">
        <v>24</v>
      </c>
      <c r="H1868">
        <v>2.61</v>
      </c>
      <c r="I1868">
        <v>2.48</v>
      </c>
      <c r="L1868">
        <v>59.51</v>
      </c>
      <c r="M1868">
        <v>24</v>
      </c>
      <c r="N1868">
        <v>1</v>
      </c>
      <c r="O1868">
        <v>0</v>
      </c>
      <c r="P1868">
        <v>0</v>
      </c>
      <c r="Q1868" t="s">
        <v>28</v>
      </c>
      <c r="R1868" t="s">
        <v>29</v>
      </c>
      <c r="S1868" t="s">
        <v>30</v>
      </c>
      <c r="U1868">
        <v>3.13</v>
      </c>
      <c r="V1868" t="s">
        <v>31</v>
      </c>
      <c r="W1868" t="s">
        <v>32</v>
      </c>
      <c r="X1868">
        <v>62.64</v>
      </c>
      <c r="Y1868">
        <v>2.61</v>
      </c>
      <c r="Z1868">
        <v>2.61</v>
      </c>
    </row>
    <row r="1869" spans="1:26" x14ac:dyDescent="0.3">
      <c r="A1869" s="1">
        <f>_xlfn.XLOOKUP(E1869,[1]HEADER!A:A,[1]HEADER!D:D)</f>
        <v>45427</v>
      </c>
      <c r="B1869" t="str">
        <f>_xlfn.XLOOKUP(E1869,[1]HEADER!A:A,[1]HEADER!C:C)</f>
        <v>30168476-C</v>
      </c>
      <c r="C1869" t="str">
        <f>_xlfn.XLOOKUP(B1869,[2]Sheet1!$A:$A,[2]Sheet1!$B:$B)</f>
        <v>GOOD EXPRESS MART - MARITIME - CASH (NA)</v>
      </c>
      <c r="D1869" t="str">
        <f xml:space="preserve"> _xlfn.XLOOKUP(E1869,[1]HEADER!A:A,[1]HEADER!I:I)</f>
        <v>SR04</v>
      </c>
      <c r="E1869" t="s">
        <v>478</v>
      </c>
      <c r="F1869">
        <v>14006931</v>
      </c>
      <c r="G1869">
        <v>24</v>
      </c>
      <c r="H1869">
        <v>3.04</v>
      </c>
      <c r="I1869">
        <v>2.95</v>
      </c>
      <c r="L1869">
        <v>70.77</v>
      </c>
      <c r="M1869">
        <v>24</v>
      </c>
      <c r="N1869">
        <v>1</v>
      </c>
      <c r="O1869">
        <v>0</v>
      </c>
      <c r="P1869">
        <v>0</v>
      </c>
      <c r="Q1869" t="s">
        <v>28</v>
      </c>
      <c r="R1869" t="s">
        <v>29</v>
      </c>
      <c r="S1869" t="s">
        <v>30</v>
      </c>
      <c r="U1869">
        <v>2.19</v>
      </c>
      <c r="V1869" t="s">
        <v>61</v>
      </c>
      <c r="W1869" t="s">
        <v>32</v>
      </c>
      <c r="X1869">
        <v>72.959999999999994</v>
      </c>
      <c r="Y1869">
        <v>3.04</v>
      </c>
      <c r="Z1869">
        <v>3.04</v>
      </c>
    </row>
    <row r="1870" spans="1:26" x14ac:dyDescent="0.3">
      <c r="A1870" s="1">
        <f>_xlfn.XLOOKUP(E1870,[1]HEADER!A:A,[1]HEADER!D:D)</f>
        <v>45427</v>
      </c>
      <c r="B1870" t="str">
        <f>_xlfn.XLOOKUP(E1870,[1]HEADER!A:A,[1]HEADER!C:C)</f>
        <v>30168476-C</v>
      </c>
      <c r="C1870" t="str">
        <f>_xlfn.XLOOKUP(B1870,[2]Sheet1!$A:$A,[2]Sheet1!$B:$B)</f>
        <v>GOOD EXPRESS MART - MARITIME - CASH (NA)</v>
      </c>
      <c r="D1870" t="str">
        <f xml:space="preserve"> _xlfn.XLOOKUP(E1870,[1]HEADER!A:A,[1]HEADER!I:I)</f>
        <v>SR04</v>
      </c>
      <c r="E1870" t="s">
        <v>478</v>
      </c>
      <c r="F1870">
        <v>14007294</v>
      </c>
      <c r="G1870">
        <v>24</v>
      </c>
      <c r="H1870">
        <v>3.01</v>
      </c>
      <c r="I1870">
        <v>2.92</v>
      </c>
      <c r="L1870">
        <v>70.069999999999993</v>
      </c>
      <c r="M1870">
        <v>24</v>
      </c>
      <c r="N1870">
        <v>0</v>
      </c>
      <c r="O1870">
        <v>2</v>
      </c>
      <c r="P1870">
        <v>0</v>
      </c>
      <c r="Q1870" t="s">
        <v>28</v>
      </c>
      <c r="R1870" t="s">
        <v>39</v>
      </c>
      <c r="S1870" t="s">
        <v>29</v>
      </c>
      <c r="U1870">
        <v>2.17</v>
      </c>
      <c r="V1870" t="s">
        <v>70</v>
      </c>
      <c r="W1870" t="s">
        <v>32</v>
      </c>
      <c r="X1870">
        <v>866.88</v>
      </c>
      <c r="Y1870">
        <v>36.119999999999997</v>
      </c>
      <c r="Z1870">
        <v>3.01</v>
      </c>
    </row>
    <row r="1871" spans="1:26" x14ac:dyDescent="0.3">
      <c r="A1871" s="1">
        <f>_xlfn.XLOOKUP(E1871,[1]HEADER!A:A,[1]HEADER!D:D)</f>
        <v>45427</v>
      </c>
      <c r="B1871" t="str">
        <f>_xlfn.XLOOKUP(E1871,[1]HEADER!A:A,[1]HEADER!C:C)</f>
        <v>30168476-C</v>
      </c>
      <c r="C1871" t="str">
        <f>_xlfn.XLOOKUP(B1871,[2]Sheet1!$A:$A,[2]Sheet1!$B:$B)</f>
        <v>GOOD EXPRESS MART - MARITIME - CASH (NA)</v>
      </c>
      <c r="D1871" t="str">
        <f xml:space="preserve"> _xlfn.XLOOKUP(E1871,[1]HEADER!A:A,[1]HEADER!I:I)</f>
        <v>SR04</v>
      </c>
      <c r="E1871" t="s">
        <v>478</v>
      </c>
      <c r="F1871">
        <v>14007295</v>
      </c>
      <c r="G1871">
        <v>24</v>
      </c>
      <c r="H1871">
        <v>3.01</v>
      </c>
      <c r="I1871">
        <v>2.92</v>
      </c>
      <c r="L1871">
        <v>70.069999999999993</v>
      </c>
      <c r="M1871">
        <v>24</v>
      </c>
      <c r="N1871">
        <v>0</v>
      </c>
      <c r="O1871">
        <v>2</v>
      </c>
      <c r="P1871">
        <v>0</v>
      </c>
      <c r="Q1871" t="s">
        <v>28</v>
      </c>
      <c r="R1871" t="s">
        <v>39</v>
      </c>
      <c r="S1871" t="s">
        <v>29</v>
      </c>
      <c r="U1871">
        <v>2.17</v>
      </c>
      <c r="V1871" t="s">
        <v>61</v>
      </c>
      <c r="W1871" t="s">
        <v>32</v>
      </c>
      <c r="X1871">
        <v>866.88</v>
      </c>
      <c r="Y1871">
        <v>36.119999999999997</v>
      </c>
      <c r="Z1871">
        <v>3.01</v>
      </c>
    </row>
    <row r="1872" spans="1:26" x14ac:dyDescent="0.3">
      <c r="A1872" s="1">
        <f>_xlfn.XLOOKUP(E1872,[1]HEADER!A:A,[1]HEADER!D:D)</f>
        <v>45427</v>
      </c>
      <c r="B1872" t="str">
        <f>_xlfn.XLOOKUP(E1872,[1]HEADER!A:A,[1]HEADER!C:C)</f>
        <v>30168476-C</v>
      </c>
      <c r="C1872" t="str">
        <f>_xlfn.XLOOKUP(B1872,[2]Sheet1!$A:$A,[2]Sheet1!$B:$B)</f>
        <v>GOOD EXPRESS MART - MARITIME - CASH (NA)</v>
      </c>
      <c r="D1872" t="str">
        <f xml:space="preserve"> _xlfn.XLOOKUP(E1872,[1]HEADER!A:A,[1]HEADER!I:I)</f>
        <v>SR04</v>
      </c>
      <c r="E1872" t="s">
        <v>478</v>
      </c>
      <c r="F1872">
        <v>14007297</v>
      </c>
      <c r="G1872">
        <v>36</v>
      </c>
      <c r="H1872">
        <v>0.85</v>
      </c>
      <c r="I1872">
        <v>0.82</v>
      </c>
      <c r="L1872">
        <v>29.68</v>
      </c>
      <c r="M1872">
        <v>36</v>
      </c>
      <c r="N1872">
        <v>0</v>
      </c>
      <c r="O1872">
        <v>1</v>
      </c>
      <c r="P1872">
        <v>0</v>
      </c>
      <c r="Q1872" t="s">
        <v>28</v>
      </c>
      <c r="R1872" t="s">
        <v>39</v>
      </c>
      <c r="S1872" t="s">
        <v>29</v>
      </c>
      <c r="U1872">
        <v>0.92</v>
      </c>
      <c r="V1872" t="s">
        <v>66</v>
      </c>
      <c r="W1872" t="s">
        <v>32</v>
      </c>
      <c r="X1872">
        <v>367.2</v>
      </c>
      <c r="Y1872">
        <v>30.6</v>
      </c>
      <c r="Z1872">
        <v>0.85</v>
      </c>
    </row>
    <row r="1873" spans="1:26" x14ac:dyDescent="0.3">
      <c r="A1873" s="1">
        <f>_xlfn.XLOOKUP(E1873,[1]HEADER!A:A,[1]HEADER!D:D)</f>
        <v>45427</v>
      </c>
      <c r="B1873" t="str">
        <f>_xlfn.XLOOKUP(E1873,[1]HEADER!A:A,[1]HEADER!C:C)</f>
        <v>30168476-C</v>
      </c>
      <c r="C1873" t="str">
        <f>_xlfn.XLOOKUP(B1873,[2]Sheet1!$A:$A,[2]Sheet1!$B:$B)</f>
        <v>GOOD EXPRESS MART - MARITIME - CASH (NA)</v>
      </c>
      <c r="D1873" t="str">
        <f xml:space="preserve"> _xlfn.XLOOKUP(E1873,[1]HEADER!A:A,[1]HEADER!I:I)</f>
        <v>SR04</v>
      </c>
      <c r="E1873" t="s">
        <v>478</v>
      </c>
      <c r="F1873">
        <v>14007298</v>
      </c>
      <c r="G1873">
        <v>36</v>
      </c>
      <c r="H1873">
        <v>0.85</v>
      </c>
      <c r="I1873">
        <v>0.82</v>
      </c>
      <c r="L1873">
        <v>29.68</v>
      </c>
      <c r="M1873">
        <v>36</v>
      </c>
      <c r="N1873">
        <v>0</v>
      </c>
      <c r="O1873">
        <v>1</v>
      </c>
      <c r="P1873">
        <v>0</v>
      </c>
      <c r="Q1873" t="s">
        <v>28</v>
      </c>
      <c r="R1873" t="s">
        <v>39</v>
      </c>
      <c r="S1873" t="s">
        <v>29</v>
      </c>
      <c r="U1873">
        <v>0.92</v>
      </c>
      <c r="V1873" t="s">
        <v>59</v>
      </c>
      <c r="W1873" t="s">
        <v>32</v>
      </c>
      <c r="X1873">
        <v>367.2</v>
      </c>
      <c r="Y1873">
        <v>30.6</v>
      </c>
      <c r="Z1873">
        <v>0.85</v>
      </c>
    </row>
    <row r="1874" spans="1:26" x14ac:dyDescent="0.3">
      <c r="A1874" s="1">
        <f>_xlfn.XLOOKUP(E1874,[1]HEADER!A:A,[1]HEADER!D:D)</f>
        <v>45427</v>
      </c>
      <c r="B1874" t="str">
        <f>_xlfn.XLOOKUP(E1874,[1]HEADER!A:A,[1]HEADER!C:C)</f>
        <v>30168476-C</v>
      </c>
      <c r="C1874" t="str">
        <f>_xlfn.XLOOKUP(B1874,[2]Sheet1!$A:$A,[2]Sheet1!$B:$B)</f>
        <v>GOOD EXPRESS MART - MARITIME - CASH (NA)</v>
      </c>
      <c r="D1874" t="str">
        <f xml:space="preserve"> _xlfn.XLOOKUP(E1874,[1]HEADER!A:A,[1]HEADER!I:I)</f>
        <v>SR04</v>
      </c>
      <c r="E1874" t="s">
        <v>478</v>
      </c>
      <c r="F1874">
        <v>14008020</v>
      </c>
      <c r="G1874">
        <v>24</v>
      </c>
      <c r="H1874">
        <v>2.2583000000000002</v>
      </c>
      <c r="I1874">
        <v>2.17</v>
      </c>
      <c r="L1874">
        <v>52.03</v>
      </c>
      <c r="M1874">
        <v>24</v>
      </c>
      <c r="N1874">
        <v>1</v>
      </c>
      <c r="O1874">
        <v>0</v>
      </c>
      <c r="P1874">
        <v>0</v>
      </c>
      <c r="Q1874" t="s">
        <v>28</v>
      </c>
      <c r="R1874" t="s">
        <v>29</v>
      </c>
      <c r="S1874" t="s">
        <v>30</v>
      </c>
      <c r="U1874">
        <v>2.17</v>
      </c>
      <c r="V1874" t="s">
        <v>33</v>
      </c>
      <c r="W1874" t="s">
        <v>32</v>
      </c>
      <c r="X1874">
        <v>54.199199999999998</v>
      </c>
      <c r="Y1874">
        <v>2.2583000000000002</v>
      </c>
      <c r="Z1874">
        <v>2.2583000000000002</v>
      </c>
    </row>
    <row r="1875" spans="1:26" x14ac:dyDescent="0.3">
      <c r="A1875" s="1">
        <f>_xlfn.XLOOKUP(E1875,[1]HEADER!A:A,[1]HEADER!D:D)</f>
        <v>45427</v>
      </c>
      <c r="B1875" t="str">
        <f>_xlfn.XLOOKUP(E1875,[1]HEADER!A:A,[1]HEADER!C:C)</f>
        <v>30168476-C</v>
      </c>
      <c r="C1875" t="str">
        <f>_xlfn.XLOOKUP(B1875,[2]Sheet1!$A:$A,[2]Sheet1!$B:$B)</f>
        <v>GOOD EXPRESS MART - MARITIME - CASH (NA)</v>
      </c>
      <c r="D1875" t="str">
        <f xml:space="preserve"> _xlfn.XLOOKUP(E1875,[1]HEADER!A:A,[1]HEADER!I:I)</f>
        <v>SR04</v>
      </c>
      <c r="E1875" t="s">
        <v>478</v>
      </c>
      <c r="F1875">
        <v>14008021</v>
      </c>
      <c r="G1875">
        <v>24</v>
      </c>
      <c r="H1875">
        <v>2.2799999999999998</v>
      </c>
      <c r="I1875">
        <v>2.19</v>
      </c>
      <c r="L1875">
        <v>52.53</v>
      </c>
      <c r="M1875">
        <v>24</v>
      </c>
      <c r="N1875">
        <v>1</v>
      </c>
      <c r="O1875">
        <v>0</v>
      </c>
      <c r="P1875">
        <v>0</v>
      </c>
      <c r="Q1875" t="s">
        <v>28</v>
      </c>
      <c r="R1875" t="s">
        <v>29</v>
      </c>
      <c r="S1875" t="s">
        <v>30</v>
      </c>
      <c r="U1875">
        <v>2.19</v>
      </c>
      <c r="V1875" t="s">
        <v>44</v>
      </c>
      <c r="W1875" t="s">
        <v>32</v>
      </c>
      <c r="X1875">
        <v>54.72</v>
      </c>
      <c r="Y1875">
        <v>2.2799999999999998</v>
      </c>
      <c r="Z1875">
        <v>2.2799999999999998</v>
      </c>
    </row>
    <row r="1876" spans="1:26" x14ac:dyDescent="0.3">
      <c r="A1876" s="1">
        <f>_xlfn.XLOOKUP(E1876,[1]HEADER!A:A,[1]HEADER!D:D)</f>
        <v>45427</v>
      </c>
      <c r="B1876" t="str">
        <f>_xlfn.XLOOKUP(E1876,[1]HEADER!A:A,[1]HEADER!C:C)</f>
        <v>30168476-C</v>
      </c>
      <c r="C1876" t="str">
        <f>_xlfn.XLOOKUP(B1876,[2]Sheet1!$A:$A,[2]Sheet1!$B:$B)</f>
        <v>GOOD EXPRESS MART - MARITIME - CASH (NA)</v>
      </c>
      <c r="D1876" t="str">
        <f xml:space="preserve"> _xlfn.XLOOKUP(E1876,[1]HEADER!A:A,[1]HEADER!I:I)</f>
        <v>SR04</v>
      </c>
      <c r="E1876" t="s">
        <v>478</v>
      </c>
      <c r="F1876">
        <v>14008188</v>
      </c>
      <c r="G1876">
        <v>24</v>
      </c>
      <c r="H1876">
        <v>3.04</v>
      </c>
      <c r="I1876">
        <v>2.95</v>
      </c>
      <c r="L1876">
        <v>70.77</v>
      </c>
      <c r="M1876">
        <v>24</v>
      </c>
      <c r="N1876">
        <v>1</v>
      </c>
      <c r="O1876">
        <v>0</v>
      </c>
      <c r="P1876">
        <v>0</v>
      </c>
      <c r="Q1876" t="s">
        <v>28</v>
      </c>
      <c r="R1876" t="s">
        <v>29</v>
      </c>
      <c r="S1876" t="s">
        <v>30</v>
      </c>
      <c r="U1876">
        <v>2.19</v>
      </c>
      <c r="V1876" t="s">
        <v>70</v>
      </c>
      <c r="W1876" t="s">
        <v>32</v>
      </c>
      <c r="X1876">
        <v>72.959999999999994</v>
      </c>
      <c r="Y1876">
        <v>3.04</v>
      </c>
      <c r="Z1876">
        <v>3.04</v>
      </c>
    </row>
    <row r="1877" spans="1:26" x14ac:dyDescent="0.3">
      <c r="A1877" s="1">
        <f>_xlfn.XLOOKUP(E1877,[1]HEADER!A:A,[1]HEADER!D:D)</f>
        <v>45427</v>
      </c>
      <c r="B1877" t="str">
        <f>_xlfn.XLOOKUP(E1877,[1]HEADER!A:A,[1]HEADER!C:C)</f>
        <v>30168476-C</v>
      </c>
      <c r="C1877" t="str">
        <f>_xlfn.XLOOKUP(B1877,[2]Sheet1!$A:$A,[2]Sheet1!$B:$B)</f>
        <v>GOOD EXPRESS MART - MARITIME - CASH (NA)</v>
      </c>
      <c r="D1877" t="str">
        <f xml:space="preserve"> _xlfn.XLOOKUP(E1877,[1]HEADER!A:A,[1]HEADER!I:I)</f>
        <v>SR04</v>
      </c>
      <c r="E1877" t="s">
        <v>478</v>
      </c>
      <c r="F1877">
        <v>14008193</v>
      </c>
      <c r="G1877">
        <v>24</v>
      </c>
      <c r="H1877">
        <v>2.61</v>
      </c>
      <c r="I1877">
        <v>2.48</v>
      </c>
      <c r="L1877">
        <v>59.51</v>
      </c>
      <c r="M1877">
        <v>24</v>
      </c>
      <c r="N1877">
        <v>1</v>
      </c>
      <c r="O1877">
        <v>0</v>
      </c>
      <c r="P1877">
        <v>0</v>
      </c>
      <c r="Q1877" t="s">
        <v>28</v>
      </c>
      <c r="R1877" t="s">
        <v>29</v>
      </c>
      <c r="S1877" t="s">
        <v>30</v>
      </c>
      <c r="U1877">
        <v>3.13</v>
      </c>
      <c r="V1877" t="s">
        <v>31</v>
      </c>
      <c r="W1877" t="s">
        <v>32</v>
      </c>
      <c r="X1877">
        <v>62.64</v>
      </c>
      <c r="Y1877">
        <v>2.61</v>
      </c>
      <c r="Z1877">
        <v>2.61</v>
      </c>
    </row>
    <row r="1878" spans="1:26" x14ac:dyDescent="0.3">
      <c r="A1878" s="1">
        <f>_xlfn.XLOOKUP(E1878,[1]HEADER!A:A,[1]HEADER!D:D)</f>
        <v>45427</v>
      </c>
      <c r="B1878">
        <f>_xlfn.XLOOKUP(E1878,[1]HEADER!A:A,[1]HEADER!C:C)</f>
        <v>32107108</v>
      </c>
      <c r="C1878" t="str">
        <f>_xlfn.XLOOKUP(B1878,[2]Sheet1!$A:$A,[2]Sheet1!$B:$B)</f>
        <v>PC HING GROCERY SDN BHD</v>
      </c>
      <c r="D1878" t="str">
        <f xml:space="preserve"> _xlfn.XLOOKUP(E1878,[1]HEADER!A:A,[1]HEADER!I:I)</f>
        <v>SR04</v>
      </c>
      <c r="E1878" t="s">
        <v>479</v>
      </c>
      <c r="F1878">
        <v>14007294</v>
      </c>
      <c r="G1878">
        <v>12</v>
      </c>
      <c r="H1878">
        <v>3.01</v>
      </c>
      <c r="I1878">
        <v>2.9197000000000002</v>
      </c>
      <c r="L1878">
        <v>35.04</v>
      </c>
      <c r="M1878">
        <v>12</v>
      </c>
      <c r="N1878">
        <v>0</v>
      </c>
      <c r="O1878">
        <v>1</v>
      </c>
      <c r="P1878">
        <v>0</v>
      </c>
      <c r="Q1878" t="s">
        <v>28</v>
      </c>
      <c r="R1878" t="s">
        <v>39</v>
      </c>
      <c r="S1878" t="s">
        <v>29</v>
      </c>
      <c r="U1878">
        <v>1.08</v>
      </c>
      <c r="V1878" t="s">
        <v>61</v>
      </c>
      <c r="W1878" t="s">
        <v>32</v>
      </c>
      <c r="X1878">
        <v>866.88</v>
      </c>
      <c r="Y1878">
        <v>36.119999999999997</v>
      </c>
      <c r="Z1878">
        <v>3.01</v>
      </c>
    </row>
    <row r="1879" spans="1:26" x14ac:dyDescent="0.3">
      <c r="A1879" s="1">
        <f>_xlfn.XLOOKUP(E1879,[1]HEADER!A:A,[1]HEADER!D:D)</f>
        <v>45427</v>
      </c>
      <c r="B1879">
        <f>_xlfn.XLOOKUP(E1879,[1]HEADER!A:A,[1]HEADER!C:C)</f>
        <v>32107108</v>
      </c>
      <c r="C1879" t="str">
        <f>_xlfn.XLOOKUP(B1879,[2]Sheet1!$A:$A,[2]Sheet1!$B:$B)</f>
        <v>PC HING GROCERY SDN BHD</v>
      </c>
      <c r="D1879" t="str">
        <f xml:space="preserve"> _xlfn.XLOOKUP(E1879,[1]HEADER!A:A,[1]HEADER!I:I)</f>
        <v>SR04</v>
      </c>
      <c r="E1879" t="s">
        <v>479</v>
      </c>
      <c r="F1879">
        <v>14007295</v>
      </c>
      <c r="G1879">
        <v>12</v>
      </c>
      <c r="H1879">
        <v>3.01</v>
      </c>
      <c r="I1879">
        <v>2.9197000000000002</v>
      </c>
      <c r="L1879">
        <v>35.04</v>
      </c>
      <c r="M1879">
        <v>12</v>
      </c>
      <c r="N1879">
        <v>0</v>
      </c>
      <c r="O1879">
        <v>1</v>
      </c>
      <c r="P1879">
        <v>0</v>
      </c>
      <c r="Q1879" t="s">
        <v>28</v>
      </c>
      <c r="R1879" t="s">
        <v>39</v>
      </c>
      <c r="S1879" t="s">
        <v>29</v>
      </c>
      <c r="U1879">
        <v>1.08</v>
      </c>
      <c r="V1879" t="s">
        <v>70</v>
      </c>
      <c r="W1879" t="s">
        <v>32</v>
      </c>
      <c r="X1879">
        <v>866.88</v>
      </c>
      <c r="Y1879">
        <v>36.119999999999997</v>
      </c>
      <c r="Z1879">
        <v>3.01</v>
      </c>
    </row>
    <row r="1880" spans="1:26" x14ac:dyDescent="0.3">
      <c r="A1880" s="1">
        <f>_xlfn.XLOOKUP(E1880,[1]HEADER!A:A,[1]HEADER!D:D)</f>
        <v>45427</v>
      </c>
      <c r="B1880">
        <f>_xlfn.XLOOKUP(E1880,[1]HEADER!A:A,[1]HEADER!C:C)</f>
        <v>32107108</v>
      </c>
      <c r="C1880" t="str">
        <f>_xlfn.XLOOKUP(B1880,[2]Sheet1!$A:$A,[2]Sheet1!$B:$B)</f>
        <v>PC HING GROCERY SDN BHD</v>
      </c>
      <c r="D1880" t="str">
        <f xml:space="preserve"> _xlfn.XLOOKUP(E1880,[1]HEADER!A:A,[1]HEADER!I:I)</f>
        <v>SR04</v>
      </c>
      <c r="E1880" t="s">
        <v>479</v>
      </c>
      <c r="F1880">
        <v>14007297</v>
      </c>
      <c r="G1880">
        <v>36</v>
      </c>
      <c r="H1880">
        <v>0.85</v>
      </c>
      <c r="I1880">
        <v>0.82450000000000001</v>
      </c>
      <c r="L1880">
        <v>29.68</v>
      </c>
      <c r="M1880">
        <v>36</v>
      </c>
      <c r="N1880">
        <v>0</v>
      </c>
      <c r="O1880">
        <v>1</v>
      </c>
      <c r="P1880">
        <v>0</v>
      </c>
      <c r="Q1880" t="s">
        <v>28</v>
      </c>
      <c r="R1880" t="s">
        <v>39</v>
      </c>
      <c r="S1880" t="s">
        <v>29</v>
      </c>
      <c r="U1880">
        <v>0.92</v>
      </c>
      <c r="V1880" t="s">
        <v>70</v>
      </c>
      <c r="W1880" t="s">
        <v>32</v>
      </c>
      <c r="X1880">
        <v>367.2</v>
      </c>
      <c r="Y1880">
        <v>30.6</v>
      </c>
      <c r="Z1880">
        <v>0.85</v>
      </c>
    </row>
    <row r="1881" spans="1:26" x14ac:dyDescent="0.3">
      <c r="A1881" s="1">
        <f>_xlfn.XLOOKUP(E1881,[1]HEADER!A:A,[1]HEADER!D:D)</f>
        <v>45427</v>
      </c>
      <c r="B1881">
        <f>_xlfn.XLOOKUP(E1881,[1]HEADER!A:A,[1]HEADER!C:C)</f>
        <v>32107108</v>
      </c>
      <c r="C1881" t="str">
        <f>_xlfn.XLOOKUP(B1881,[2]Sheet1!$A:$A,[2]Sheet1!$B:$B)</f>
        <v>PC HING GROCERY SDN BHD</v>
      </c>
      <c r="D1881" t="str">
        <f xml:space="preserve"> _xlfn.XLOOKUP(E1881,[1]HEADER!A:A,[1]HEADER!I:I)</f>
        <v>SR04</v>
      </c>
      <c r="E1881" t="s">
        <v>479</v>
      </c>
      <c r="F1881">
        <v>14007298</v>
      </c>
      <c r="G1881">
        <v>36</v>
      </c>
      <c r="H1881">
        <v>0.85</v>
      </c>
      <c r="I1881">
        <v>0.82450000000000001</v>
      </c>
      <c r="L1881">
        <v>29.68</v>
      </c>
      <c r="M1881">
        <v>36</v>
      </c>
      <c r="N1881">
        <v>0</v>
      </c>
      <c r="O1881">
        <v>1</v>
      </c>
      <c r="P1881">
        <v>0</v>
      </c>
      <c r="Q1881" t="s">
        <v>28</v>
      </c>
      <c r="R1881" t="s">
        <v>39</v>
      </c>
      <c r="S1881" t="s">
        <v>29</v>
      </c>
      <c r="U1881">
        <v>0.92</v>
      </c>
      <c r="V1881" t="s">
        <v>61</v>
      </c>
      <c r="W1881" t="s">
        <v>32</v>
      </c>
      <c r="X1881">
        <v>367.2</v>
      </c>
      <c r="Y1881">
        <v>30.6</v>
      </c>
      <c r="Z1881">
        <v>0.85</v>
      </c>
    </row>
    <row r="1882" spans="1:26" x14ac:dyDescent="0.3">
      <c r="A1882" s="1">
        <f>_xlfn.XLOOKUP(E1882,[1]HEADER!A:A,[1]HEADER!D:D)</f>
        <v>45427</v>
      </c>
      <c r="B1882">
        <f>_xlfn.XLOOKUP(E1882,[1]HEADER!A:A,[1]HEADER!C:C)</f>
        <v>32107108</v>
      </c>
      <c r="C1882" t="str">
        <f>_xlfn.XLOOKUP(B1882,[2]Sheet1!$A:$A,[2]Sheet1!$B:$B)</f>
        <v>PC HING GROCERY SDN BHD</v>
      </c>
      <c r="D1882" t="str">
        <f xml:space="preserve"> _xlfn.XLOOKUP(E1882,[1]HEADER!A:A,[1]HEADER!I:I)</f>
        <v>SR04</v>
      </c>
      <c r="E1882" t="s">
        <v>479</v>
      </c>
      <c r="F1882">
        <v>14007302</v>
      </c>
      <c r="G1882">
        <v>12</v>
      </c>
      <c r="H1882">
        <v>8.68</v>
      </c>
      <c r="I1882">
        <v>8.68</v>
      </c>
      <c r="L1882">
        <v>104.16</v>
      </c>
      <c r="M1882">
        <v>12</v>
      </c>
      <c r="N1882">
        <v>1</v>
      </c>
      <c r="O1882">
        <v>0</v>
      </c>
      <c r="P1882">
        <v>0</v>
      </c>
      <c r="Q1882" t="s">
        <v>28</v>
      </c>
      <c r="R1882" t="s">
        <v>29</v>
      </c>
      <c r="S1882" t="s">
        <v>30</v>
      </c>
      <c r="U1882">
        <v>0</v>
      </c>
      <c r="V1882">
        <v>0</v>
      </c>
      <c r="W1882" t="s">
        <v>32</v>
      </c>
      <c r="X1882">
        <v>104.16</v>
      </c>
      <c r="Y1882">
        <v>8.68</v>
      </c>
      <c r="Z1882">
        <v>8.68</v>
      </c>
    </row>
    <row r="1883" spans="1:26" x14ac:dyDescent="0.3">
      <c r="A1883" s="1">
        <f>_xlfn.XLOOKUP(E1883,[1]HEADER!A:A,[1]HEADER!D:D)</f>
        <v>45427</v>
      </c>
      <c r="B1883">
        <f>_xlfn.XLOOKUP(E1883,[1]HEADER!A:A,[1]HEADER!C:C)</f>
        <v>32107108</v>
      </c>
      <c r="C1883" t="str">
        <f>_xlfn.XLOOKUP(B1883,[2]Sheet1!$A:$A,[2]Sheet1!$B:$B)</f>
        <v>PC HING GROCERY SDN BHD</v>
      </c>
      <c r="D1883" t="str">
        <f xml:space="preserve"> _xlfn.XLOOKUP(E1883,[1]HEADER!A:A,[1]HEADER!I:I)</f>
        <v>SR04</v>
      </c>
      <c r="E1883" t="s">
        <v>479</v>
      </c>
      <c r="F1883">
        <v>14008189</v>
      </c>
      <c r="G1883">
        <v>24</v>
      </c>
      <c r="H1883">
        <v>2.61</v>
      </c>
      <c r="I1883">
        <v>2.61</v>
      </c>
      <c r="L1883">
        <v>62.64</v>
      </c>
      <c r="M1883">
        <v>24</v>
      </c>
      <c r="N1883">
        <v>1</v>
      </c>
      <c r="O1883">
        <v>0</v>
      </c>
      <c r="P1883">
        <v>0</v>
      </c>
      <c r="Q1883" t="s">
        <v>28</v>
      </c>
      <c r="R1883" t="s">
        <v>29</v>
      </c>
      <c r="S1883" t="s">
        <v>30</v>
      </c>
      <c r="U1883">
        <v>0</v>
      </c>
      <c r="V1883">
        <v>0</v>
      </c>
      <c r="W1883" t="s">
        <v>32</v>
      </c>
      <c r="X1883">
        <v>62.64</v>
      </c>
      <c r="Y1883">
        <v>2.61</v>
      </c>
      <c r="Z1883">
        <v>2.61</v>
      </c>
    </row>
    <row r="1884" spans="1:26" x14ac:dyDescent="0.3">
      <c r="A1884" s="1">
        <f>_xlfn.XLOOKUP(E1884,[1]HEADER!A:A,[1]HEADER!D:D)</f>
        <v>45427</v>
      </c>
      <c r="B1884">
        <f>_xlfn.XLOOKUP(E1884,[1]HEADER!A:A,[1]HEADER!C:C)</f>
        <v>32107108</v>
      </c>
      <c r="C1884" t="str">
        <f>_xlfn.XLOOKUP(B1884,[2]Sheet1!$A:$A,[2]Sheet1!$B:$B)</f>
        <v>PC HING GROCERY SDN BHD</v>
      </c>
      <c r="D1884" t="str">
        <f xml:space="preserve"> _xlfn.XLOOKUP(E1884,[1]HEADER!A:A,[1]HEADER!I:I)</f>
        <v>SR04</v>
      </c>
      <c r="E1884" t="s">
        <v>479</v>
      </c>
      <c r="F1884">
        <v>14008192</v>
      </c>
      <c r="G1884">
        <v>24</v>
      </c>
      <c r="H1884">
        <v>1.43</v>
      </c>
      <c r="I1884">
        <v>1.43</v>
      </c>
      <c r="L1884">
        <v>34.32</v>
      </c>
      <c r="M1884">
        <v>24</v>
      </c>
      <c r="N1884">
        <v>1</v>
      </c>
      <c r="O1884">
        <v>0</v>
      </c>
      <c r="P1884">
        <v>0</v>
      </c>
      <c r="Q1884" t="s">
        <v>28</v>
      </c>
      <c r="R1884" t="s">
        <v>29</v>
      </c>
      <c r="S1884" t="s">
        <v>30</v>
      </c>
      <c r="U1884">
        <v>0</v>
      </c>
      <c r="V1884">
        <v>0</v>
      </c>
      <c r="W1884" t="s">
        <v>32</v>
      </c>
      <c r="X1884">
        <v>34.32</v>
      </c>
      <c r="Y1884">
        <v>1.43</v>
      </c>
      <c r="Z1884">
        <v>1.43</v>
      </c>
    </row>
    <row r="1885" spans="1:26" x14ac:dyDescent="0.3">
      <c r="A1885" s="1">
        <f>_xlfn.XLOOKUP(E1885,[1]HEADER!A:A,[1]HEADER!D:D)</f>
        <v>45427</v>
      </c>
      <c r="B1885">
        <f>_xlfn.XLOOKUP(E1885,[1]HEADER!A:A,[1]HEADER!C:C)</f>
        <v>32101543</v>
      </c>
      <c r="C1885" t="str">
        <f>_xlfn.XLOOKUP(B1885,[2]Sheet1!$A:$A,[2]Sheet1!$B:$B)</f>
        <v>PALM COURT TRADING</v>
      </c>
      <c r="D1885" t="str">
        <f xml:space="preserve"> _xlfn.XLOOKUP(E1885,[1]HEADER!A:A,[1]HEADER!I:I)</f>
        <v>SR04</v>
      </c>
      <c r="E1885" t="s">
        <v>480</v>
      </c>
      <c r="F1885">
        <v>14007297</v>
      </c>
      <c r="G1885">
        <v>36</v>
      </c>
      <c r="H1885">
        <v>0.85</v>
      </c>
      <c r="I1885">
        <v>0.85</v>
      </c>
      <c r="L1885">
        <v>30.6</v>
      </c>
      <c r="M1885">
        <v>36</v>
      </c>
      <c r="N1885">
        <v>0</v>
      </c>
      <c r="O1885">
        <v>1</v>
      </c>
      <c r="P1885">
        <v>0</v>
      </c>
      <c r="Q1885" t="s">
        <v>28</v>
      </c>
      <c r="R1885" t="s">
        <v>39</v>
      </c>
      <c r="S1885" t="s">
        <v>29</v>
      </c>
      <c r="U1885">
        <v>0</v>
      </c>
      <c r="V1885">
        <v>0</v>
      </c>
      <c r="W1885" t="s">
        <v>32</v>
      </c>
      <c r="X1885">
        <v>367.2</v>
      </c>
      <c r="Y1885">
        <v>30.6</v>
      </c>
      <c r="Z1885">
        <v>0.85</v>
      </c>
    </row>
    <row r="1886" spans="1:26" x14ac:dyDescent="0.3">
      <c r="A1886" s="1">
        <f>_xlfn.XLOOKUP(E1886,[1]HEADER!A:A,[1]HEADER!D:D)</f>
        <v>45427</v>
      </c>
      <c r="B1886">
        <f>_xlfn.XLOOKUP(E1886,[1]HEADER!A:A,[1]HEADER!C:C)</f>
        <v>32101543</v>
      </c>
      <c r="C1886" t="str">
        <f>_xlfn.XLOOKUP(B1886,[2]Sheet1!$A:$A,[2]Sheet1!$B:$B)</f>
        <v>PALM COURT TRADING</v>
      </c>
      <c r="D1886" t="str">
        <f xml:space="preserve"> _xlfn.XLOOKUP(E1886,[1]HEADER!A:A,[1]HEADER!I:I)</f>
        <v>SR04</v>
      </c>
      <c r="E1886" t="s">
        <v>480</v>
      </c>
      <c r="F1886">
        <v>14007302</v>
      </c>
      <c r="G1886">
        <v>6</v>
      </c>
      <c r="H1886">
        <v>8.68</v>
      </c>
      <c r="I1886">
        <v>8.68</v>
      </c>
      <c r="L1886">
        <v>52.08</v>
      </c>
      <c r="M1886">
        <v>6</v>
      </c>
      <c r="N1886">
        <v>0</v>
      </c>
      <c r="O1886">
        <v>6</v>
      </c>
      <c r="P1886">
        <v>0</v>
      </c>
      <c r="Q1886" t="s">
        <v>28</v>
      </c>
      <c r="R1886" t="s">
        <v>29</v>
      </c>
      <c r="S1886" t="s">
        <v>30</v>
      </c>
      <c r="U1886">
        <v>0</v>
      </c>
      <c r="V1886">
        <v>0</v>
      </c>
      <c r="W1886" t="s">
        <v>32</v>
      </c>
      <c r="X1886">
        <v>104.16</v>
      </c>
      <c r="Y1886">
        <v>8.68</v>
      </c>
      <c r="Z1886">
        <v>8.68</v>
      </c>
    </row>
    <row r="1887" spans="1:26" x14ac:dyDescent="0.3">
      <c r="A1887" s="1">
        <f>_xlfn.XLOOKUP(E1887,[1]HEADER!A:A,[1]HEADER!D:D)</f>
        <v>45427</v>
      </c>
      <c r="B1887">
        <f>_xlfn.XLOOKUP(E1887,[1]HEADER!A:A,[1]HEADER!C:C)</f>
        <v>32101024</v>
      </c>
      <c r="C1887" t="str">
        <f>_xlfn.XLOOKUP(B1887,[2]Sheet1!$A:$A,[2]Sheet1!$B:$B)</f>
        <v>PERNIAGAAN TENG BEE</v>
      </c>
      <c r="D1887" t="str">
        <f xml:space="preserve"> _xlfn.XLOOKUP(E1887,[1]HEADER!A:A,[1]HEADER!I:I)</f>
        <v>SR04</v>
      </c>
      <c r="E1887" t="s">
        <v>481</v>
      </c>
      <c r="F1887">
        <v>14006929</v>
      </c>
      <c r="G1887">
        <v>24</v>
      </c>
      <c r="H1887">
        <v>2.61</v>
      </c>
      <c r="I1887">
        <v>2.61</v>
      </c>
      <c r="L1887">
        <v>62.64</v>
      </c>
      <c r="M1887">
        <v>24</v>
      </c>
      <c r="N1887">
        <v>1</v>
      </c>
      <c r="O1887">
        <v>0</v>
      </c>
      <c r="P1887">
        <v>0</v>
      </c>
      <c r="Q1887" t="s">
        <v>28</v>
      </c>
      <c r="R1887" t="s">
        <v>29</v>
      </c>
      <c r="S1887" t="s">
        <v>30</v>
      </c>
      <c r="U1887">
        <v>0</v>
      </c>
      <c r="V1887" t="s">
        <v>31</v>
      </c>
      <c r="W1887" t="s">
        <v>32</v>
      </c>
      <c r="X1887">
        <v>62.64</v>
      </c>
      <c r="Y1887">
        <v>2.61</v>
      </c>
      <c r="Z1887">
        <v>2.61</v>
      </c>
    </row>
    <row r="1888" spans="1:26" x14ac:dyDescent="0.3">
      <c r="A1888" s="1">
        <f>_xlfn.XLOOKUP(E1888,[1]HEADER!A:A,[1]HEADER!D:D)</f>
        <v>45427</v>
      </c>
      <c r="B1888">
        <f>_xlfn.XLOOKUP(E1888,[1]HEADER!A:A,[1]HEADER!C:C)</f>
        <v>32101024</v>
      </c>
      <c r="C1888" t="str">
        <f>_xlfn.XLOOKUP(B1888,[2]Sheet1!$A:$A,[2]Sheet1!$B:$B)</f>
        <v>PERNIAGAAN TENG BEE</v>
      </c>
      <c r="D1888" t="str">
        <f xml:space="preserve"> _xlfn.XLOOKUP(E1888,[1]HEADER!A:A,[1]HEADER!I:I)</f>
        <v>SR04</v>
      </c>
      <c r="E1888" t="s">
        <v>481</v>
      </c>
      <c r="F1888">
        <v>14008020</v>
      </c>
      <c r="G1888">
        <v>48</v>
      </c>
      <c r="H1888">
        <v>2.2583000000000002</v>
      </c>
      <c r="I1888">
        <v>2.2583000000000002</v>
      </c>
      <c r="L1888">
        <v>108.4</v>
      </c>
      <c r="M1888">
        <v>48</v>
      </c>
      <c r="N1888">
        <v>2</v>
      </c>
      <c r="O1888">
        <v>0</v>
      </c>
      <c r="P1888">
        <v>0</v>
      </c>
      <c r="Q1888" t="s">
        <v>28</v>
      </c>
      <c r="R1888" t="s">
        <v>29</v>
      </c>
      <c r="S1888" t="s">
        <v>30</v>
      </c>
      <c r="U1888">
        <v>0</v>
      </c>
      <c r="V1888" t="s">
        <v>33</v>
      </c>
      <c r="W1888" t="s">
        <v>32</v>
      </c>
      <c r="X1888">
        <v>54.199199999999998</v>
      </c>
      <c r="Y1888">
        <v>2.2583000000000002</v>
      </c>
      <c r="Z1888">
        <v>2.2583000000000002</v>
      </c>
    </row>
    <row r="1889" spans="1:26" x14ac:dyDescent="0.3">
      <c r="A1889" s="1">
        <f>_xlfn.XLOOKUP(E1889,[1]HEADER!A:A,[1]HEADER!D:D)</f>
        <v>45427</v>
      </c>
      <c r="B1889">
        <f>_xlfn.XLOOKUP(E1889,[1]HEADER!A:A,[1]HEADER!C:C)</f>
        <v>32101024</v>
      </c>
      <c r="C1889" t="str">
        <f>_xlfn.XLOOKUP(B1889,[2]Sheet1!$A:$A,[2]Sheet1!$B:$B)</f>
        <v>PERNIAGAAN TENG BEE</v>
      </c>
      <c r="D1889" t="str">
        <f xml:space="preserve"> _xlfn.XLOOKUP(E1889,[1]HEADER!A:A,[1]HEADER!I:I)</f>
        <v>SR04</v>
      </c>
      <c r="E1889" t="s">
        <v>481</v>
      </c>
      <c r="F1889">
        <v>14008188</v>
      </c>
      <c r="G1889">
        <v>48</v>
      </c>
      <c r="H1889">
        <v>3.04</v>
      </c>
      <c r="I1889">
        <v>3.04</v>
      </c>
      <c r="L1889">
        <v>145.91999999999999</v>
      </c>
      <c r="M1889">
        <v>48</v>
      </c>
      <c r="N1889">
        <v>2</v>
      </c>
      <c r="O1889">
        <v>0</v>
      </c>
      <c r="P1889">
        <v>0</v>
      </c>
      <c r="Q1889" t="s">
        <v>28</v>
      </c>
      <c r="R1889" t="s">
        <v>29</v>
      </c>
      <c r="S1889" t="s">
        <v>30</v>
      </c>
      <c r="U1889">
        <v>0</v>
      </c>
      <c r="V1889" t="s">
        <v>66</v>
      </c>
      <c r="W1889" t="s">
        <v>32</v>
      </c>
      <c r="X1889">
        <v>72.959999999999994</v>
      </c>
      <c r="Y1889">
        <v>3.04</v>
      </c>
      <c r="Z1889">
        <v>3.04</v>
      </c>
    </row>
    <row r="1890" spans="1:26" x14ac:dyDescent="0.3">
      <c r="A1890" s="1">
        <f>_xlfn.XLOOKUP(E1890,[1]HEADER!A:A,[1]HEADER!D:D)</f>
        <v>45427</v>
      </c>
      <c r="B1890">
        <f>_xlfn.XLOOKUP(E1890,[1]HEADER!A:A,[1]HEADER!C:C)</f>
        <v>32101024</v>
      </c>
      <c r="C1890" t="str">
        <f>_xlfn.XLOOKUP(B1890,[2]Sheet1!$A:$A,[2]Sheet1!$B:$B)</f>
        <v>PERNIAGAAN TENG BEE</v>
      </c>
      <c r="D1890" t="str">
        <f xml:space="preserve"> _xlfn.XLOOKUP(E1890,[1]HEADER!A:A,[1]HEADER!I:I)</f>
        <v>SR04</v>
      </c>
      <c r="E1890" t="s">
        <v>481</v>
      </c>
      <c r="F1890">
        <v>14008189</v>
      </c>
      <c r="G1890">
        <v>24</v>
      </c>
      <c r="H1890">
        <v>2.61</v>
      </c>
      <c r="I1890">
        <v>2.61</v>
      </c>
      <c r="L1890">
        <v>62.64</v>
      </c>
      <c r="M1890">
        <v>24</v>
      </c>
      <c r="N1890">
        <v>1</v>
      </c>
      <c r="O1890">
        <v>0</v>
      </c>
      <c r="P1890">
        <v>0</v>
      </c>
      <c r="Q1890" t="s">
        <v>28</v>
      </c>
      <c r="R1890" t="s">
        <v>29</v>
      </c>
      <c r="S1890" t="s">
        <v>30</v>
      </c>
      <c r="U1890">
        <v>0</v>
      </c>
      <c r="V1890" t="s">
        <v>31</v>
      </c>
      <c r="W1890" t="s">
        <v>32</v>
      </c>
      <c r="X1890">
        <v>62.64</v>
      </c>
      <c r="Y1890">
        <v>2.61</v>
      </c>
      <c r="Z1890">
        <v>2.61</v>
      </c>
    </row>
    <row r="1891" spans="1:26" x14ac:dyDescent="0.3">
      <c r="A1891" s="1">
        <f>_xlfn.XLOOKUP(E1891,[1]HEADER!A:A,[1]HEADER!D:D)</f>
        <v>45427</v>
      </c>
      <c r="B1891">
        <f>_xlfn.XLOOKUP(E1891,[1]HEADER!A:A,[1]HEADER!C:C)</f>
        <v>30168102</v>
      </c>
      <c r="C1891" t="str">
        <f>_xlfn.XLOOKUP(B1891,[2]Sheet1!$A:$A,[2]Sheet1!$B:$B)</f>
        <v>PE LAND (PENANG) SDN BHD</v>
      </c>
      <c r="D1891" t="str">
        <f xml:space="preserve"> _xlfn.XLOOKUP(E1891,[1]HEADER!A:A,[1]HEADER!I:I)</f>
        <v>SR03</v>
      </c>
      <c r="E1891" t="s">
        <v>482</v>
      </c>
      <c r="F1891">
        <v>14008020</v>
      </c>
      <c r="G1891">
        <v>24</v>
      </c>
      <c r="H1891">
        <v>2.2583000000000002</v>
      </c>
      <c r="I1891">
        <v>2.1680000000000001</v>
      </c>
      <c r="L1891">
        <v>52.03</v>
      </c>
      <c r="M1891">
        <v>24</v>
      </c>
      <c r="N1891">
        <v>1</v>
      </c>
      <c r="O1891">
        <v>0</v>
      </c>
      <c r="P1891">
        <v>0</v>
      </c>
      <c r="Q1891" t="s">
        <v>28</v>
      </c>
      <c r="R1891" t="s">
        <v>29</v>
      </c>
      <c r="S1891" t="s">
        <v>30</v>
      </c>
      <c r="U1891">
        <v>2.17</v>
      </c>
      <c r="V1891" t="s">
        <v>44</v>
      </c>
      <c r="W1891" t="s">
        <v>32</v>
      </c>
      <c r="X1891">
        <v>54.199199999999998</v>
      </c>
      <c r="Y1891">
        <v>2.2583000000000002</v>
      </c>
      <c r="Z1891">
        <v>2.2583000000000002</v>
      </c>
    </row>
    <row r="1892" spans="1:26" x14ac:dyDescent="0.3">
      <c r="A1892" s="1">
        <f>_xlfn.XLOOKUP(E1892,[1]HEADER!A:A,[1]HEADER!D:D)</f>
        <v>45427</v>
      </c>
      <c r="B1892">
        <f>_xlfn.XLOOKUP(E1892,[1]HEADER!A:A,[1]HEADER!C:C)</f>
        <v>30168102</v>
      </c>
      <c r="C1892" t="str">
        <f>_xlfn.XLOOKUP(B1892,[2]Sheet1!$A:$A,[2]Sheet1!$B:$B)</f>
        <v>PE LAND (PENANG) SDN BHD</v>
      </c>
      <c r="D1892" t="str">
        <f xml:space="preserve"> _xlfn.XLOOKUP(E1892,[1]HEADER!A:A,[1]HEADER!I:I)</f>
        <v>SR03</v>
      </c>
      <c r="E1892" t="s">
        <v>482</v>
      </c>
      <c r="F1892">
        <v>14008189</v>
      </c>
      <c r="G1892">
        <v>24</v>
      </c>
      <c r="H1892">
        <v>2.61</v>
      </c>
      <c r="I1892">
        <v>2.4794999999999998</v>
      </c>
      <c r="L1892">
        <v>59.51</v>
      </c>
      <c r="M1892">
        <v>24</v>
      </c>
      <c r="N1892">
        <v>1</v>
      </c>
      <c r="O1892">
        <v>0</v>
      </c>
      <c r="P1892">
        <v>0</v>
      </c>
      <c r="Q1892" t="s">
        <v>28</v>
      </c>
      <c r="R1892" t="s">
        <v>29</v>
      </c>
      <c r="S1892" t="s">
        <v>30</v>
      </c>
      <c r="U1892">
        <v>3.13</v>
      </c>
      <c r="V1892" t="s">
        <v>31</v>
      </c>
      <c r="W1892" t="s">
        <v>32</v>
      </c>
      <c r="X1892">
        <v>62.64</v>
      </c>
      <c r="Y1892">
        <v>2.61</v>
      </c>
      <c r="Z1892">
        <v>2.61</v>
      </c>
    </row>
    <row r="1893" spans="1:26" x14ac:dyDescent="0.3">
      <c r="A1893" s="1">
        <f>_xlfn.XLOOKUP(E1893,[1]HEADER!A:A,[1]HEADER!D:D)</f>
        <v>45427</v>
      </c>
      <c r="B1893">
        <f>_xlfn.XLOOKUP(E1893,[1]HEADER!A:A,[1]HEADER!C:C)</f>
        <v>30168102</v>
      </c>
      <c r="C1893" t="str">
        <f>_xlfn.XLOOKUP(B1893,[2]Sheet1!$A:$A,[2]Sheet1!$B:$B)</f>
        <v>PE LAND (PENANG) SDN BHD</v>
      </c>
      <c r="D1893" t="str">
        <f xml:space="preserve"> _xlfn.XLOOKUP(E1893,[1]HEADER!A:A,[1]HEADER!I:I)</f>
        <v>SR03</v>
      </c>
      <c r="E1893" t="s">
        <v>482</v>
      </c>
      <c r="F1893">
        <v>14008402</v>
      </c>
      <c r="G1893">
        <v>6</v>
      </c>
      <c r="H1893">
        <v>12.45</v>
      </c>
      <c r="I1893">
        <v>11.454000000000001</v>
      </c>
      <c r="L1893">
        <v>68.72</v>
      </c>
      <c r="M1893">
        <v>6</v>
      </c>
      <c r="N1893">
        <v>1</v>
      </c>
      <c r="O1893">
        <v>0</v>
      </c>
      <c r="P1893">
        <v>0</v>
      </c>
      <c r="Q1893" t="s">
        <v>28</v>
      </c>
      <c r="R1893" t="s">
        <v>29</v>
      </c>
      <c r="S1893" t="s">
        <v>30</v>
      </c>
      <c r="U1893">
        <v>5.98</v>
      </c>
      <c r="V1893">
        <v>8</v>
      </c>
      <c r="W1893" t="s">
        <v>32</v>
      </c>
      <c r="X1893">
        <v>74.7</v>
      </c>
      <c r="Y1893">
        <v>12.45</v>
      </c>
      <c r="Z1893">
        <v>12.45</v>
      </c>
    </row>
    <row r="1894" spans="1:26" x14ac:dyDescent="0.3">
      <c r="A1894" s="1">
        <f>_xlfn.XLOOKUP(E1894,[1]HEADER!A:A,[1]HEADER!D:D)</f>
        <v>45427</v>
      </c>
      <c r="B1894">
        <f>_xlfn.XLOOKUP(E1894,[1]HEADER!A:A,[1]HEADER!C:C)</f>
        <v>30168102</v>
      </c>
      <c r="C1894" t="str">
        <f>_xlfn.XLOOKUP(B1894,[2]Sheet1!$A:$A,[2]Sheet1!$B:$B)</f>
        <v>PE LAND (PENANG) SDN BHD</v>
      </c>
      <c r="D1894" t="str">
        <f xml:space="preserve"> _xlfn.XLOOKUP(E1894,[1]HEADER!A:A,[1]HEADER!I:I)</f>
        <v>SR03</v>
      </c>
      <c r="E1894" t="s">
        <v>482</v>
      </c>
      <c r="F1894">
        <v>14008403</v>
      </c>
      <c r="G1894">
        <v>6</v>
      </c>
      <c r="H1894">
        <v>12.45</v>
      </c>
      <c r="I1894">
        <v>11.454000000000001</v>
      </c>
      <c r="L1894">
        <v>68.72</v>
      </c>
      <c r="M1894">
        <v>6</v>
      </c>
      <c r="N1894">
        <v>1</v>
      </c>
      <c r="O1894">
        <v>0</v>
      </c>
      <c r="P1894">
        <v>0</v>
      </c>
      <c r="Q1894" t="s">
        <v>28</v>
      </c>
      <c r="R1894" t="s">
        <v>29</v>
      </c>
      <c r="S1894" t="s">
        <v>30</v>
      </c>
      <c r="U1894">
        <v>5.98</v>
      </c>
      <c r="V1894">
        <v>10</v>
      </c>
      <c r="W1894" t="s">
        <v>32</v>
      </c>
      <c r="X1894">
        <v>74.7</v>
      </c>
      <c r="Y1894">
        <v>12.45</v>
      </c>
      <c r="Z1894">
        <v>12.45</v>
      </c>
    </row>
    <row r="1895" spans="1:26" x14ac:dyDescent="0.3">
      <c r="A1895" s="1">
        <f>_xlfn.XLOOKUP(E1895,[1]HEADER!A:A,[1]HEADER!D:D)</f>
        <v>45427</v>
      </c>
      <c r="B1895">
        <f>_xlfn.XLOOKUP(E1895,[1]HEADER!A:A,[1]HEADER!C:C)</f>
        <v>30166026</v>
      </c>
      <c r="C1895" t="str">
        <f>_xlfn.XLOOKUP(B1895,[2]Sheet1!$A:$A,[2]Sheet1!$B:$B)</f>
        <v>MUQADDAM MART</v>
      </c>
      <c r="D1895" t="str">
        <f xml:space="preserve"> _xlfn.XLOOKUP(E1895,[1]HEADER!A:A,[1]HEADER!I:I)</f>
        <v>SR03</v>
      </c>
      <c r="E1895" t="s">
        <v>483</v>
      </c>
      <c r="F1895">
        <v>14006915</v>
      </c>
      <c r="G1895">
        <v>24</v>
      </c>
      <c r="H1895">
        <v>2.61</v>
      </c>
      <c r="I1895">
        <v>2.61</v>
      </c>
      <c r="L1895">
        <v>62.64</v>
      </c>
      <c r="M1895">
        <v>24</v>
      </c>
      <c r="N1895">
        <v>1</v>
      </c>
      <c r="O1895">
        <v>0</v>
      </c>
      <c r="P1895">
        <v>0</v>
      </c>
      <c r="Q1895" t="s">
        <v>28</v>
      </c>
      <c r="R1895" t="s">
        <v>29</v>
      </c>
      <c r="S1895" t="s">
        <v>30</v>
      </c>
      <c r="U1895">
        <v>0</v>
      </c>
      <c r="V1895">
        <v>0</v>
      </c>
      <c r="W1895" t="s">
        <v>32</v>
      </c>
      <c r="X1895">
        <v>62.64</v>
      </c>
      <c r="Y1895">
        <v>2.61</v>
      </c>
      <c r="Z1895">
        <v>2.61</v>
      </c>
    </row>
    <row r="1896" spans="1:26" x14ac:dyDescent="0.3">
      <c r="A1896" s="1">
        <f>_xlfn.XLOOKUP(E1896,[1]HEADER!A:A,[1]HEADER!D:D)</f>
        <v>45427</v>
      </c>
      <c r="B1896">
        <f>_xlfn.XLOOKUP(E1896,[1]HEADER!A:A,[1]HEADER!C:C)</f>
        <v>30166026</v>
      </c>
      <c r="C1896" t="str">
        <f>_xlfn.XLOOKUP(B1896,[2]Sheet1!$A:$A,[2]Sheet1!$B:$B)</f>
        <v>MUQADDAM MART</v>
      </c>
      <c r="D1896" t="str">
        <f xml:space="preserve"> _xlfn.XLOOKUP(E1896,[1]HEADER!A:A,[1]HEADER!I:I)</f>
        <v>SR03</v>
      </c>
      <c r="E1896" t="s">
        <v>483</v>
      </c>
      <c r="F1896">
        <v>14006929</v>
      </c>
      <c r="G1896">
        <v>24</v>
      </c>
      <c r="H1896">
        <v>2.61</v>
      </c>
      <c r="I1896">
        <v>2.4794999999999998</v>
      </c>
      <c r="L1896">
        <v>59.51</v>
      </c>
      <c r="M1896">
        <v>24</v>
      </c>
      <c r="N1896">
        <v>1</v>
      </c>
      <c r="O1896">
        <v>0</v>
      </c>
      <c r="P1896">
        <v>0</v>
      </c>
      <c r="Q1896" t="s">
        <v>28</v>
      </c>
      <c r="R1896" t="s">
        <v>29</v>
      </c>
      <c r="S1896" t="s">
        <v>30</v>
      </c>
      <c r="U1896">
        <v>3.13</v>
      </c>
      <c r="V1896" t="s">
        <v>36</v>
      </c>
      <c r="W1896" t="s">
        <v>32</v>
      </c>
      <c r="X1896">
        <v>62.64</v>
      </c>
      <c r="Y1896">
        <v>2.61</v>
      </c>
      <c r="Z1896">
        <v>2.61</v>
      </c>
    </row>
    <row r="1897" spans="1:26" x14ac:dyDescent="0.3">
      <c r="A1897" s="1">
        <f>_xlfn.XLOOKUP(E1897,[1]HEADER!A:A,[1]HEADER!D:D)</f>
        <v>45427</v>
      </c>
      <c r="B1897">
        <f>_xlfn.XLOOKUP(E1897,[1]HEADER!A:A,[1]HEADER!C:C)</f>
        <v>30166026</v>
      </c>
      <c r="C1897" t="str">
        <f>_xlfn.XLOOKUP(B1897,[2]Sheet1!$A:$A,[2]Sheet1!$B:$B)</f>
        <v>MUQADDAM MART</v>
      </c>
      <c r="D1897" t="str">
        <f xml:space="preserve"> _xlfn.XLOOKUP(E1897,[1]HEADER!A:A,[1]HEADER!I:I)</f>
        <v>SR03</v>
      </c>
      <c r="E1897" t="s">
        <v>483</v>
      </c>
      <c r="F1897">
        <v>14007295</v>
      </c>
      <c r="G1897">
        <v>12</v>
      </c>
      <c r="H1897">
        <v>3.01</v>
      </c>
      <c r="I1897">
        <v>2.9197000000000002</v>
      </c>
      <c r="L1897">
        <v>35.04</v>
      </c>
      <c r="M1897">
        <v>12</v>
      </c>
      <c r="N1897">
        <v>0</v>
      </c>
      <c r="O1897">
        <v>1</v>
      </c>
      <c r="P1897">
        <v>0</v>
      </c>
      <c r="Q1897" t="s">
        <v>28</v>
      </c>
      <c r="R1897" t="s">
        <v>39</v>
      </c>
      <c r="S1897" t="s">
        <v>29</v>
      </c>
      <c r="U1897">
        <v>1.08</v>
      </c>
      <c r="V1897" t="s">
        <v>70</v>
      </c>
      <c r="W1897" t="s">
        <v>32</v>
      </c>
      <c r="X1897">
        <v>866.88</v>
      </c>
      <c r="Y1897">
        <v>36.119999999999997</v>
      </c>
      <c r="Z1897">
        <v>3.01</v>
      </c>
    </row>
    <row r="1898" spans="1:26" x14ac:dyDescent="0.3">
      <c r="A1898" s="1">
        <f>_xlfn.XLOOKUP(E1898,[1]HEADER!A:A,[1]HEADER!D:D)</f>
        <v>45427</v>
      </c>
      <c r="B1898">
        <f>_xlfn.XLOOKUP(E1898,[1]HEADER!A:A,[1]HEADER!C:C)</f>
        <v>30166026</v>
      </c>
      <c r="C1898" t="str">
        <f>_xlfn.XLOOKUP(B1898,[2]Sheet1!$A:$A,[2]Sheet1!$B:$B)</f>
        <v>MUQADDAM MART</v>
      </c>
      <c r="D1898" t="str">
        <f xml:space="preserve"> _xlfn.XLOOKUP(E1898,[1]HEADER!A:A,[1]HEADER!I:I)</f>
        <v>SR03</v>
      </c>
      <c r="E1898" t="s">
        <v>483</v>
      </c>
      <c r="F1898">
        <v>14007302</v>
      </c>
      <c r="G1898">
        <v>6</v>
      </c>
      <c r="H1898">
        <v>8.68</v>
      </c>
      <c r="I1898">
        <v>8.68</v>
      </c>
      <c r="L1898">
        <v>52.08</v>
      </c>
      <c r="M1898">
        <v>6</v>
      </c>
      <c r="N1898">
        <v>0</v>
      </c>
      <c r="O1898">
        <v>6</v>
      </c>
      <c r="P1898">
        <v>0</v>
      </c>
      <c r="Q1898" t="s">
        <v>28</v>
      </c>
      <c r="R1898" t="s">
        <v>29</v>
      </c>
      <c r="S1898" t="s">
        <v>30</v>
      </c>
      <c r="U1898">
        <v>0</v>
      </c>
      <c r="V1898">
        <v>0</v>
      </c>
      <c r="W1898" t="s">
        <v>32</v>
      </c>
      <c r="X1898">
        <v>104.16</v>
      </c>
      <c r="Y1898">
        <v>8.68</v>
      </c>
      <c r="Z1898">
        <v>8.68</v>
      </c>
    </row>
    <row r="1899" spans="1:26" x14ac:dyDescent="0.3">
      <c r="A1899" s="1">
        <f>_xlfn.XLOOKUP(E1899,[1]HEADER!A:A,[1]HEADER!D:D)</f>
        <v>45427</v>
      </c>
      <c r="B1899">
        <f>_xlfn.XLOOKUP(E1899,[1]HEADER!A:A,[1]HEADER!C:C)</f>
        <v>30166026</v>
      </c>
      <c r="C1899" t="str">
        <f>_xlfn.XLOOKUP(B1899,[2]Sheet1!$A:$A,[2]Sheet1!$B:$B)</f>
        <v>MUQADDAM MART</v>
      </c>
      <c r="D1899" t="str">
        <f xml:space="preserve"> _xlfn.XLOOKUP(E1899,[1]HEADER!A:A,[1]HEADER!I:I)</f>
        <v>SR03</v>
      </c>
      <c r="E1899" t="s">
        <v>483</v>
      </c>
      <c r="F1899">
        <v>14008020</v>
      </c>
      <c r="G1899">
        <v>24</v>
      </c>
      <c r="H1899">
        <v>2.2583000000000002</v>
      </c>
      <c r="I1899">
        <v>2.1680000000000001</v>
      </c>
      <c r="L1899">
        <v>52.03</v>
      </c>
      <c r="M1899">
        <v>24</v>
      </c>
      <c r="N1899">
        <v>1</v>
      </c>
      <c r="O1899">
        <v>0</v>
      </c>
      <c r="P1899">
        <v>0</v>
      </c>
      <c r="Q1899" t="s">
        <v>28</v>
      </c>
      <c r="R1899" t="s">
        <v>29</v>
      </c>
      <c r="S1899" t="s">
        <v>30</v>
      </c>
      <c r="U1899">
        <v>2.17</v>
      </c>
      <c r="V1899" t="s">
        <v>33</v>
      </c>
      <c r="W1899" t="s">
        <v>32</v>
      </c>
      <c r="X1899">
        <v>54.199199999999998</v>
      </c>
      <c r="Y1899">
        <v>2.2583000000000002</v>
      </c>
      <c r="Z1899">
        <v>2.2583000000000002</v>
      </c>
    </row>
    <row r="1900" spans="1:26" x14ac:dyDescent="0.3">
      <c r="A1900" s="1">
        <f>_xlfn.XLOOKUP(E1900,[1]HEADER!A:A,[1]HEADER!D:D)</f>
        <v>45427</v>
      </c>
      <c r="B1900">
        <f>_xlfn.XLOOKUP(E1900,[1]HEADER!A:A,[1]HEADER!C:C)</f>
        <v>30166026</v>
      </c>
      <c r="C1900" t="str">
        <f>_xlfn.XLOOKUP(B1900,[2]Sheet1!$A:$A,[2]Sheet1!$B:$B)</f>
        <v>MUQADDAM MART</v>
      </c>
      <c r="D1900" t="str">
        <f xml:space="preserve"> _xlfn.XLOOKUP(E1900,[1]HEADER!A:A,[1]HEADER!I:I)</f>
        <v>SR03</v>
      </c>
      <c r="E1900" t="s">
        <v>483</v>
      </c>
      <c r="F1900">
        <v>14008193</v>
      </c>
      <c r="G1900">
        <v>24</v>
      </c>
      <c r="H1900">
        <v>2.61</v>
      </c>
      <c r="I1900">
        <v>2.4794999999999998</v>
      </c>
      <c r="L1900">
        <v>59.51</v>
      </c>
      <c r="M1900">
        <v>24</v>
      </c>
      <c r="N1900">
        <v>1</v>
      </c>
      <c r="O1900">
        <v>0</v>
      </c>
      <c r="P1900">
        <v>0</v>
      </c>
      <c r="Q1900" t="s">
        <v>28</v>
      </c>
      <c r="R1900" t="s">
        <v>29</v>
      </c>
      <c r="S1900" t="s">
        <v>30</v>
      </c>
      <c r="U1900">
        <v>3.13</v>
      </c>
      <c r="V1900" t="s">
        <v>34</v>
      </c>
      <c r="W1900" t="s">
        <v>32</v>
      </c>
      <c r="X1900">
        <v>62.64</v>
      </c>
      <c r="Y1900">
        <v>2.61</v>
      </c>
      <c r="Z1900">
        <v>2.61</v>
      </c>
    </row>
    <row r="1901" spans="1:26" x14ac:dyDescent="0.3">
      <c r="A1901" s="1">
        <f>_xlfn.XLOOKUP(E1901,[1]HEADER!A:A,[1]HEADER!D:D)</f>
        <v>45427</v>
      </c>
      <c r="B1901">
        <f>_xlfn.XLOOKUP(E1901,[1]HEADER!A:A,[1]HEADER!C:C)</f>
        <v>30166026</v>
      </c>
      <c r="C1901" t="str">
        <f>_xlfn.XLOOKUP(B1901,[2]Sheet1!$A:$A,[2]Sheet1!$B:$B)</f>
        <v>MUQADDAM MART</v>
      </c>
      <c r="D1901" t="str">
        <f xml:space="preserve"> _xlfn.XLOOKUP(E1901,[1]HEADER!A:A,[1]HEADER!I:I)</f>
        <v>SR03</v>
      </c>
      <c r="E1901" t="s">
        <v>483</v>
      </c>
      <c r="F1901">
        <v>14008402</v>
      </c>
      <c r="G1901">
        <v>6</v>
      </c>
      <c r="H1901">
        <v>12.45</v>
      </c>
      <c r="I1901">
        <v>11.454000000000001</v>
      </c>
      <c r="L1901">
        <v>68.72</v>
      </c>
      <c r="M1901">
        <v>6</v>
      </c>
      <c r="N1901">
        <v>1</v>
      </c>
      <c r="O1901">
        <v>0</v>
      </c>
      <c r="P1901">
        <v>0</v>
      </c>
      <c r="Q1901" t="s">
        <v>28</v>
      </c>
      <c r="R1901" t="s">
        <v>29</v>
      </c>
      <c r="S1901" t="s">
        <v>30</v>
      </c>
      <c r="U1901">
        <v>5.98</v>
      </c>
      <c r="V1901">
        <v>8</v>
      </c>
      <c r="W1901" t="s">
        <v>32</v>
      </c>
      <c r="X1901">
        <v>74.7</v>
      </c>
      <c r="Y1901">
        <v>12.45</v>
      </c>
      <c r="Z1901">
        <v>12.45</v>
      </c>
    </row>
    <row r="1902" spans="1:26" x14ac:dyDescent="0.3">
      <c r="A1902" s="1">
        <f>_xlfn.XLOOKUP(E1902,[1]HEADER!A:A,[1]HEADER!D:D)</f>
        <v>45427</v>
      </c>
      <c r="B1902">
        <f>_xlfn.XLOOKUP(E1902,[1]HEADER!A:A,[1]HEADER!C:C)</f>
        <v>30167899</v>
      </c>
      <c r="C1902" t="str">
        <f>_xlfn.XLOOKUP(B1902,[2]Sheet1!$A:$A,[2]Sheet1!$B:$B)</f>
        <v>SREEPACHAIAMMAN ENTERPRISE - CASH (NA)</v>
      </c>
      <c r="D1902" t="str">
        <f xml:space="preserve"> _xlfn.XLOOKUP(E1902,[1]HEADER!A:A,[1]HEADER!I:I)</f>
        <v>SR03</v>
      </c>
      <c r="E1902" t="s">
        <v>484</v>
      </c>
      <c r="F1902">
        <v>14008188</v>
      </c>
      <c r="G1902">
        <v>24</v>
      </c>
      <c r="H1902">
        <v>3.04</v>
      </c>
      <c r="I1902">
        <v>3.04</v>
      </c>
      <c r="L1902">
        <v>72.959999999999994</v>
      </c>
      <c r="M1902">
        <v>24</v>
      </c>
      <c r="N1902">
        <v>1</v>
      </c>
      <c r="O1902">
        <v>0</v>
      </c>
      <c r="P1902">
        <v>0</v>
      </c>
      <c r="Q1902" t="s">
        <v>28</v>
      </c>
      <c r="R1902" t="s">
        <v>29</v>
      </c>
      <c r="S1902" t="s">
        <v>30</v>
      </c>
      <c r="U1902">
        <v>0</v>
      </c>
      <c r="V1902" t="s">
        <v>66</v>
      </c>
      <c r="W1902" t="s">
        <v>32</v>
      </c>
      <c r="X1902">
        <v>72.959999999999994</v>
      </c>
      <c r="Y1902">
        <v>3.04</v>
      </c>
      <c r="Z1902">
        <v>3.04</v>
      </c>
    </row>
    <row r="1903" spans="1:26" x14ac:dyDescent="0.3">
      <c r="A1903" s="1">
        <f>_xlfn.XLOOKUP(E1903,[1]HEADER!A:A,[1]HEADER!D:D)</f>
        <v>45427</v>
      </c>
      <c r="B1903">
        <f>_xlfn.XLOOKUP(E1903,[1]HEADER!A:A,[1]HEADER!C:C)</f>
        <v>32103296</v>
      </c>
      <c r="C1903" t="str">
        <f>_xlfn.XLOOKUP(B1903,[2]Sheet1!$A:$A,[2]Sheet1!$B:$B)</f>
        <v>GAMA SUPERMARKET &amp; DEPARTMENTAL STORE SDN BHD</v>
      </c>
      <c r="D1903" t="str">
        <f xml:space="preserve"> _xlfn.XLOOKUP(E1903,[1]HEADER!A:A,[1]HEADER!I:I)</f>
        <v>SR91</v>
      </c>
      <c r="E1903" t="s">
        <v>485</v>
      </c>
      <c r="F1903">
        <v>14007771</v>
      </c>
      <c r="G1903">
        <v>6</v>
      </c>
      <c r="H1903">
        <v>16.995000000000001</v>
      </c>
      <c r="I1903">
        <v>16.995000000000001</v>
      </c>
      <c r="L1903">
        <v>101.97</v>
      </c>
      <c r="M1903">
        <v>6</v>
      </c>
      <c r="N1903">
        <v>0</v>
      </c>
      <c r="O1903">
        <v>1</v>
      </c>
      <c r="P1903">
        <v>0</v>
      </c>
      <c r="Q1903" t="s">
        <v>28</v>
      </c>
      <c r="R1903" t="s">
        <v>56</v>
      </c>
      <c r="S1903" t="s">
        <v>57</v>
      </c>
      <c r="U1903">
        <v>0</v>
      </c>
      <c r="V1903">
        <v>0</v>
      </c>
      <c r="W1903" t="s">
        <v>32</v>
      </c>
      <c r="X1903">
        <v>815.76</v>
      </c>
      <c r="Y1903">
        <v>101.97</v>
      </c>
      <c r="Z1903">
        <v>16.995000000000001</v>
      </c>
    </row>
    <row r="1904" spans="1:26" x14ac:dyDescent="0.3">
      <c r="A1904" s="1">
        <f>_xlfn.XLOOKUP(E1904,[1]HEADER!A:A,[1]HEADER!D:D)</f>
        <v>45427</v>
      </c>
      <c r="B1904">
        <f>_xlfn.XLOOKUP(E1904,[1]HEADER!A:A,[1]HEADER!C:C)</f>
        <v>32103296</v>
      </c>
      <c r="C1904" t="str">
        <f>_xlfn.XLOOKUP(B1904,[2]Sheet1!$A:$A,[2]Sheet1!$B:$B)</f>
        <v>GAMA SUPERMARKET &amp; DEPARTMENTAL STORE SDN BHD</v>
      </c>
      <c r="D1904" t="str">
        <f xml:space="preserve"> _xlfn.XLOOKUP(E1904,[1]HEADER!A:A,[1]HEADER!I:I)</f>
        <v>SR91</v>
      </c>
      <c r="E1904" t="s">
        <v>485</v>
      </c>
      <c r="F1904">
        <v>14008020</v>
      </c>
      <c r="G1904">
        <v>24</v>
      </c>
      <c r="H1904">
        <v>2.3650000000000002</v>
      </c>
      <c r="I1904">
        <v>2.3650000000000002</v>
      </c>
      <c r="L1904">
        <v>56.76</v>
      </c>
      <c r="M1904">
        <v>24</v>
      </c>
      <c r="N1904">
        <v>1</v>
      </c>
      <c r="O1904">
        <v>0</v>
      </c>
      <c r="P1904">
        <v>0</v>
      </c>
      <c r="Q1904" t="s">
        <v>28</v>
      </c>
      <c r="R1904" t="s">
        <v>29</v>
      </c>
      <c r="S1904" t="s">
        <v>30</v>
      </c>
      <c r="U1904">
        <v>0</v>
      </c>
      <c r="V1904">
        <v>0</v>
      </c>
      <c r="W1904" t="s">
        <v>32</v>
      </c>
      <c r="X1904">
        <v>56.76</v>
      </c>
      <c r="Y1904">
        <v>2.3650000000000002</v>
      </c>
      <c r="Z1904">
        <v>2.3650000000000002</v>
      </c>
    </row>
    <row r="1905" spans="1:26" x14ac:dyDescent="0.3">
      <c r="A1905" s="1">
        <f>_xlfn.XLOOKUP(E1905,[1]HEADER!A:A,[1]HEADER!D:D)</f>
        <v>45427</v>
      </c>
      <c r="B1905">
        <f>_xlfn.XLOOKUP(E1905,[1]HEADER!A:A,[1]HEADER!C:C)</f>
        <v>32103296</v>
      </c>
      <c r="C1905" t="str">
        <f>_xlfn.XLOOKUP(B1905,[2]Sheet1!$A:$A,[2]Sheet1!$B:$B)</f>
        <v>GAMA SUPERMARKET &amp; DEPARTMENTAL STORE SDN BHD</v>
      </c>
      <c r="D1905" t="str">
        <f xml:space="preserve"> _xlfn.XLOOKUP(E1905,[1]HEADER!A:A,[1]HEADER!I:I)</f>
        <v>SR91</v>
      </c>
      <c r="E1905" t="s">
        <v>485</v>
      </c>
      <c r="F1905">
        <v>14008478</v>
      </c>
      <c r="G1905">
        <v>12</v>
      </c>
      <c r="H1905">
        <v>4.43</v>
      </c>
      <c r="I1905">
        <v>4.43</v>
      </c>
      <c r="L1905">
        <v>53.16</v>
      </c>
      <c r="M1905">
        <v>12</v>
      </c>
      <c r="N1905">
        <v>0</v>
      </c>
      <c r="O1905">
        <v>2</v>
      </c>
      <c r="P1905">
        <v>0</v>
      </c>
      <c r="Q1905" t="s">
        <v>28</v>
      </c>
      <c r="R1905" t="s">
        <v>56</v>
      </c>
      <c r="S1905" t="s">
        <v>57</v>
      </c>
      <c r="U1905">
        <v>0</v>
      </c>
      <c r="V1905">
        <v>0</v>
      </c>
      <c r="W1905" t="s">
        <v>32</v>
      </c>
      <c r="X1905">
        <v>318.95999999999998</v>
      </c>
      <c r="Y1905">
        <v>26.58</v>
      </c>
      <c r="Z1905">
        <v>4.43</v>
      </c>
    </row>
    <row r="1906" spans="1:26" x14ac:dyDescent="0.3">
      <c r="A1906" s="1">
        <f>_xlfn.XLOOKUP(E1906,[1]HEADER!A:A,[1]HEADER!D:D)</f>
        <v>45427</v>
      </c>
      <c r="B1906">
        <f>_xlfn.XLOOKUP(E1906,[1]HEADER!A:A,[1]HEADER!C:C)</f>
        <v>32103296</v>
      </c>
      <c r="C1906" t="str">
        <f>_xlfn.XLOOKUP(B1906,[2]Sheet1!$A:$A,[2]Sheet1!$B:$B)</f>
        <v>GAMA SUPERMARKET &amp; DEPARTMENTAL STORE SDN BHD</v>
      </c>
      <c r="D1906" t="str">
        <f xml:space="preserve"> _xlfn.XLOOKUP(E1906,[1]HEADER!A:A,[1]HEADER!I:I)</f>
        <v>SR91</v>
      </c>
      <c r="E1906" t="s">
        <v>485</v>
      </c>
      <c r="F1906">
        <v>14008480</v>
      </c>
      <c r="G1906">
        <v>6</v>
      </c>
      <c r="H1906">
        <v>6.1</v>
      </c>
      <c r="I1906">
        <v>6.1</v>
      </c>
      <c r="L1906">
        <v>36.6</v>
      </c>
      <c r="M1906">
        <v>6</v>
      </c>
      <c r="N1906">
        <v>0</v>
      </c>
      <c r="O1906">
        <v>1</v>
      </c>
      <c r="P1906">
        <v>0</v>
      </c>
      <c r="Q1906" t="s">
        <v>28</v>
      </c>
      <c r="R1906" t="s">
        <v>56</v>
      </c>
      <c r="S1906" t="s">
        <v>57</v>
      </c>
      <c r="U1906">
        <v>0</v>
      </c>
      <c r="V1906">
        <v>0</v>
      </c>
      <c r="W1906" t="s">
        <v>32</v>
      </c>
      <c r="X1906">
        <v>585.6</v>
      </c>
      <c r="Y1906">
        <v>36.6</v>
      </c>
      <c r="Z1906">
        <v>6.1</v>
      </c>
    </row>
    <row r="1907" spans="1:26" x14ac:dyDescent="0.3">
      <c r="A1907" s="1">
        <f>_xlfn.XLOOKUP(E1907,[1]HEADER!A:A,[1]HEADER!D:D)</f>
        <v>45427</v>
      </c>
      <c r="B1907">
        <f>_xlfn.XLOOKUP(E1907,[1]HEADER!A:A,[1]HEADER!C:C)</f>
        <v>30168642</v>
      </c>
      <c r="C1907" t="str">
        <f>_xlfn.XLOOKUP(B1907,[2]Sheet1!$A:$A,[2]Sheet1!$B:$B)</f>
        <v>KEDAI RUNCIT AAIRA - CASH (NA)</v>
      </c>
      <c r="D1907" t="str">
        <f xml:space="preserve"> _xlfn.XLOOKUP(E1907,[1]HEADER!A:A,[1]HEADER!I:I)</f>
        <v>SR06</v>
      </c>
      <c r="E1907" t="s">
        <v>486</v>
      </c>
      <c r="F1907">
        <v>14006931</v>
      </c>
      <c r="G1907">
        <v>24</v>
      </c>
      <c r="H1907">
        <v>3.04</v>
      </c>
      <c r="I1907">
        <v>3.04</v>
      </c>
      <c r="L1907">
        <v>72.959999999999994</v>
      </c>
      <c r="M1907">
        <v>24</v>
      </c>
      <c r="N1907">
        <v>1</v>
      </c>
      <c r="O1907">
        <v>0</v>
      </c>
      <c r="P1907">
        <v>0</v>
      </c>
      <c r="Q1907" t="s">
        <v>28</v>
      </c>
      <c r="R1907" t="s">
        <v>29</v>
      </c>
      <c r="S1907" t="s">
        <v>30</v>
      </c>
      <c r="U1907">
        <v>0</v>
      </c>
      <c r="V1907" t="s">
        <v>61</v>
      </c>
      <c r="W1907" t="s">
        <v>32</v>
      </c>
      <c r="X1907">
        <v>72.959999999999994</v>
      </c>
      <c r="Y1907">
        <v>3.04</v>
      </c>
      <c r="Z1907">
        <v>3.04</v>
      </c>
    </row>
    <row r="1908" spans="1:26" x14ac:dyDescent="0.3">
      <c r="A1908" s="1">
        <f>_xlfn.XLOOKUP(E1908,[1]HEADER!A:A,[1]HEADER!D:D)</f>
        <v>45427</v>
      </c>
      <c r="B1908">
        <f>_xlfn.XLOOKUP(E1908,[1]HEADER!A:A,[1]HEADER!C:C)</f>
        <v>30168642</v>
      </c>
      <c r="C1908" t="str">
        <f>_xlfn.XLOOKUP(B1908,[2]Sheet1!$A:$A,[2]Sheet1!$B:$B)</f>
        <v>KEDAI RUNCIT AAIRA - CASH (NA)</v>
      </c>
      <c r="D1908" t="str">
        <f xml:space="preserve"> _xlfn.XLOOKUP(E1908,[1]HEADER!A:A,[1]HEADER!I:I)</f>
        <v>SR06</v>
      </c>
      <c r="E1908" t="s">
        <v>486</v>
      </c>
      <c r="F1908">
        <v>14007297</v>
      </c>
      <c r="G1908">
        <v>36</v>
      </c>
      <c r="H1908">
        <v>0.85</v>
      </c>
      <c r="I1908">
        <v>0.85</v>
      </c>
      <c r="L1908">
        <v>30.6</v>
      </c>
      <c r="M1908">
        <v>36</v>
      </c>
      <c r="N1908">
        <v>0</v>
      </c>
      <c r="O1908">
        <v>1</v>
      </c>
      <c r="P1908">
        <v>0</v>
      </c>
      <c r="Q1908" t="s">
        <v>28</v>
      </c>
      <c r="R1908" t="s">
        <v>39</v>
      </c>
      <c r="S1908" t="s">
        <v>29</v>
      </c>
      <c r="U1908">
        <v>0</v>
      </c>
      <c r="V1908" t="s">
        <v>59</v>
      </c>
      <c r="W1908" t="s">
        <v>32</v>
      </c>
      <c r="X1908">
        <v>367.2</v>
      </c>
      <c r="Y1908">
        <v>30.6</v>
      </c>
      <c r="Z1908">
        <v>0.85</v>
      </c>
    </row>
    <row r="1909" spans="1:26" x14ac:dyDescent="0.3">
      <c r="A1909" s="1">
        <f>_xlfn.XLOOKUP(E1909,[1]HEADER!A:A,[1]HEADER!D:D)</f>
        <v>45427</v>
      </c>
      <c r="B1909">
        <f>_xlfn.XLOOKUP(E1909,[1]HEADER!A:A,[1]HEADER!C:C)</f>
        <v>30168642</v>
      </c>
      <c r="C1909" t="str">
        <f>_xlfn.XLOOKUP(B1909,[2]Sheet1!$A:$A,[2]Sheet1!$B:$B)</f>
        <v>KEDAI RUNCIT AAIRA - CASH (NA)</v>
      </c>
      <c r="D1909" t="str">
        <f xml:space="preserve"> _xlfn.XLOOKUP(E1909,[1]HEADER!A:A,[1]HEADER!I:I)</f>
        <v>SR06</v>
      </c>
      <c r="E1909" t="s">
        <v>486</v>
      </c>
      <c r="F1909">
        <v>14008188</v>
      </c>
      <c r="G1909">
        <v>24</v>
      </c>
      <c r="H1909">
        <v>3.04</v>
      </c>
      <c r="I1909">
        <v>3.04</v>
      </c>
      <c r="L1909">
        <v>72.959999999999994</v>
      </c>
      <c r="M1909">
        <v>24</v>
      </c>
      <c r="N1909">
        <v>1</v>
      </c>
      <c r="O1909">
        <v>0</v>
      </c>
      <c r="P1909">
        <v>0</v>
      </c>
      <c r="Q1909" t="s">
        <v>28</v>
      </c>
      <c r="R1909" t="s">
        <v>29</v>
      </c>
      <c r="S1909" t="s">
        <v>30</v>
      </c>
      <c r="U1909">
        <v>0</v>
      </c>
      <c r="V1909" t="s">
        <v>59</v>
      </c>
      <c r="W1909" t="s">
        <v>32</v>
      </c>
      <c r="X1909">
        <v>72.959999999999994</v>
      </c>
      <c r="Y1909">
        <v>3.04</v>
      </c>
      <c r="Z1909">
        <v>3.04</v>
      </c>
    </row>
    <row r="1910" spans="1:26" x14ac:dyDescent="0.3">
      <c r="A1910" s="1">
        <f>_xlfn.XLOOKUP(E1910,[1]HEADER!A:A,[1]HEADER!D:D)</f>
        <v>45427</v>
      </c>
      <c r="B1910">
        <f>_xlfn.XLOOKUP(E1910,[1]HEADER!A:A,[1]HEADER!C:C)</f>
        <v>30168642</v>
      </c>
      <c r="C1910" t="str">
        <f>_xlfn.XLOOKUP(B1910,[2]Sheet1!$A:$A,[2]Sheet1!$B:$B)</f>
        <v>KEDAI RUNCIT AAIRA - CASH (NA)</v>
      </c>
      <c r="D1910" t="str">
        <f xml:space="preserve"> _xlfn.XLOOKUP(E1910,[1]HEADER!A:A,[1]HEADER!I:I)</f>
        <v>SR06</v>
      </c>
      <c r="E1910" t="s">
        <v>486</v>
      </c>
      <c r="F1910">
        <v>14008192</v>
      </c>
      <c r="G1910">
        <v>24</v>
      </c>
      <c r="H1910">
        <v>1.43</v>
      </c>
      <c r="I1910">
        <v>1.43</v>
      </c>
      <c r="L1910">
        <v>34.32</v>
      </c>
      <c r="M1910">
        <v>24</v>
      </c>
      <c r="N1910">
        <v>1</v>
      </c>
      <c r="O1910">
        <v>0</v>
      </c>
      <c r="P1910">
        <v>0</v>
      </c>
      <c r="Q1910" t="s">
        <v>28</v>
      </c>
      <c r="R1910" t="s">
        <v>29</v>
      </c>
      <c r="S1910" t="s">
        <v>30</v>
      </c>
      <c r="U1910">
        <v>0</v>
      </c>
      <c r="V1910" t="s">
        <v>82</v>
      </c>
      <c r="W1910" t="s">
        <v>32</v>
      </c>
      <c r="X1910">
        <v>34.32</v>
      </c>
      <c r="Y1910">
        <v>1.43</v>
      </c>
      <c r="Z1910">
        <v>1.43</v>
      </c>
    </row>
    <row r="1911" spans="1:26" x14ac:dyDescent="0.3">
      <c r="A1911" s="1">
        <f>_xlfn.XLOOKUP(E1911,[1]HEADER!A:A,[1]HEADER!D:D)</f>
        <v>45427</v>
      </c>
      <c r="B1911">
        <f>_xlfn.XLOOKUP(E1911,[1]HEADER!A:A,[1]HEADER!C:C)</f>
        <v>30167663</v>
      </c>
      <c r="C1911" t="str">
        <f>_xlfn.XLOOKUP(B1911,[2]Sheet1!$A:$A,[2]Sheet1!$B:$B)</f>
        <v>SAN SILO COLD STORAGE</v>
      </c>
      <c r="D1911" t="str">
        <f xml:space="preserve"> _xlfn.XLOOKUP(E1911,[1]HEADER!A:A,[1]HEADER!I:I)</f>
        <v>SR06</v>
      </c>
      <c r="E1911" t="s">
        <v>487</v>
      </c>
      <c r="F1911">
        <v>14008192</v>
      </c>
      <c r="G1911">
        <v>48</v>
      </c>
      <c r="H1911">
        <v>1.43</v>
      </c>
      <c r="I1911">
        <v>1.3871</v>
      </c>
      <c r="L1911">
        <v>66.58</v>
      </c>
      <c r="M1911">
        <v>48</v>
      </c>
      <c r="N1911">
        <v>2</v>
      </c>
      <c r="O1911">
        <v>0</v>
      </c>
      <c r="P1911">
        <v>0</v>
      </c>
      <c r="Q1911" t="s">
        <v>28</v>
      </c>
      <c r="R1911" t="s">
        <v>29</v>
      </c>
      <c r="S1911" t="s">
        <v>30</v>
      </c>
      <c r="U1911">
        <v>2.06</v>
      </c>
      <c r="V1911" t="s">
        <v>82</v>
      </c>
      <c r="W1911" t="s">
        <v>32</v>
      </c>
      <c r="X1911">
        <v>34.32</v>
      </c>
      <c r="Y1911">
        <v>1.43</v>
      </c>
      <c r="Z1911">
        <v>1.43</v>
      </c>
    </row>
    <row r="1912" spans="1:26" x14ac:dyDescent="0.3">
      <c r="A1912" s="1">
        <f>_xlfn.XLOOKUP(E1912,[1]HEADER!A:A,[1]HEADER!D:D)</f>
        <v>45426</v>
      </c>
      <c r="B1912">
        <f>_xlfn.XLOOKUP(E1912,[1]HEADER!A:A,[1]HEADER!C:C)</f>
        <v>15100872</v>
      </c>
      <c r="C1912" t="str">
        <f>_xlfn.XLOOKUP(B1912,[2]Sheet1!$A:$A,[2]Sheet1!$B:$B)</f>
        <v>NINETY PLUS TWO TRADING</v>
      </c>
      <c r="D1912" t="str">
        <f xml:space="preserve"> _xlfn.XLOOKUP(E1912,[1]HEADER!A:A,[1]HEADER!I:I)</f>
        <v>SR01</v>
      </c>
      <c r="E1912" t="s">
        <v>488</v>
      </c>
      <c r="F1912">
        <v>14006929</v>
      </c>
      <c r="G1912">
        <v>24</v>
      </c>
      <c r="H1912">
        <v>2.61</v>
      </c>
      <c r="I1912">
        <v>2.4794999999999998</v>
      </c>
      <c r="L1912">
        <v>59.51</v>
      </c>
      <c r="M1912">
        <v>24</v>
      </c>
      <c r="N1912">
        <v>1</v>
      </c>
      <c r="O1912">
        <v>0</v>
      </c>
      <c r="P1912">
        <v>0</v>
      </c>
      <c r="Q1912" t="s">
        <v>28</v>
      </c>
      <c r="R1912" t="s">
        <v>29</v>
      </c>
      <c r="S1912" t="s">
        <v>30</v>
      </c>
      <c r="U1912">
        <v>3.13</v>
      </c>
      <c r="V1912" t="s">
        <v>31</v>
      </c>
      <c r="W1912" t="s">
        <v>32</v>
      </c>
      <c r="X1912">
        <v>62.64</v>
      </c>
      <c r="Y1912">
        <v>2.61</v>
      </c>
      <c r="Z1912">
        <v>2.61</v>
      </c>
    </row>
    <row r="1913" spans="1:26" x14ac:dyDescent="0.3">
      <c r="A1913" s="1">
        <f>_xlfn.XLOOKUP(E1913,[1]HEADER!A:A,[1]HEADER!D:D)</f>
        <v>45426</v>
      </c>
      <c r="B1913">
        <f>_xlfn.XLOOKUP(E1913,[1]HEADER!A:A,[1]HEADER!C:C)</f>
        <v>15100872</v>
      </c>
      <c r="C1913" t="str">
        <f>_xlfn.XLOOKUP(B1913,[2]Sheet1!$A:$A,[2]Sheet1!$B:$B)</f>
        <v>NINETY PLUS TWO TRADING</v>
      </c>
      <c r="D1913" t="str">
        <f xml:space="preserve"> _xlfn.XLOOKUP(E1913,[1]HEADER!A:A,[1]HEADER!I:I)</f>
        <v>SR01</v>
      </c>
      <c r="E1913" t="s">
        <v>488</v>
      </c>
      <c r="F1913">
        <v>14007297</v>
      </c>
      <c r="G1913">
        <v>72</v>
      </c>
      <c r="H1913">
        <v>0.85</v>
      </c>
      <c r="I1913">
        <v>0.82450000000000001</v>
      </c>
      <c r="L1913">
        <v>59.36</v>
      </c>
      <c r="M1913">
        <v>72</v>
      </c>
      <c r="N1913">
        <v>0</v>
      </c>
      <c r="O1913">
        <v>2</v>
      </c>
      <c r="P1913">
        <v>0</v>
      </c>
      <c r="Q1913" t="s">
        <v>28</v>
      </c>
      <c r="R1913" t="s">
        <v>39</v>
      </c>
      <c r="S1913" t="s">
        <v>29</v>
      </c>
      <c r="U1913">
        <v>1.84</v>
      </c>
      <c r="V1913" t="s">
        <v>70</v>
      </c>
      <c r="W1913" t="s">
        <v>32</v>
      </c>
      <c r="X1913">
        <v>367.2</v>
      </c>
      <c r="Y1913">
        <v>30.6</v>
      </c>
      <c r="Z1913">
        <v>0.85</v>
      </c>
    </row>
    <row r="1914" spans="1:26" x14ac:dyDescent="0.3">
      <c r="A1914" s="1">
        <f>_xlfn.XLOOKUP(E1914,[1]HEADER!A:A,[1]HEADER!D:D)</f>
        <v>45426</v>
      </c>
      <c r="B1914">
        <f>_xlfn.XLOOKUP(E1914,[1]HEADER!A:A,[1]HEADER!C:C)</f>
        <v>15100872</v>
      </c>
      <c r="C1914" t="str">
        <f>_xlfn.XLOOKUP(B1914,[2]Sheet1!$A:$A,[2]Sheet1!$B:$B)</f>
        <v>NINETY PLUS TWO TRADING</v>
      </c>
      <c r="D1914" t="str">
        <f xml:space="preserve"> _xlfn.XLOOKUP(E1914,[1]HEADER!A:A,[1]HEADER!I:I)</f>
        <v>SR01</v>
      </c>
      <c r="E1914" t="s">
        <v>488</v>
      </c>
      <c r="F1914">
        <v>14007298</v>
      </c>
      <c r="G1914">
        <v>72</v>
      </c>
      <c r="H1914">
        <v>0.85</v>
      </c>
      <c r="I1914">
        <v>0.82450000000000001</v>
      </c>
      <c r="L1914">
        <v>59.36</v>
      </c>
      <c r="M1914">
        <v>72</v>
      </c>
      <c r="N1914">
        <v>0</v>
      </c>
      <c r="O1914">
        <v>2</v>
      </c>
      <c r="P1914">
        <v>0</v>
      </c>
      <c r="Q1914" t="s">
        <v>28</v>
      </c>
      <c r="R1914" t="s">
        <v>39</v>
      </c>
      <c r="S1914" t="s">
        <v>29</v>
      </c>
      <c r="U1914">
        <v>1.84</v>
      </c>
      <c r="V1914" t="s">
        <v>61</v>
      </c>
      <c r="W1914" t="s">
        <v>32</v>
      </c>
      <c r="X1914">
        <v>367.2</v>
      </c>
      <c r="Y1914">
        <v>30.6</v>
      </c>
      <c r="Z1914">
        <v>0.85</v>
      </c>
    </row>
    <row r="1915" spans="1:26" x14ac:dyDescent="0.3">
      <c r="A1915" s="1">
        <f>_xlfn.XLOOKUP(E1915,[1]HEADER!A:A,[1]HEADER!D:D)</f>
        <v>45426</v>
      </c>
      <c r="B1915">
        <f>_xlfn.XLOOKUP(E1915,[1]HEADER!A:A,[1]HEADER!C:C)</f>
        <v>15100872</v>
      </c>
      <c r="C1915" t="str">
        <f>_xlfn.XLOOKUP(B1915,[2]Sheet1!$A:$A,[2]Sheet1!$B:$B)</f>
        <v>NINETY PLUS TWO TRADING</v>
      </c>
      <c r="D1915" t="str">
        <f xml:space="preserve"> _xlfn.XLOOKUP(E1915,[1]HEADER!A:A,[1]HEADER!I:I)</f>
        <v>SR01</v>
      </c>
      <c r="E1915" t="s">
        <v>488</v>
      </c>
      <c r="F1915">
        <v>14008193</v>
      </c>
      <c r="G1915">
        <v>24</v>
      </c>
      <c r="H1915">
        <v>2.61</v>
      </c>
      <c r="I1915">
        <v>2.4794999999999998</v>
      </c>
      <c r="L1915">
        <v>59.51</v>
      </c>
      <c r="M1915">
        <v>24</v>
      </c>
      <c r="N1915">
        <v>1</v>
      </c>
      <c r="O1915">
        <v>0</v>
      </c>
      <c r="P1915">
        <v>0</v>
      </c>
      <c r="Q1915" t="s">
        <v>28</v>
      </c>
      <c r="R1915" t="s">
        <v>29</v>
      </c>
      <c r="S1915" t="s">
        <v>30</v>
      </c>
      <c r="U1915">
        <v>3.13</v>
      </c>
      <c r="V1915" t="s">
        <v>31</v>
      </c>
      <c r="W1915" t="s">
        <v>32</v>
      </c>
      <c r="X1915">
        <v>62.64</v>
      </c>
      <c r="Y1915">
        <v>2.61</v>
      </c>
      <c r="Z1915">
        <v>2.61</v>
      </c>
    </row>
    <row r="1916" spans="1:26" x14ac:dyDescent="0.3">
      <c r="A1916" s="1">
        <f>_xlfn.XLOOKUP(E1916,[1]HEADER!A:A,[1]HEADER!D:D)</f>
        <v>45426</v>
      </c>
      <c r="B1916">
        <f>_xlfn.XLOOKUP(E1916,[1]HEADER!A:A,[1]HEADER!C:C)</f>
        <v>15100872</v>
      </c>
      <c r="C1916" t="str">
        <f>_xlfn.XLOOKUP(B1916,[2]Sheet1!$A:$A,[2]Sheet1!$B:$B)</f>
        <v>NINETY PLUS TWO TRADING</v>
      </c>
      <c r="D1916" t="str">
        <f xml:space="preserve"> _xlfn.XLOOKUP(E1916,[1]HEADER!A:A,[1]HEADER!I:I)</f>
        <v>SR01</v>
      </c>
      <c r="E1916" t="s">
        <v>488</v>
      </c>
      <c r="F1916">
        <v>14008402</v>
      </c>
      <c r="G1916">
        <v>12</v>
      </c>
      <c r="H1916">
        <v>12.45</v>
      </c>
      <c r="I1916">
        <v>11.454000000000001</v>
      </c>
      <c r="L1916">
        <v>137.44999999999999</v>
      </c>
      <c r="M1916">
        <v>12</v>
      </c>
      <c r="N1916">
        <v>2</v>
      </c>
      <c r="O1916">
        <v>0</v>
      </c>
      <c r="P1916">
        <v>0</v>
      </c>
      <c r="Q1916" t="s">
        <v>28</v>
      </c>
      <c r="R1916" t="s">
        <v>29</v>
      </c>
      <c r="S1916" t="s">
        <v>30</v>
      </c>
      <c r="U1916">
        <v>11.95</v>
      </c>
      <c r="V1916">
        <v>8</v>
      </c>
      <c r="W1916" t="s">
        <v>32</v>
      </c>
      <c r="X1916">
        <v>74.7</v>
      </c>
      <c r="Y1916">
        <v>12.45</v>
      </c>
      <c r="Z1916">
        <v>12.45</v>
      </c>
    </row>
    <row r="1917" spans="1:26" x14ac:dyDescent="0.3">
      <c r="A1917" s="1">
        <f>_xlfn.XLOOKUP(E1917,[1]HEADER!A:A,[1]HEADER!D:D)</f>
        <v>45426</v>
      </c>
      <c r="B1917">
        <f>_xlfn.XLOOKUP(E1917,[1]HEADER!A:A,[1]HEADER!C:C)</f>
        <v>30167091</v>
      </c>
      <c r="C1917" t="str">
        <f>_xlfn.XLOOKUP(B1917,[2]Sheet1!$A:$A,[2]Sheet1!$B:$B)</f>
        <v>PASARAYA KAWAN KITA SDN BHD - GURUN</v>
      </c>
      <c r="D1917" t="str">
        <f xml:space="preserve"> _xlfn.XLOOKUP(E1917,[1]HEADER!A:A,[1]HEADER!I:I)</f>
        <v>SR01</v>
      </c>
      <c r="E1917" t="s">
        <v>489</v>
      </c>
      <c r="F1917">
        <v>14006929</v>
      </c>
      <c r="G1917">
        <v>168</v>
      </c>
      <c r="H1917">
        <v>2.61</v>
      </c>
      <c r="I1917">
        <v>2.4794999999999998</v>
      </c>
      <c r="L1917">
        <v>416.56</v>
      </c>
      <c r="M1917">
        <v>168</v>
      </c>
      <c r="N1917">
        <v>7</v>
      </c>
      <c r="O1917">
        <v>0</v>
      </c>
      <c r="P1917">
        <v>0</v>
      </c>
      <c r="Q1917" t="s">
        <v>28</v>
      </c>
      <c r="R1917" t="s">
        <v>29</v>
      </c>
      <c r="S1917" t="s">
        <v>30</v>
      </c>
      <c r="U1917">
        <v>21.92</v>
      </c>
      <c r="V1917" t="s">
        <v>36</v>
      </c>
      <c r="W1917" t="s">
        <v>32</v>
      </c>
      <c r="X1917">
        <v>62.64</v>
      </c>
      <c r="Y1917">
        <v>2.61</v>
      </c>
      <c r="Z1917">
        <v>2.61</v>
      </c>
    </row>
    <row r="1918" spans="1:26" x14ac:dyDescent="0.3">
      <c r="A1918" s="1">
        <f>_xlfn.XLOOKUP(E1918,[1]HEADER!A:A,[1]HEADER!D:D)</f>
        <v>45426</v>
      </c>
      <c r="B1918">
        <f>_xlfn.XLOOKUP(E1918,[1]HEADER!A:A,[1]HEADER!C:C)</f>
        <v>30167091</v>
      </c>
      <c r="C1918" t="str">
        <f>_xlfn.XLOOKUP(B1918,[2]Sheet1!$A:$A,[2]Sheet1!$B:$B)</f>
        <v>PASARAYA KAWAN KITA SDN BHD - GURUN</v>
      </c>
      <c r="D1918" t="str">
        <f xml:space="preserve"> _xlfn.XLOOKUP(E1918,[1]HEADER!A:A,[1]HEADER!I:I)</f>
        <v>SR01</v>
      </c>
      <c r="E1918" t="s">
        <v>489</v>
      </c>
      <c r="F1918">
        <v>14007302</v>
      </c>
      <c r="G1918">
        <v>36</v>
      </c>
      <c r="H1918">
        <v>8.68</v>
      </c>
      <c r="I1918">
        <v>8.68</v>
      </c>
      <c r="L1918">
        <v>312.48</v>
      </c>
      <c r="M1918">
        <v>36</v>
      </c>
      <c r="N1918">
        <v>3</v>
      </c>
      <c r="O1918">
        <v>0</v>
      </c>
      <c r="P1918">
        <v>0</v>
      </c>
      <c r="Q1918" t="s">
        <v>28</v>
      </c>
      <c r="R1918" t="s">
        <v>29</v>
      </c>
      <c r="S1918" t="s">
        <v>30</v>
      </c>
      <c r="U1918">
        <v>0</v>
      </c>
      <c r="V1918">
        <v>0</v>
      </c>
      <c r="W1918" t="s">
        <v>32</v>
      </c>
      <c r="X1918">
        <v>104.16</v>
      </c>
      <c r="Y1918">
        <v>8.68</v>
      </c>
      <c r="Z1918">
        <v>8.68</v>
      </c>
    </row>
    <row r="1919" spans="1:26" x14ac:dyDescent="0.3">
      <c r="A1919" s="1">
        <f>_xlfn.XLOOKUP(E1919,[1]HEADER!A:A,[1]HEADER!D:D)</f>
        <v>45426</v>
      </c>
      <c r="B1919">
        <f>_xlfn.XLOOKUP(E1919,[1]HEADER!A:A,[1]HEADER!C:C)</f>
        <v>30167091</v>
      </c>
      <c r="C1919" t="str">
        <f>_xlfn.XLOOKUP(B1919,[2]Sheet1!$A:$A,[2]Sheet1!$B:$B)</f>
        <v>PASARAYA KAWAN KITA SDN BHD - GURUN</v>
      </c>
      <c r="D1919" t="str">
        <f xml:space="preserve"> _xlfn.XLOOKUP(E1919,[1]HEADER!A:A,[1]HEADER!I:I)</f>
        <v>SR01</v>
      </c>
      <c r="E1919" t="s">
        <v>489</v>
      </c>
      <c r="F1919">
        <v>14008021</v>
      </c>
      <c r="G1919">
        <v>48</v>
      </c>
      <c r="H1919">
        <v>2.2799999999999998</v>
      </c>
      <c r="I1919">
        <v>2.1888000000000001</v>
      </c>
      <c r="L1919">
        <v>105.06</v>
      </c>
      <c r="M1919">
        <v>48</v>
      </c>
      <c r="N1919">
        <v>2</v>
      </c>
      <c r="O1919">
        <v>0</v>
      </c>
      <c r="P1919">
        <v>0</v>
      </c>
      <c r="Q1919" t="s">
        <v>28</v>
      </c>
      <c r="R1919" t="s">
        <v>29</v>
      </c>
      <c r="S1919" t="s">
        <v>30</v>
      </c>
      <c r="U1919">
        <v>4.38</v>
      </c>
      <c r="V1919" t="s">
        <v>33</v>
      </c>
      <c r="W1919" t="s">
        <v>32</v>
      </c>
      <c r="X1919">
        <v>54.72</v>
      </c>
      <c r="Y1919">
        <v>2.2799999999999998</v>
      </c>
      <c r="Z1919">
        <v>2.2799999999999998</v>
      </c>
    </row>
    <row r="1920" spans="1:26" x14ac:dyDescent="0.3">
      <c r="A1920" s="1">
        <f>_xlfn.XLOOKUP(E1920,[1]HEADER!A:A,[1]HEADER!D:D)</f>
        <v>45426</v>
      </c>
      <c r="B1920">
        <f>_xlfn.XLOOKUP(E1920,[1]HEADER!A:A,[1]HEADER!C:C)</f>
        <v>30167091</v>
      </c>
      <c r="C1920" t="str">
        <f>_xlfn.XLOOKUP(B1920,[2]Sheet1!$A:$A,[2]Sheet1!$B:$B)</f>
        <v>PASARAYA KAWAN KITA SDN BHD - GURUN</v>
      </c>
      <c r="D1920" t="str">
        <f xml:space="preserve"> _xlfn.XLOOKUP(E1920,[1]HEADER!A:A,[1]HEADER!I:I)</f>
        <v>SR01</v>
      </c>
      <c r="E1920" t="s">
        <v>489</v>
      </c>
      <c r="F1920">
        <v>14008192</v>
      </c>
      <c r="G1920">
        <v>240</v>
      </c>
      <c r="H1920">
        <v>1.43</v>
      </c>
      <c r="I1920">
        <v>1.3871</v>
      </c>
      <c r="L1920">
        <v>332.9</v>
      </c>
      <c r="M1920">
        <v>240</v>
      </c>
      <c r="N1920">
        <v>10</v>
      </c>
      <c r="O1920">
        <v>0</v>
      </c>
      <c r="P1920">
        <v>0</v>
      </c>
      <c r="Q1920" t="s">
        <v>28</v>
      </c>
      <c r="R1920" t="s">
        <v>29</v>
      </c>
      <c r="S1920" t="s">
        <v>30</v>
      </c>
      <c r="U1920">
        <v>10.3</v>
      </c>
      <c r="V1920" t="s">
        <v>76</v>
      </c>
      <c r="W1920" t="s">
        <v>32</v>
      </c>
      <c r="X1920">
        <v>34.32</v>
      </c>
      <c r="Y1920">
        <v>1.43</v>
      </c>
      <c r="Z1920">
        <v>1.43</v>
      </c>
    </row>
    <row r="1921" spans="1:26" x14ac:dyDescent="0.3">
      <c r="A1921" s="1">
        <f>_xlfn.XLOOKUP(E1921,[1]HEADER!A:A,[1]HEADER!D:D)</f>
        <v>45426</v>
      </c>
      <c r="B1921">
        <f>_xlfn.XLOOKUP(E1921,[1]HEADER!A:A,[1]HEADER!C:C)</f>
        <v>30167091</v>
      </c>
      <c r="C1921" t="str">
        <f>_xlfn.XLOOKUP(B1921,[2]Sheet1!$A:$A,[2]Sheet1!$B:$B)</f>
        <v>PASARAYA KAWAN KITA SDN BHD - GURUN</v>
      </c>
      <c r="D1921" t="str">
        <f xml:space="preserve"> _xlfn.XLOOKUP(E1921,[1]HEADER!A:A,[1]HEADER!I:I)</f>
        <v>SR01</v>
      </c>
      <c r="E1921" t="s">
        <v>489</v>
      </c>
      <c r="F1921">
        <v>14008193</v>
      </c>
      <c r="G1921">
        <v>72</v>
      </c>
      <c r="H1921">
        <v>2.61</v>
      </c>
      <c r="I1921">
        <v>2.4794999999999998</v>
      </c>
      <c r="L1921">
        <v>178.52</v>
      </c>
      <c r="M1921">
        <v>72</v>
      </c>
      <c r="N1921">
        <v>3</v>
      </c>
      <c r="O1921">
        <v>0</v>
      </c>
      <c r="P1921">
        <v>0</v>
      </c>
      <c r="Q1921" t="s">
        <v>28</v>
      </c>
      <c r="R1921" t="s">
        <v>29</v>
      </c>
      <c r="S1921" t="s">
        <v>30</v>
      </c>
      <c r="U1921">
        <v>9.4</v>
      </c>
      <c r="V1921" t="s">
        <v>34</v>
      </c>
      <c r="W1921" t="s">
        <v>32</v>
      </c>
      <c r="X1921">
        <v>62.64</v>
      </c>
      <c r="Y1921">
        <v>2.61</v>
      </c>
      <c r="Z1921">
        <v>2.61</v>
      </c>
    </row>
    <row r="1922" spans="1:26" x14ac:dyDescent="0.3">
      <c r="A1922" s="1">
        <f>_xlfn.XLOOKUP(E1922,[1]HEADER!A:A,[1]HEADER!D:D)</f>
        <v>45426</v>
      </c>
      <c r="B1922">
        <f>_xlfn.XLOOKUP(E1922,[1]HEADER!A:A,[1]HEADER!C:C)</f>
        <v>32101250</v>
      </c>
      <c r="C1922" t="str">
        <f>_xlfn.XLOOKUP(B1922,[2]Sheet1!$A:$A,[2]Sheet1!$B:$B)</f>
        <v>WENG HENG</v>
      </c>
      <c r="D1922" t="str">
        <f xml:space="preserve"> _xlfn.XLOOKUP(E1922,[1]HEADER!A:A,[1]HEADER!I:I)</f>
        <v>SR01</v>
      </c>
      <c r="E1922" t="s">
        <v>490</v>
      </c>
      <c r="F1922">
        <v>14008189</v>
      </c>
      <c r="G1922">
        <v>24</v>
      </c>
      <c r="H1922">
        <v>2.61</v>
      </c>
      <c r="I1922">
        <v>2.4794999999999998</v>
      </c>
      <c r="L1922">
        <v>59.51</v>
      </c>
      <c r="M1922">
        <v>24</v>
      </c>
      <c r="N1922">
        <v>1</v>
      </c>
      <c r="O1922">
        <v>0</v>
      </c>
      <c r="P1922">
        <v>0</v>
      </c>
      <c r="Q1922" t="s">
        <v>28</v>
      </c>
      <c r="R1922" t="s">
        <v>29</v>
      </c>
      <c r="S1922" t="s">
        <v>30</v>
      </c>
      <c r="U1922">
        <v>3.13</v>
      </c>
      <c r="V1922" t="s">
        <v>36</v>
      </c>
      <c r="W1922" t="s">
        <v>32</v>
      </c>
      <c r="X1922">
        <v>62.64</v>
      </c>
      <c r="Y1922">
        <v>2.61</v>
      </c>
      <c r="Z1922">
        <v>2.61</v>
      </c>
    </row>
    <row r="1923" spans="1:26" x14ac:dyDescent="0.3">
      <c r="A1923" s="1">
        <f>_xlfn.XLOOKUP(E1923,[1]HEADER!A:A,[1]HEADER!D:D)</f>
        <v>45426</v>
      </c>
      <c r="B1923">
        <f>_xlfn.XLOOKUP(E1923,[1]HEADER!A:A,[1]HEADER!C:C)</f>
        <v>32101250</v>
      </c>
      <c r="C1923" t="str">
        <f>_xlfn.XLOOKUP(B1923,[2]Sheet1!$A:$A,[2]Sheet1!$B:$B)</f>
        <v>WENG HENG</v>
      </c>
      <c r="D1923" t="str">
        <f xml:space="preserve"> _xlfn.XLOOKUP(E1923,[1]HEADER!A:A,[1]HEADER!I:I)</f>
        <v>SR01</v>
      </c>
      <c r="E1923" t="s">
        <v>490</v>
      </c>
      <c r="F1923">
        <v>14008402</v>
      </c>
      <c r="G1923">
        <v>12</v>
      </c>
      <c r="H1923">
        <v>12.45</v>
      </c>
      <c r="I1923">
        <v>11.454000000000001</v>
      </c>
      <c r="L1923">
        <v>137.44999999999999</v>
      </c>
      <c r="M1923">
        <v>12</v>
      </c>
      <c r="N1923">
        <v>2</v>
      </c>
      <c r="O1923">
        <v>0</v>
      </c>
      <c r="P1923">
        <v>0</v>
      </c>
      <c r="Q1923" t="s">
        <v>28</v>
      </c>
      <c r="R1923" t="s">
        <v>29</v>
      </c>
      <c r="S1923" t="s">
        <v>30</v>
      </c>
      <c r="U1923">
        <v>11.95</v>
      </c>
      <c r="V1923">
        <v>8</v>
      </c>
      <c r="W1923" t="s">
        <v>32</v>
      </c>
      <c r="X1923">
        <v>74.7</v>
      </c>
      <c r="Y1923">
        <v>12.45</v>
      </c>
      <c r="Z1923">
        <v>12.45</v>
      </c>
    </row>
    <row r="1924" spans="1:26" x14ac:dyDescent="0.3">
      <c r="A1924" s="1">
        <f>_xlfn.XLOOKUP(E1924,[1]HEADER!A:A,[1]HEADER!D:D)</f>
        <v>45426</v>
      </c>
      <c r="B1924">
        <f>_xlfn.XLOOKUP(E1924,[1]HEADER!A:A,[1]HEADER!C:C)</f>
        <v>32101250</v>
      </c>
      <c r="C1924" t="str">
        <f>_xlfn.XLOOKUP(B1924,[2]Sheet1!$A:$A,[2]Sheet1!$B:$B)</f>
        <v>WENG HENG</v>
      </c>
      <c r="D1924" t="str">
        <f xml:space="preserve"> _xlfn.XLOOKUP(E1924,[1]HEADER!A:A,[1]HEADER!I:I)</f>
        <v>SR01</v>
      </c>
      <c r="E1924" t="s">
        <v>490</v>
      </c>
      <c r="F1924">
        <v>14008479</v>
      </c>
      <c r="G1924">
        <v>12</v>
      </c>
      <c r="H1924">
        <v>3.6958000000000002</v>
      </c>
      <c r="I1924">
        <v>3.6958000000000002</v>
      </c>
      <c r="L1924">
        <v>44.35</v>
      </c>
      <c r="M1924">
        <v>12</v>
      </c>
      <c r="N1924">
        <v>0</v>
      </c>
      <c r="O1924">
        <v>1</v>
      </c>
      <c r="P1924">
        <v>0</v>
      </c>
      <c r="Q1924" t="s">
        <v>28</v>
      </c>
      <c r="R1924" t="s">
        <v>56</v>
      </c>
      <c r="S1924" t="s">
        <v>57</v>
      </c>
      <c r="U1924">
        <v>0</v>
      </c>
      <c r="V1924">
        <v>0</v>
      </c>
      <c r="W1924" t="s">
        <v>32</v>
      </c>
      <c r="X1924">
        <v>266.0976</v>
      </c>
      <c r="Y1924">
        <v>44.349600000000002</v>
      </c>
      <c r="Z1924">
        <v>3.6958000000000002</v>
      </c>
    </row>
    <row r="1925" spans="1:26" x14ac:dyDescent="0.3">
      <c r="A1925" s="1">
        <f>_xlfn.XLOOKUP(E1925,[1]HEADER!A:A,[1]HEADER!D:D)</f>
        <v>45426</v>
      </c>
      <c r="B1925">
        <f>_xlfn.XLOOKUP(E1925,[1]HEADER!A:A,[1]HEADER!C:C)</f>
        <v>15100781</v>
      </c>
      <c r="C1925" t="str">
        <f>_xlfn.XLOOKUP(B1925,[2]Sheet1!$A:$A,[2]Sheet1!$B:$B)</f>
        <v>MCM UTARA TRADING - KUALA KEDAH</v>
      </c>
      <c r="D1925" t="str">
        <f xml:space="preserve"> _xlfn.XLOOKUP(E1925,[1]HEADER!A:A,[1]HEADER!I:I)</f>
        <v>SR01</v>
      </c>
      <c r="E1925" t="s">
        <v>491</v>
      </c>
      <c r="F1925">
        <v>14007294</v>
      </c>
      <c r="G1925">
        <v>12</v>
      </c>
      <c r="H1925">
        <v>3.01</v>
      </c>
      <c r="I1925">
        <v>3.01</v>
      </c>
      <c r="L1925">
        <v>36.119999999999997</v>
      </c>
      <c r="M1925">
        <v>12</v>
      </c>
      <c r="N1925">
        <v>0</v>
      </c>
      <c r="O1925">
        <v>1</v>
      </c>
      <c r="P1925">
        <v>0</v>
      </c>
      <c r="Q1925" t="s">
        <v>28</v>
      </c>
      <c r="R1925" t="s">
        <v>39</v>
      </c>
      <c r="S1925" t="s">
        <v>29</v>
      </c>
      <c r="U1925">
        <v>0</v>
      </c>
      <c r="V1925" t="s">
        <v>59</v>
      </c>
      <c r="W1925" t="s">
        <v>32</v>
      </c>
      <c r="X1925">
        <v>866.88</v>
      </c>
      <c r="Y1925">
        <v>36.119999999999997</v>
      </c>
      <c r="Z1925">
        <v>3.01</v>
      </c>
    </row>
    <row r="1926" spans="1:26" x14ac:dyDescent="0.3">
      <c r="A1926" s="1">
        <f>_xlfn.XLOOKUP(E1926,[1]HEADER!A:A,[1]HEADER!D:D)</f>
        <v>45426</v>
      </c>
      <c r="B1926">
        <f>_xlfn.XLOOKUP(E1926,[1]HEADER!A:A,[1]HEADER!C:C)</f>
        <v>15100781</v>
      </c>
      <c r="C1926" t="str">
        <f>_xlfn.XLOOKUP(B1926,[2]Sheet1!$A:$A,[2]Sheet1!$B:$B)</f>
        <v>MCM UTARA TRADING - KUALA KEDAH</v>
      </c>
      <c r="D1926" t="str">
        <f xml:space="preserve"> _xlfn.XLOOKUP(E1926,[1]HEADER!A:A,[1]HEADER!I:I)</f>
        <v>SR01</v>
      </c>
      <c r="E1926" t="s">
        <v>491</v>
      </c>
      <c r="F1926">
        <v>14007295</v>
      </c>
      <c r="G1926">
        <v>24</v>
      </c>
      <c r="H1926">
        <v>3.01</v>
      </c>
      <c r="I1926">
        <v>3.01</v>
      </c>
      <c r="L1926">
        <v>72.239999999999995</v>
      </c>
      <c r="M1926">
        <v>24</v>
      </c>
      <c r="N1926">
        <v>0</v>
      </c>
      <c r="O1926">
        <v>2</v>
      </c>
      <c r="P1926">
        <v>0</v>
      </c>
      <c r="Q1926" t="s">
        <v>28</v>
      </c>
      <c r="R1926" t="s">
        <v>39</v>
      </c>
      <c r="S1926" t="s">
        <v>29</v>
      </c>
      <c r="U1926">
        <v>0</v>
      </c>
      <c r="V1926" t="s">
        <v>66</v>
      </c>
      <c r="W1926" t="s">
        <v>32</v>
      </c>
      <c r="X1926">
        <v>866.88</v>
      </c>
      <c r="Y1926">
        <v>36.119999999999997</v>
      </c>
      <c r="Z1926">
        <v>3.01</v>
      </c>
    </row>
    <row r="1927" spans="1:26" x14ac:dyDescent="0.3">
      <c r="A1927" s="1">
        <f>_xlfn.XLOOKUP(E1927,[1]HEADER!A:A,[1]HEADER!D:D)</f>
        <v>45426</v>
      </c>
      <c r="B1927">
        <f>_xlfn.XLOOKUP(E1927,[1]HEADER!A:A,[1]HEADER!C:C)</f>
        <v>15100781</v>
      </c>
      <c r="C1927" t="str">
        <f>_xlfn.XLOOKUP(B1927,[2]Sheet1!$A:$A,[2]Sheet1!$B:$B)</f>
        <v>MCM UTARA TRADING - KUALA KEDAH</v>
      </c>
      <c r="D1927" t="str">
        <f xml:space="preserve"> _xlfn.XLOOKUP(E1927,[1]HEADER!A:A,[1]HEADER!I:I)</f>
        <v>SR01</v>
      </c>
      <c r="E1927" t="s">
        <v>491</v>
      </c>
      <c r="F1927">
        <v>14007297</v>
      </c>
      <c r="G1927">
        <v>72</v>
      </c>
      <c r="H1927">
        <v>0.85</v>
      </c>
      <c r="I1927">
        <v>0.85</v>
      </c>
      <c r="L1927">
        <v>61.2</v>
      </c>
      <c r="M1927">
        <v>72</v>
      </c>
      <c r="N1927">
        <v>0</v>
      </c>
      <c r="O1927">
        <v>2</v>
      </c>
      <c r="P1927">
        <v>0</v>
      </c>
      <c r="Q1927" t="s">
        <v>28</v>
      </c>
      <c r="R1927" t="s">
        <v>39</v>
      </c>
      <c r="S1927" t="s">
        <v>29</v>
      </c>
      <c r="U1927">
        <v>0</v>
      </c>
      <c r="V1927" t="s">
        <v>61</v>
      </c>
      <c r="W1927" t="s">
        <v>32</v>
      </c>
      <c r="X1927">
        <v>367.2</v>
      </c>
      <c r="Y1927">
        <v>30.6</v>
      </c>
      <c r="Z1927">
        <v>0.85</v>
      </c>
    </row>
    <row r="1928" spans="1:26" x14ac:dyDescent="0.3">
      <c r="A1928" s="1">
        <f>_xlfn.XLOOKUP(E1928,[1]HEADER!A:A,[1]HEADER!D:D)</f>
        <v>45426</v>
      </c>
      <c r="B1928">
        <f>_xlfn.XLOOKUP(E1928,[1]HEADER!A:A,[1]HEADER!C:C)</f>
        <v>15100781</v>
      </c>
      <c r="C1928" t="str">
        <f>_xlfn.XLOOKUP(B1928,[2]Sheet1!$A:$A,[2]Sheet1!$B:$B)</f>
        <v>MCM UTARA TRADING - KUALA KEDAH</v>
      </c>
      <c r="D1928" t="str">
        <f xml:space="preserve"> _xlfn.XLOOKUP(E1928,[1]HEADER!A:A,[1]HEADER!I:I)</f>
        <v>SR01</v>
      </c>
      <c r="E1928" t="s">
        <v>491</v>
      </c>
      <c r="F1928">
        <v>14007298</v>
      </c>
      <c r="G1928">
        <v>36</v>
      </c>
      <c r="H1928">
        <v>0.85</v>
      </c>
      <c r="I1928">
        <v>0.85</v>
      </c>
      <c r="L1928">
        <v>30.6</v>
      </c>
      <c r="M1928">
        <v>36</v>
      </c>
      <c r="N1928">
        <v>0</v>
      </c>
      <c r="O1928">
        <v>1</v>
      </c>
      <c r="P1928">
        <v>0</v>
      </c>
      <c r="Q1928" t="s">
        <v>28</v>
      </c>
      <c r="R1928" t="s">
        <v>39</v>
      </c>
      <c r="S1928" t="s">
        <v>29</v>
      </c>
      <c r="U1928">
        <v>0</v>
      </c>
      <c r="V1928" t="s">
        <v>70</v>
      </c>
      <c r="W1928" t="s">
        <v>32</v>
      </c>
      <c r="X1928">
        <v>367.2</v>
      </c>
      <c r="Y1928">
        <v>30.6</v>
      </c>
      <c r="Z1928">
        <v>0.85</v>
      </c>
    </row>
    <row r="1929" spans="1:26" x14ac:dyDescent="0.3">
      <c r="A1929" s="1">
        <f>_xlfn.XLOOKUP(E1929,[1]HEADER!A:A,[1]HEADER!D:D)</f>
        <v>45426</v>
      </c>
      <c r="B1929">
        <f>_xlfn.XLOOKUP(E1929,[1]HEADER!A:A,[1]HEADER!C:C)</f>
        <v>15100781</v>
      </c>
      <c r="C1929" t="str">
        <f>_xlfn.XLOOKUP(B1929,[2]Sheet1!$A:$A,[2]Sheet1!$B:$B)</f>
        <v>MCM UTARA TRADING - KUALA KEDAH</v>
      </c>
      <c r="D1929" t="str">
        <f xml:space="preserve"> _xlfn.XLOOKUP(E1929,[1]HEADER!A:A,[1]HEADER!I:I)</f>
        <v>SR01</v>
      </c>
      <c r="E1929" t="s">
        <v>491</v>
      </c>
      <c r="F1929">
        <v>14008188</v>
      </c>
      <c r="G1929">
        <v>24</v>
      </c>
      <c r="H1929">
        <v>3.04</v>
      </c>
      <c r="I1929">
        <v>3.04</v>
      </c>
      <c r="L1929">
        <v>72.959999999999994</v>
      </c>
      <c r="M1929">
        <v>24</v>
      </c>
      <c r="N1929">
        <v>1</v>
      </c>
      <c r="O1929">
        <v>0</v>
      </c>
      <c r="P1929">
        <v>0</v>
      </c>
      <c r="Q1929" t="s">
        <v>28</v>
      </c>
      <c r="R1929" t="s">
        <v>29</v>
      </c>
      <c r="S1929" t="s">
        <v>30</v>
      </c>
      <c r="U1929">
        <v>0</v>
      </c>
      <c r="V1929" t="s">
        <v>66</v>
      </c>
      <c r="W1929" t="s">
        <v>32</v>
      </c>
      <c r="X1929">
        <v>72.959999999999994</v>
      </c>
      <c r="Y1929">
        <v>3.04</v>
      </c>
      <c r="Z1929">
        <v>3.04</v>
      </c>
    </row>
    <row r="1930" spans="1:26" x14ac:dyDescent="0.3">
      <c r="A1930" s="1">
        <f>_xlfn.XLOOKUP(E1930,[1]HEADER!A:A,[1]HEADER!D:D)</f>
        <v>45426</v>
      </c>
      <c r="B1930">
        <f>_xlfn.XLOOKUP(E1930,[1]HEADER!A:A,[1]HEADER!C:C)</f>
        <v>15100781</v>
      </c>
      <c r="C1930" t="str">
        <f>_xlfn.XLOOKUP(B1930,[2]Sheet1!$A:$A,[2]Sheet1!$B:$B)</f>
        <v>MCM UTARA TRADING - KUALA KEDAH</v>
      </c>
      <c r="D1930" t="str">
        <f xml:space="preserve"> _xlfn.XLOOKUP(E1930,[1]HEADER!A:A,[1]HEADER!I:I)</f>
        <v>SR01</v>
      </c>
      <c r="E1930" t="s">
        <v>491</v>
      </c>
      <c r="F1930">
        <v>14008189</v>
      </c>
      <c r="G1930">
        <v>48</v>
      </c>
      <c r="H1930">
        <v>2.61</v>
      </c>
      <c r="I1930">
        <v>2.61</v>
      </c>
      <c r="L1930">
        <v>125.28</v>
      </c>
      <c r="M1930">
        <v>48</v>
      </c>
      <c r="N1930">
        <v>2</v>
      </c>
      <c r="O1930">
        <v>0</v>
      </c>
      <c r="P1930">
        <v>0</v>
      </c>
      <c r="Q1930" t="s">
        <v>28</v>
      </c>
      <c r="R1930" t="s">
        <v>29</v>
      </c>
      <c r="S1930" t="s">
        <v>30</v>
      </c>
      <c r="U1930">
        <v>0</v>
      </c>
      <c r="V1930" t="s">
        <v>31</v>
      </c>
      <c r="W1930" t="s">
        <v>32</v>
      </c>
      <c r="X1930">
        <v>62.64</v>
      </c>
      <c r="Y1930">
        <v>2.61</v>
      </c>
      <c r="Z1930">
        <v>2.61</v>
      </c>
    </row>
    <row r="1931" spans="1:26" x14ac:dyDescent="0.3">
      <c r="A1931" s="1">
        <f>_xlfn.XLOOKUP(E1931,[1]HEADER!A:A,[1]HEADER!D:D)</f>
        <v>45426</v>
      </c>
      <c r="B1931">
        <f>_xlfn.XLOOKUP(E1931,[1]HEADER!A:A,[1]HEADER!C:C)</f>
        <v>15100781</v>
      </c>
      <c r="C1931" t="str">
        <f>_xlfn.XLOOKUP(B1931,[2]Sheet1!$A:$A,[2]Sheet1!$B:$B)</f>
        <v>MCM UTARA TRADING - KUALA KEDAH</v>
      </c>
      <c r="D1931" t="str">
        <f xml:space="preserve"> _xlfn.XLOOKUP(E1931,[1]HEADER!A:A,[1]HEADER!I:I)</f>
        <v>SR01</v>
      </c>
      <c r="E1931" t="s">
        <v>491</v>
      </c>
      <c r="F1931">
        <v>14008192</v>
      </c>
      <c r="G1931">
        <v>48</v>
      </c>
      <c r="H1931">
        <v>1.43</v>
      </c>
      <c r="I1931">
        <v>1.43</v>
      </c>
      <c r="L1931">
        <v>68.64</v>
      </c>
      <c r="M1931">
        <v>48</v>
      </c>
      <c r="N1931">
        <v>2</v>
      </c>
      <c r="O1931">
        <v>0</v>
      </c>
      <c r="P1931">
        <v>0</v>
      </c>
      <c r="Q1931" t="s">
        <v>28</v>
      </c>
      <c r="R1931" t="s">
        <v>29</v>
      </c>
      <c r="S1931" t="s">
        <v>30</v>
      </c>
      <c r="U1931">
        <v>0</v>
      </c>
      <c r="V1931" t="s">
        <v>79</v>
      </c>
      <c r="W1931" t="s">
        <v>32</v>
      </c>
      <c r="X1931">
        <v>34.32</v>
      </c>
      <c r="Y1931">
        <v>1.43</v>
      </c>
      <c r="Z1931">
        <v>1.43</v>
      </c>
    </row>
    <row r="1932" spans="1:26" x14ac:dyDescent="0.3">
      <c r="A1932" s="1">
        <f>_xlfn.XLOOKUP(E1932,[1]HEADER!A:A,[1]HEADER!D:D)</f>
        <v>45426</v>
      </c>
      <c r="B1932">
        <f>_xlfn.XLOOKUP(E1932,[1]HEADER!A:A,[1]HEADER!C:C)</f>
        <v>15100781</v>
      </c>
      <c r="C1932" t="str">
        <f>_xlfn.XLOOKUP(B1932,[2]Sheet1!$A:$A,[2]Sheet1!$B:$B)</f>
        <v>MCM UTARA TRADING - KUALA KEDAH</v>
      </c>
      <c r="D1932" t="str">
        <f xml:space="preserve"> _xlfn.XLOOKUP(E1932,[1]HEADER!A:A,[1]HEADER!I:I)</f>
        <v>SR01</v>
      </c>
      <c r="E1932" t="s">
        <v>491</v>
      </c>
      <c r="F1932">
        <v>14008193</v>
      </c>
      <c r="G1932">
        <v>24</v>
      </c>
      <c r="H1932">
        <v>2.61</v>
      </c>
      <c r="I1932">
        <v>2.61</v>
      </c>
      <c r="L1932">
        <v>62.64</v>
      </c>
      <c r="M1932">
        <v>24</v>
      </c>
      <c r="N1932">
        <v>1</v>
      </c>
      <c r="O1932">
        <v>0</v>
      </c>
      <c r="P1932">
        <v>0</v>
      </c>
      <c r="Q1932" t="s">
        <v>28</v>
      </c>
      <c r="R1932" t="s">
        <v>29</v>
      </c>
      <c r="S1932" t="s">
        <v>30</v>
      </c>
      <c r="U1932">
        <v>0</v>
      </c>
      <c r="V1932" t="s">
        <v>31</v>
      </c>
      <c r="W1932" t="s">
        <v>32</v>
      </c>
      <c r="X1932">
        <v>62.64</v>
      </c>
      <c r="Y1932">
        <v>2.61</v>
      </c>
      <c r="Z1932">
        <v>2.61</v>
      </c>
    </row>
    <row r="1933" spans="1:26" x14ac:dyDescent="0.3">
      <c r="A1933" s="1">
        <f>_xlfn.XLOOKUP(E1933,[1]HEADER!A:A,[1]HEADER!D:D)</f>
        <v>45426</v>
      </c>
      <c r="B1933">
        <f>_xlfn.XLOOKUP(E1933,[1]HEADER!A:A,[1]HEADER!C:C)</f>
        <v>15101133</v>
      </c>
      <c r="C1933" t="str">
        <f>_xlfn.XLOOKUP(B1933,[2]Sheet1!$A:$A,[2]Sheet1!$B:$B)</f>
        <v>RAS MINI MARKETOVD</v>
      </c>
      <c r="D1933" t="str">
        <f xml:space="preserve"> _xlfn.XLOOKUP(E1933,[1]HEADER!A:A,[1]HEADER!I:I)</f>
        <v>SR01</v>
      </c>
      <c r="E1933" t="s">
        <v>492</v>
      </c>
      <c r="F1933">
        <v>14007295</v>
      </c>
      <c r="G1933">
        <v>12</v>
      </c>
      <c r="H1933">
        <v>3.01</v>
      </c>
      <c r="I1933">
        <v>2.92</v>
      </c>
      <c r="L1933">
        <v>35.04</v>
      </c>
      <c r="M1933">
        <v>12</v>
      </c>
      <c r="N1933">
        <v>0</v>
      </c>
      <c r="O1933">
        <v>1</v>
      </c>
      <c r="P1933">
        <v>0</v>
      </c>
      <c r="Q1933" t="s">
        <v>28</v>
      </c>
      <c r="R1933" t="s">
        <v>39</v>
      </c>
      <c r="S1933" t="s">
        <v>29</v>
      </c>
      <c r="U1933">
        <v>1.08</v>
      </c>
      <c r="V1933" t="s">
        <v>59</v>
      </c>
      <c r="W1933" t="s">
        <v>32</v>
      </c>
      <c r="X1933">
        <v>866.88</v>
      </c>
      <c r="Y1933">
        <v>36.119999999999997</v>
      </c>
      <c r="Z1933">
        <v>3.01</v>
      </c>
    </row>
    <row r="1934" spans="1:26" x14ac:dyDescent="0.3">
      <c r="A1934" s="1">
        <f>_xlfn.XLOOKUP(E1934,[1]HEADER!A:A,[1]HEADER!D:D)</f>
        <v>45426</v>
      </c>
      <c r="B1934">
        <f>_xlfn.XLOOKUP(E1934,[1]HEADER!A:A,[1]HEADER!C:C)</f>
        <v>15101133</v>
      </c>
      <c r="C1934" t="str">
        <f>_xlfn.XLOOKUP(B1934,[2]Sheet1!$A:$A,[2]Sheet1!$B:$B)</f>
        <v>RAS MINI MARKETOVD</v>
      </c>
      <c r="D1934" t="str">
        <f xml:space="preserve"> _xlfn.XLOOKUP(E1934,[1]HEADER!A:A,[1]HEADER!I:I)</f>
        <v>SR01</v>
      </c>
      <c r="E1934" t="s">
        <v>492</v>
      </c>
      <c r="F1934">
        <v>14007297</v>
      </c>
      <c r="G1934">
        <v>72</v>
      </c>
      <c r="H1934">
        <v>0.85</v>
      </c>
      <c r="I1934">
        <v>0.82</v>
      </c>
      <c r="L1934">
        <v>59.36</v>
      </c>
      <c r="M1934">
        <v>72</v>
      </c>
      <c r="N1934">
        <v>0</v>
      </c>
      <c r="O1934">
        <v>2</v>
      </c>
      <c r="P1934">
        <v>0</v>
      </c>
      <c r="Q1934" t="s">
        <v>28</v>
      </c>
      <c r="R1934" t="s">
        <v>39</v>
      </c>
      <c r="S1934" t="s">
        <v>29</v>
      </c>
      <c r="U1934">
        <v>1.84</v>
      </c>
      <c r="V1934" t="s">
        <v>61</v>
      </c>
      <c r="W1934" t="s">
        <v>32</v>
      </c>
      <c r="X1934">
        <v>367.2</v>
      </c>
      <c r="Y1934">
        <v>30.6</v>
      </c>
      <c r="Z1934">
        <v>0.85</v>
      </c>
    </row>
    <row r="1935" spans="1:26" x14ac:dyDescent="0.3">
      <c r="A1935" s="1">
        <f>_xlfn.XLOOKUP(E1935,[1]HEADER!A:A,[1]HEADER!D:D)</f>
        <v>45426</v>
      </c>
      <c r="B1935">
        <f>_xlfn.XLOOKUP(E1935,[1]HEADER!A:A,[1]HEADER!C:C)</f>
        <v>15101133</v>
      </c>
      <c r="C1935" t="str">
        <f>_xlfn.XLOOKUP(B1935,[2]Sheet1!$A:$A,[2]Sheet1!$B:$B)</f>
        <v>RAS MINI MARKETOVD</v>
      </c>
      <c r="D1935" t="str">
        <f xml:space="preserve"> _xlfn.XLOOKUP(E1935,[1]HEADER!A:A,[1]HEADER!I:I)</f>
        <v>SR01</v>
      </c>
      <c r="E1935" t="s">
        <v>492</v>
      </c>
      <c r="F1935">
        <v>14008188</v>
      </c>
      <c r="G1935">
        <v>24</v>
      </c>
      <c r="H1935">
        <v>3.04</v>
      </c>
      <c r="I1935">
        <v>2.95</v>
      </c>
      <c r="L1935">
        <v>70.77</v>
      </c>
      <c r="M1935">
        <v>24</v>
      </c>
      <c r="N1935">
        <v>1</v>
      </c>
      <c r="O1935">
        <v>0</v>
      </c>
      <c r="P1935">
        <v>0</v>
      </c>
      <c r="Q1935" t="s">
        <v>28</v>
      </c>
      <c r="R1935" t="s">
        <v>29</v>
      </c>
      <c r="S1935" t="s">
        <v>30</v>
      </c>
      <c r="U1935">
        <v>2.19</v>
      </c>
      <c r="V1935" t="s">
        <v>61</v>
      </c>
      <c r="W1935" t="s">
        <v>32</v>
      </c>
      <c r="X1935">
        <v>72.959999999999994</v>
      </c>
      <c r="Y1935">
        <v>3.04</v>
      </c>
      <c r="Z1935">
        <v>3.04</v>
      </c>
    </row>
    <row r="1936" spans="1:26" x14ac:dyDescent="0.3">
      <c r="A1936" s="1">
        <f>_xlfn.XLOOKUP(E1936,[1]HEADER!A:A,[1]HEADER!D:D)</f>
        <v>45426</v>
      </c>
      <c r="B1936">
        <f>_xlfn.XLOOKUP(E1936,[1]HEADER!A:A,[1]HEADER!C:C)</f>
        <v>15101133</v>
      </c>
      <c r="C1936" t="str">
        <f>_xlfn.XLOOKUP(B1936,[2]Sheet1!$A:$A,[2]Sheet1!$B:$B)</f>
        <v>RAS MINI MARKETOVD</v>
      </c>
      <c r="D1936" t="str">
        <f xml:space="preserve"> _xlfn.XLOOKUP(E1936,[1]HEADER!A:A,[1]HEADER!I:I)</f>
        <v>SR01</v>
      </c>
      <c r="E1936" t="s">
        <v>492</v>
      </c>
      <c r="F1936">
        <v>14008192</v>
      </c>
      <c r="G1936">
        <v>24</v>
      </c>
      <c r="H1936">
        <v>1.43</v>
      </c>
      <c r="I1936">
        <v>1.39</v>
      </c>
      <c r="L1936">
        <v>33.29</v>
      </c>
      <c r="M1936">
        <v>24</v>
      </c>
      <c r="N1936">
        <v>1</v>
      </c>
      <c r="O1936">
        <v>0</v>
      </c>
      <c r="P1936">
        <v>0</v>
      </c>
      <c r="Q1936" t="s">
        <v>28</v>
      </c>
      <c r="R1936" t="s">
        <v>29</v>
      </c>
      <c r="S1936" t="s">
        <v>30</v>
      </c>
      <c r="U1936">
        <v>1.03</v>
      </c>
      <c r="V1936" t="s">
        <v>71</v>
      </c>
      <c r="W1936" t="s">
        <v>32</v>
      </c>
      <c r="X1936">
        <v>34.32</v>
      </c>
      <c r="Y1936">
        <v>1.43</v>
      </c>
      <c r="Z1936">
        <v>1.43</v>
      </c>
    </row>
    <row r="1937" spans="1:26" x14ac:dyDescent="0.3">
      <c r="A1937" s="1">
        <f>_xlfn.XLOOKUP(E1937,[1]HEADER!A:A,[1]HEADER!D:D)</f>
        <v>45426</v>
      </c>
      <c r="B1937">
        <f>_xlfn.XLOOKUP(E1937,[1]HEADER!A:A,[1]HEADER!C:C)</f>
        <v>15101133</v>
      </c>
      <c r="C1937" t="str">
        <f>_xlfn.XLOOKUP(B1937,[2]Sheet1!$A:$A,[2]Sheet1!$B:$B)</f>
        <v>RAS MINI MARKETOVD</v>
      </c>
      <c r="D1937" t="str">
        <f xml:space="preserve"> _xlfn.XLOOKUP(E1937,[1]HEADER!A:A,[1]HEADER!I:I)</f>
        <v>SR01</v>
      </c>
      <c r="E1937" t="s">
        <v>492</v>
      </c>
      <c r="F1937">
        <v>14008193</v>
      </c>
      <c r="G1937">
        <v>24</v>
      </c>
      <c r="H1937">
        <v>2.61</v>
      </c>
      <c r="I1937">
        <v>2.48</v>
      </c>
      <c r="L1937">
        <v>59.51</v>
      </c>
      <c r="M1937">
        <v>24</v>
      </c>
      <c r="N1937">
        <v>1</v>
      </c>
      <c r="O1937">
        <v>0</v>
      </c>
      <c r="P1937">
        <v>0</v>
      </c>
      <c r="Q1937" t="s">
        <v>28</v>
      </c>
      <c r="R1937" t="s">
        <v>29</v>
      </c>
      <c r="S1937" t="s">
        <v>30</v>
      </c>
      <c r="U1937">
        <v>3.13</v>
      </c>
      <c r="V1937" t="s">
        <v>31</v>
      </c>
      <c r="W1937" t="s">
        <v>32</v>
      </c>
      <c r="X1937">
        <v>62.64</v>
      </c>
      <c r="Y1937">
        <v>2.61</v>
      </c>
      <c r="Z1937">
        <v>2.61</v>
      </c>
    </row>
    <row r="1938" spans="1:26" x14ac:dyDescent="0.3">
      <c r="A1938" s="1">
        <f>_xlfn.XLOOKUP(E1938,[1]HEADER!A:A,[1]HEADER!D:D)</f>
        <v>45426</v>
      </c>
      <c r="B1938">
        <f>_xlfn.XLOOKUP(E1938,[1]HEADER!A:A,[1]HEADER!C:C)</f>
        <v>30166164</v>
      </c>
      <c r="C1938" t="str">
        <f>_xlfn.XLOOKUP(B1938,[2]Sheet1!$A:$A,[2]Sheet1!$B:$B)</f>
        <v>UTARA MEGA ENTERPRISE - KEDAI RM2.00</v>
      </c>
      <c r="D1938" t="str">
        <f xml:space="preserve"> _xlfn.XLOOKUP(E1938,[1]HEADER!A:A,[1]HEADER!I:I)</f>
        <v>SR02</v>
      </c>
      <c r="E1938" t="s">
        <v>493</v>
      </c>
      <c r="F1938">
        <v>14007295</v>
      </c>
      <c r="G1938">
        <v>288</v>
      </c>
      <c r="H1938">
        <v>3.01</v>
      </c>
      <c r="I1938">
        <v>2.8595000000000002</v>
      </c>
      <c r="L1938">
        <v>823.54</v>
      </c>
      <c r="M1938">
        <v>288</v>
      </c>
      <c r="N1938">
        <v>1</v>
      </c>
      <c r="O1938">
        <v>0</v>
      </c>
      <c r="P1938">
        <v>0</v>
      </c>
      <c r="Q1938" t="s">
        <v>28</v>
      </c>
      <c r="R1938" t="s">
        <v>39</v>
      </c>
      <c r="S1938" t="s">
        <v>29</v>
      </c>
      <c r="U1938">
        <v>43.34</v>
      </c>
      <c r="V1938" t="s">
        <v>133</v>
      </c>
      <c r="W1938" t="s">
        <v>32</v>
      </c>
      <c r="X1938">
        <v>866.88</v>
      </c>
      <c r="Y1938">
        <v>36.119999999999997</v>
      </c>
      <c r="Z1938">
        <v>3.01</v>
      </c>
    </row>
    <row r="1939" spans="1:26" x14ac:dyDescent="0.3">
      <c r="A1939" s="1">
        <f>_xlfn.XLOOKUP(E1939,[1]HEADER!A:A,[1]HEADER!D:D)</f>
        <v>45426</v>
      </c>
      <c r="B1939">
        <f>_xlfn.XLOOKUP(E1939,[1]HEADER!A:A,[1]HEADER!C:C)</f>
        <v>30166164</v>
      </c>
      <c r="C1939" t="str">
        <f>_xlfn.XLOOKUP(B1939,[2]Sheet1!$A:$A,[2]Sheet1!$B:$B)</f>
        <v>UTARA MEGA ENTERPRISE - KEDAI RM2.00</v>
      </c>
      <c r="D1939" t="str">
        <f xml:space="preserve"> _xlfn.XLOOKUP(E1939,[1]HEADER!A:A,[1]HEADER!I:I)</f>
        <v>SR02</v>
      </c>
      <c r="E1939" t="s">
        <v>493</v>
      </c>
      <c r="F1939">
        <v>14008192</v>
      </c>
      <c r="G1939">
        <v>1224</v>
      </c>
      <c r="H1939">
        <v>1.43</v>
      </c>
      <c r="I1939">
        <v>1.3299000000000001</v>
      </c>
      <c r="L1939">
        <v>1627.8</v>
      </c>
      <c r="M1939">
        <v>1224</v>
      </c>
      <c r="N1939">
        <v>51</v>
      </c>
      <c r="O1939">
        <v>0</v>
      </c>
      <c r="P1939">
        <v>0</v>
      </c>
      <c r="Q1939" t="s">
        <v>28</v>
      </c>
      <c r="R1939" t="s">
        <v>29</v>
      </c>
      <c r="S1939" t="s">
        <v>30</v>
      </c>
      <c r="U1939">
        <v>122.52</v>
      </c>
      <c r="V1939" t="s">
        <v>457</v>
      </c>
      <c r="W1939" t="s">
        <v>32</v>
      </c>
      <c r="X1939">
        <v>34.32</v>
      </c>
      <c r="Y1939">
        <v>1.43</v>
      </c>
      <c r="Z1939">
        <v>1.43</v>
      </c>
    </row>
    <row r="1940" spans="1:26" x14ac:dyDescent="0.3">
      <c r="A1940" s="1">
        <f>_xlfn.XLOOKUP(E1940,[1]HEADER!A:A,[1]HEADER!D:D)</f>
        <v>45426</v>
      </c>
      <c r="B1940">
        <f>_xlfn.XLOOKUP(E1940,[1]HEADER!A:A,[1]HEADER!C:C)</f>
        <v>32200996</v>
      </c>
      <c r="C1940" t="str">
        <f>_xlfn.XLOOKUP(B1940,[2]Sheet1!$A:$A,[2]Sheet1!$B:$B)</f>
        <v>BRIGHT &amp; SUCCESS FOOD - CASH (DNC)</v>
      </c>
      <c r="D1940" t="str">
        <f xml:space="preserve"> _xlfn.XLOOKUP(E1940,[1]HEADER!A:A,[1]HEADER!I:I)</f>
        <v>SR02</v>
      </c>
      <c r="E1940" t="s">
        <v>494</v>
      </c>
      <c r="F1940">
        <v>14007297</v>
      </c>
      <c r="G1940">
        <v>36</v>
      </c>
      <c r="H1940">
        <v>0.85</v>
      </c>
      <c r="I1940">
        <v>0.82450000000000001</v>
      </c>
      <c r="L1940">
        <v>29.68</v>
      </c>
      <c r="M1940">
        <v>36</v>
      </c>
      <c r="N1940">
        <v>0</v>
      </c>
      <c r="O1940">
        <v>1</v>
      </c>
      <c r="P1940">
        <v>0</v>
      </c>
      <c r="Q1940" t="s">
        <v>28</v>
      </c>
      <c r="R1940" t="s">
        <v>39</v>
      </c>
      <c r="S1940" t="s">
        <v>29</v>
      </c>
      <c r="U1940">
        <v>0.92</v>
      </c>
      <c r="V1940" t="s">
        <v>70</v>
      </c>
      <c r="W1940" t="s">
        <v>32</v>
      </c>
      <c r="X1940">
        <v>367.2</v>
      </c>
      <c r="Y1940">
        <v>30.6</v>
      </c>
      <c r="Z1940">
        <v>0.85</v>
      </c>
    </row>
    <row r="1941" spans="1:26" x14ac:dyDescent="0.3">
      <c r="A1941" s="1">
        <f>_xlfn.XLOOKUP(E1941,[1]HEADER!A:A,[1]HEADER!D:D)</f>
        <v>45426</v>
      </c>
      <c r="B1941">
        <f>_xlfn.XLOOKUP(E1941,[1]HEADER!A:A,[1]HEADER!C:C)</f>
        <v>32200996</v>
      </c>
      <c r="C1941" t="str">
        <f>_xlfn.XLOOKUP(B1941,[2]Sheet1!$A:$A,[2]Sheet1!$B:$B)</f>
        <v>BRIGHT &amp; SUCCESS FOOD - CASH (DNC)</v>
      </c>
      <c r="D1941" t="str">
        <f xml:space="preserve"> _xlfn.XLOOKUP(E1941,[1]HEADER!A:A,[1]HEADER!I:I)</f>
        <v>SR02</v>
      </c>
      <c r="E1941" t="s">
        <v>494</v>
      </c>
      <c r="F1941">
        <v>14007298</v>
      </c>
      <c r="G1941">
        <v>36</v>
      </c>
      <c r="H1941">
        <v>0.85</v>
      </c>
      <c r="I1941">
        <v>0.82450000000000001</v>
      </c>
      <c r="L1941">
        <v>29.68</v>
      </c>
      <c r="M1941">
        <v>36</v>
      </c>
      <c r="N1941">
        <v>0</v>
      </c>
      <c r="O1941">
        <v>1</v>
      </c>
      <c r="P1941">
        <v>0</v>
      </c>
      <c r="Q1941" t="s">
        <v>28</v>
      </c>
      <c r="R1941" t="s">
        <v>39</v>
      </c>
      <c r="S1941" t="s">
        <v>29</v>
      </c>
      <c r="U1941">
        <v>0.92</v>
      </c>
      <c r="V1941" t="s">
        <v>61</v>
      </c>
      <c r="W1941" t="s">
        <v>32</v>
      </c>
      <c r="X1941">
        <v>367.2</v>
      </c>
      <c r="Y1941">
        <v>30.6</v>
      </c>
      <c r="Z1941">
        <v>0.85</v>
      </c>
    </row>
    <row r="1942" spans="1:26" x14ac:dyDescent="0.3">
      <c r="A1942" s="1">
        <f>_xlfn.XLOOKUP(E1942,[1]HEADER!A:A,[1]HEADER!D:D)</f>
        <v>45426</v>
      </c>
      <c r="B1942">
        <f>_xlfn.XLOOKUP(E1942,[1]HEADER!A:A,[1]HEADER!C:C)</f>
        <v>32200996</v>
      </c>
      <c r="C1942" t="str">
        <f>_xlfn.XLOOKUP(B1942,[2]Sheet1!$A:$A,[2]Sheet1!$B:$B)</f>
        <v>BRIGHT &amp; SUCCESS FOOD - CASH (DNC)</v>
      </c>
      <c r="D1942" t="str">
        <f xml:space="preserve"> _xlfn.XLOOKUP(E1942,[1]HEADER!A:A,[1]HEADER!I:I)</f>
        <v>SR02</v>
      </c>
      <c r="E1942" t="s">
        <v>495</v>
      </c>
      <c r="F1942">
        <v>14008020</v>
      </c>
      <c r="G1942">
        <v>24</v>
      </c>
      <c r="H1942">
        <v>2.2583000000000002</v>
      </c>
      <c r="I1942">
        <v>2.1680000000000001</v>
      </c>
      <c r="L1942">
        <v>52.03</v>
      </c>
      <c r="M1942">
        <v>24</v>
      </c>
      <c r="N1942">
        <v>1</v>
      </c>
      <c r="O1942">
        <v>0</v>
      </c>
      <c r="P1942">
        <v>0</v>
      </c>
      <c r="Q1942" t="s">
        <v>28</v>
      </c>
      <c r="R1942" t="s">
        <v>29</v>
      </c>
      <c r="S1942" t="s">
        <v>30</v>
      </c>
      <c r="U1942">
        <v>2.17</v>
      </c>
      <c r="V1942" t="s">
        <v>33</v>
      </c>
      <c r="W1942" t="s">
        <v>32</v>
      </c>
      <c r="X1942">
        <v>54.199199999999998</v>
      </c>
      <c r="Y1942">
        <v>2.2583000000000002</v>
      </c>
      <c r="Z1942">
        <v>2.2583000000000002</v>
      </c>
    </row>
    <row r="1943" spans="1:26" x14ac:dyDescent="0.3">
      <c r="A1943" s="1">
        <f>_xlfn.XLOOKUP(E1943,[1]HEADER!A:A,[1]HEADER!D:D)</f>
        <v>45426</v>
      </c>
      <c r="B1943">
        <f>_xlfn.XLOOKUP(E1943,[1]HEADER!A:A,[1]HEADER!C:C)</f>
        <v>32200996</v>
      </c>
      <c r="C1943" t="str">
        <f>_xlfn.XLOOKUP(B1943,[2]Sheet1!$A:$A,[2]Sheet1!$B:$B)</f>
        <v>BRIGHT &amp; SUCCESS FOOD - CASH (DNC)</v>
      </c>
      <c r="D1943" t="str">
        <f xml:space="preserve"> _xlfn.XLOOKUP(E1943,[1]HEADER!A:A,[1]HEADER!I:I)</f>
        <v>SR02</v>
      </c>
      <c r="E1943" t="s">
        <v>495</v>
      </c>
      <c r="F1943">
        <v>14008189</v>
      </c>
      <c r="G1943">
        <v>24</v>
      </c>
      <c r="H1943">
        <v>2.61</v>
      </c>
      <c r="I1943">
        <v>2.4794999999999998</v>
      </c>
      <c r="L1943">
        <v>59.51</v>
      </c>
      <c r="M1943">
        <v>24</v>
      </c>
      <c r="N1943">
        <v>1</v>
      </c>
      <c r="O1943">
        <v>0</v>
      </c>
      <c r="P1943">
        <v>0</v>
      </c>
      <c r="Q1943" t="s">
        <v>28</v>
      </c>
      <c r="R1943" t="s">
        <v>29</v>
      </c>
      <c r="S1943" t="s">
        <v>30</v>
      </c>
      <c r="U1943">
        <v>3.13</v>
      </c>
      <c r="V1943" t="s">
        <v>31</v>
      </c>
      <c r="W1943" t="s">
        <v>32</v>
      </c>
      <c r="X1943">
        <v>62.64</v>
      </c>
      <c r="Y1943">
        <v>2.61</v>
      </c>
      <c r="Z1943">
        <v>2.61</v>
      </c>
    </row>
    <row r="1944" spans="1:26" x14ac:dyDescent="0.3">
      <c r="A1944" s="1">
        <f>_xlfn.XLOOKUP(E1944,[1]HEADER!A:A,[1]HEADER!D:D)</f>
        <v>45426</v>
      </c>
      <c r="B1944">
        <f>_xlfn.XLOOKUP(E1944,[1]HEADER!A:A,[1]HEADER!C:C)</f>
        <v>32200996</v>
      </c>
      <c r="C1944" t="str">
        <f>_xlfn.XLOOKUP(B1944,[2]Sheet1!$A:$A,[2]Sheet1!$B:$B)</f>
        <v>BRIGHT &amp; SUCCESS FOOD - CASH (DNC)</v>
      </c>
      <c r="D1944" t="str">
        <f xml:space="preserve"> _xlfn.XLOOKUP(E1944,[1]HEADER!A:A,[1]HEADER!I:I)</f>
        <v>SR02</v>
      </c>
      <c r="E1944" t="s">
        <v>495</v>
      </c>
      <c r="F1944">
        <v>14008192</v>
      </c>
      <c r="G1944">
        <v>48</v>
      </c>
      <c r="H1944">
        <v>1.43</v>
      </c>
      <c r="I1944">
        <v>1.3871</v>
      </c>
      <c r="L1944">
        <v>66.58</v>
      </c>
      <c r="M1944">
        <v>48</v>
      </c>
      <c r="N1944">
        <v>2</v>
      </c>
      <c r="O1944">
        <v>0</v>
      </c>
      <c r="P1944">
        <v>0</v>
      </c>
      <c r="Q1944" t="s">
        <v>28</v>
      </c>
      <c r="R1944" t="s">
        <v>29</v>
      </c>
      <c r="S1944" t="s">
        <v>30</v>
      </c>
      <c r="U1944">
        <v>2.06</v>
      </c>
      <c r="V1944" t="s">
        <v>107</v>
      </c>
      <c r="W1944" t="s">
        <v>32</v>
      </c>
      <c r="X1944">
        <v>34.32</v>
      </c>
      <c r="Y1944">
        <v>1.43</v>
      </c>
      <c r="Z1944">
        <v>1.43</v>
      </c>
    </row>
    <row r="1945" spans="1:26" x14ac:dyDescent="0.3">
      <c r="A1945" s="1">
        <f>_xlfn.XLOOKUP(E1945,[1]HEADER!A:A,[1]HEADER!D:D)</f>
        <v>45426</v>
      </c>
      <c r="B1945">
        <f>_xlfn.XLOOKUP(E1945,[1]HEADER!A:A,[1]HEADER!C:C)</f>
        <v>30166725</v>
      </c>
      <c r="C1945" t="str">
        <f>_xlfn.XLOOKUP(B1945,[2]Sheet1!$A:$A,[2]Sheet1!$B:$B)</f>
        <v>ZFF ZHAFRAH MINI MARKET - TPA</v>
      </c>
      <c r="D1945" t="str">
        <f xml:space="preserve"> _xlfn.XLOOKUP(E1945,[1]HEADER!A:A,[1]HEADER!I:I)</f>
        <v>SR02</v>
      </c>
      <c r="E1945" t="s">
        <v>496</v>
      </c>
      <c r="F1945">
        <v>14007294</v>
      </c>
      <c r="G1945">
        <v>24</v>
      </c>
      <c r="H1945">
        <v>3.01</v>
      </c>
      <c r="I1945">
        <v>2.92</v>
      </c>
      <c r="L1945">
        <v>70.069999999999993</v>
      </c>
      <c r="M1945">
        <v>24</v>
      </c>
      <c r="N1945">
        <v>0</v>
      </c>
      <c r="O1945">
        <v>2</v>
      </c>
      <c r="P1945">
        <v>0</v>
      </c>
      <c r="Q1945" t="s">
        <v>28</v>
      </c>
      <c r="R1945" t="s">
        <v>39</v>
      </c>
      <c r="S1945" t="s">
        <v>29</v>
      </c>
      <c r="U1945">
        <v>2.17</v>
      </c>
      <c r="V1945" t="s">
        <v>66</v>
      </c>
      <c r="W1945" t="s">
        <v>32</v>
      </c>
      <c r="X1945">
        <v>866.88</v>
      </c>
      <c r="Y1945">
        <v>36.119999999999997</v>
      </c>
      <c r="Z1945">
        <v>3.01</v>
      </c>
    </row>
    <row r="1946" spans="1:26" x14ac:dyDescent="0.3">
      <c r="A1946" s="1">
        <f>_xlfn.XLOOKUP(E1946,[1]HEADER!A:A,[1]HEADER!D:D)</f>
        <v>45426</v>
      </c>
      <c r="B1946">
        <f>_xlfn.XLOOKUP(E1946,[1]HEADER!A:A,[1]HEADER!C:C)</f>
        <v>30166725</v>
      </c>
      <c r="C1946" t="str">
        <f>_xlfn.XLOOKUP(B1946,[2]Sheet1!$A:$A,[2]Sheet1!$B:$B)</f>
        <v>ZFF ZHAFRAH MINI MARKET - TPA</v>
      </c>
      <c r="D1946" t="str">
        <f xml:space="preserve"> _xlfn.XLOOKUP(E1946,[1]HEADER!A:A,[1]HEADER!I:I)</f>
        <v>SR02</v>
      </c>
      <c r="E1946" t="s">
        <v>496</v>
      </c>
      <c r="F1946">
        <v>14007295</v>
      </c>
      <c r="G1946">
        <v>24</v>
      </c>
      <c r="H1946">
        <v>3.01</v>
      </c>
      <c r="I1946">
        <v>2.92</v>
      </c>
      <c r="L1946">
        <v>70.069999999999993</v>
      </c>
      <c r="M1946">
        <v>24</v>
      </c>
      <c r="N1946">
        <v>0</v>
      </c>
      <c r="O1946">
        <v>2</v>
      </c>
      <c r="P1946">
        <v>0</v>
      </c>
      <c r="Q1946" t="s">
        <v>28</v>
      </c>
      <c r="R1946" t="s">
        <v>39</v>
      </c>
      <c r="S1946" t="s">
        <v>29</v>
      </c>
      <c r="U1946">
        <v>2.17</v>
      </c>
      <c r="V1946" t="s">
        <v>59</v>
      </c>
      <c r="W1946" t="s">
        <v>32</v>
      </c>
      <c r="X1946">
        <v>866.88</v>
      </c>
      <c r="Y1946">
        <v>36.119999999999997</v>
      </c>
      <c r="Z1946">
        <v>3.01</v>
      </c>
    </row>
    <row r="1947" spans="1:26" x14ac:dyDescent="0.3">
      <c r="A1947" s="1">
        <f>_xlfn.XLOOKUP(E1947,[1]HEADER!A:A,[1]HEADER!D:D)</f>
        <v>45426</v>
      </c>
      <c r="B1947">
        <f>_xlfn.XLOOKUP(E1947,[1]HEADER!A:A,[1]HEADER!C:C)</f>
        <v>30166725</v>
      </c>
      <c r="C1947" t="str">
        <f>_xlfn.XLOOKUP(B1947,[2]Sheet1!$A:$A,[2]Sheet1!$B:$B)</f>
        <v>ZFF ZHAFRAH MINI MARKET - TPA</v>
      </c>
      <c r="D1947" t="str">
        <f xml:space="preserve"> _xlfn.XLOOKUP(E1947,[1]HEADER!A:A,[1]HEADER!I:I)</f>
        <v>SR02</v>
      </c>
      <c r="E1947" t="s">
        <v>496</v>
      </c>
      <c r="F1947">
        <v>14007297</v>
      </c>
      <c r="G1947">
        <v>36</v>
      </c>
      <c r="H1947">
        <v>0.85</v>
      </c>
      <c r="I1947">
        <v>0.82</v>
      </c>
      <c r="L1947">
        <v>29.68</v>
      </c>
      <c r="M1947">
        <v>36</v>
      </c>
      <c r="N1947">
        <v>0</v>
      </c>
      <c r="O1947">
        <v>1</v>
      </c>
      <c r="P1947">
        <v>0</v>
      </c>
      <c r="Q1947" t="s">
        <v>28</v>
      </c>
      <c r="R1947" t="s">
        <v>39</v>
      </c>
      <c r="S1947" t="s">
        <v>29</v>
      </c>
      <c r="U1947">
        <v>0.92</v>
      </c>
      <c r="V1947" t="s">
        <v>66</v>
      </c>
      <c r="W1947" t="s">
        <v>32</v>
      </c>
      <c r="X1947">
        <v>367.2</v>
      </c>
      <c r="Y1947">
        <v>30.6</v>
      </c>
      <c r="Z1947">
        <v>0.85</v>
      </c>
    </row>
    <row r="1948" spans="1:26" x14ac:dyDescent="0.3">
      <c r="A1948" s="1">
        <f>_xlfn.XLOOKUP(E1948,[1]HEADER!A:A,[1]HEADER!D:D)</f>
        <v>45426</v>
      </c>
      <c r="B1948">
        <f>_xlfn.XLOOKUP(E1948,[1]HEADER!A:A,[1]HEADER!C:C)</f>
        <v>30166725</v>
      </c>
      <c r="C1948" t="str">
        <f>_xlfn.XLOOKUP(B1948,[2]Sheet1!$A:$A,[2]Sheet1!$B:$B)</f>
        <v>ZFF ZHAFRAH MINI MARKET - TPA</v>
      </c>
      <c r="D1948" t="str">
        <f xml:space="preserve"> _xlfn.XLOOKUP(E1948,[1]HEADER!A:A,[1]HEADER!I:I)</f>
        <v>SR02</v>
      </c>
      <c r="E1948" t="s">
        <v>496</v>
      </c>
      <c r="F1948">
        <v>14007298</v>
      </c>
      <c r="G1948">
        <v>36</v>
      </c>
      <c r="H1948">
        <v>0.85</v>
      </c>
      <c r="I1948">
        <v>0.82</v>
      </c>
      <c r="L1948">
        <v>29.68</v>
      </c>
      <c r="M1948">
        <v>36</v>
      </c>
      <c r="N1948">
        <v>0</v>
      </c>
      <c r="O1948">
        <v>1</v>
      </c>
      <c r="P1948">
        <v>0</v>
      </c>
      <c r="Q1948" t="s">
        <v>28</v>
      </c>
      <c r="R1948" t="s">
        <v>39</v>
      </c>
      <c r="S1948" t="s">
        <v>29</v>
      </c>
      <c r="U1948">
        <v>0.92</v>
      </c>
      <c r="V1948" t="s">
        <v>59</v>
      </c>
      <c r="W1948" t="s">
        <v>32</v>
      </c>
      <c r="X1948">
        <v>367.2</v>
      </c>
      <c r="Y1948">
        <v>30.6</v>
      </c>
      <c r="Z1948">
        <v>0.85</v>
      </c>
    </row>
    <row r="1949" spans="1:26" x14ac:dyDescent="0.3">
      <c r="A1949" s="1">
        <f>_xlfn.XLOOKUP(E1949,[1]HEADER!A:A,[1]HEADER!D:D)</f>
        <v>45426</v>
      </c>
      <c r="B1949">
        <f>_xlfn.XLOOKUP(E1949,[1]HEADER!A:A,[1]HEADER!C:C)</f>
        <v>30166725</v>
      </c>
      <c r="C1949" t="str">
        <f>_xlfn.XLOOKUP(B1949,[2]Sheet1!$A:$A,[2]Sheet1!$B:$B)</f>
        <v>ZFF ZHAFRAH MINI MARKET - TPA</v>
      </c>
      <c r="D1949" t="str">
        <f xml:space="preserve"> _xlfn.XLOOKUP(E1949,[1]HEADER!A:A,[1]HEADER!I:I)</f>
        <v>SR02</v>
      </c>
      <c r="E1949" t="s">
        <v>496</v>
      </c>
      <c r="F1949">
        <v>14008188</v>
      </c>
      <c r="G1949">
        <v>24</v>
      </c>
      <c r="H1949">
        <v>3.04</v>
      </c>
      <c r="I1949">
        <v>2.95</v>
      </c>
      <c r="L1949">
        <v>70.77</v>
      </c>
      <c r="M1949">
        <v>24</v>
      </c>
      <c r="N1949">
        <v>1</v>
      </c>
      <c r="O1949">
        <v>0</v>
      </c>
      <c r="P1949">
        <v>0</v>
      </c>
      <c r="Q1949" t="s">
        <v>28</v>
      </c>
      <c r="R1949" t="s">
        <v>29</v>
      </c>
      <c r="S1949" t="s">
        <v>30</v>
      </c>
      <c r="U1949">
        <v>2.19</v>
      </c>
      <c r="V1949" t="s">
        <v>70</v>
      </c>
      <c r="W1949" t="s">
        <v>32</v>
      </c>
      <c r="X1949">
        <v>72.959999999999994</v>
      </c>
      <c r="Y1949">
        <v>3.04</v>
      </c>
      <c r="Z1949">
        <v>3.04</v>
      </c>
    </row>
    <row r="1950" spans="1:26" x14ac:dyDescent="0.3">
      <c r="A1950" s="1">
        <f>_xlfn.XLOOKUP(E1950,[1]HEADER!A:A,[1]HEADER!D:D)</f>
        <v>45426</v>
      </c>
      <c r="B1950">
        <f>_xlfn.XLOOKUP(E1950,[1]HEADER!A:A,[1]HEADER!C:C)</f>
        <v>30166725</v>
      </c>
      <c r="C1950" t="str">
        <f>_xlfn.XLOOKUP(B1950,[2]Sheet1!$A:$A,[2]Sheet1!$B:$B)</f>
        <v>ZFF ZHAFRAH MINI MARKET - TPA</v>
      </c>
      <c r="D1950" t="str">
        <f xml:space="preserve"> _xlfn.XLOOKUP(E1950,[1]HEADER!A:A,[1]HEADER!I:I)</f>
        <v>SR02</v>
      </c>
      <c r="E1950" t="s">
        <v>496</v>
      </c>
      <c r="F1950">
        <v>14008192</v>
      </c>
      <c r="G1950">
        <v>24</v>
      </c>
      <c r="H1950">
        <v>1.43</v>
      </c>
      <c r="I1950">
        <v>1.39</v>
      </c>
      <c r="L1950">
        <v>33.29</v>
      </c>
      <c r="M1950">
        <v>24</v>
      </c>
      <c r="N1950">
        <v>1</v>
      </c>
      <c r="O1950">
        <v>0</v>
      </c>
      <c r="P1950">
        <v>0</v>
      </c>
      <c r="Q1950" t="s">
        <v>28</v>
      </c>
      <c r="R1950" t="s">
        <v>29</v>
      </c>
      <c r="S1950" t="s">
        <v>30</v>
      </c>
      <c r="U1950">
        <v>1.03</v>
      </c>
      <c r="V1950" t="s">
        <v>76</v>
      </c>
      <c r="W1950" t="s">
        <v>32</v>
      </c>
      <c r="X1950">
        <v>34.32</v>
      </c>
      <c r="Y1950">
        <v>1.43</v>
      </c>
      <c r="Z1950">
        <v>1.43</v>
      </c>
    </row>
    <row r="1951" spans="1:26" x14ac:dyDescent="0.3">
      <c r="A1951" s="1">
        <f>_xlfn.XLOOKUP(E1951,[1]HEADER!A:A,[1]HEADER!D:D)</f>
        <v>45426</v>
      </c>
      <c r="B1951">
        <f>_xlfn.XLOOKUP(E1951,[1]HEADER!A:A,[1]HEADER!C:C)</f>
        <v>30166725</v>
      </c>
      <c r="C1951" t="str">
        <f>_xlfn.XLOOKUP(B1951,[2]Sheet1!$A:$A,[2]Sheet1!$B:$B)</f>
        <v>ZFF ZHAFRAH MINI MARKET - TPA</v>
      </c>
      <c r="D1951" t="str">
        <f xml:space="preserve"> _xlfn.XLOOKUP(E1951,[1]HEADER!A:A,[1]HEADER!I:I)</f>
        <v>SR02</v>
      </c>
      <c r="E1951" t="s">
        <v>496</v>
      </c>
      <c r="F1951">
        <v>14008402</v>
      </c>
      <c r="G1951">
        <v>6</v>
      </c>
      <c r="H1951">
        <v>12.45</v>
      </c>
      <c r="I1951">
        <v>11.45</v>
      </c>
      <c r="L1951">
        <v>68.72</v>
      </c>
      <c r="M1951">
        <v>6</v>
      </c>
      <c r="N1951">
        <v>1</v>
      </c>
      <c r="O1951">
        <v>0</v>
      </c>
      <c r="P1951">
        <v>0</v>
      </c>
      <c r="Q1951" t="s">
        <v>28</v>
      </c>
      <c r="R1951" t="s">
        <v>29</v>
      </c>
      <c r="S1951" t="s">
        <v>30</v>
      </c>
      <c r="U1951">
        <v>5.98</v>
      </c>
      <c r="V1951">
        <v>8</v>
      </c>
      <c r="W1951" t="s">
        <v>32</v>
      </c>
      <c r="X1951">
        <v>74.7</v>
      </c>
      <c r="Y1951">
        <v>12.45</v>
      </c>
      <c r="Z1951">
        <v>12.45</v>
      </c>
    </row>
    <row r="1952" spans="1:26" x14ac:dyDescent="0.3">
      <c r="A1952" s="1">
        <f>_xlfn.XLOOKUP(E1952,[1]HEADER!A:A,[1]HEADER!D:D)</f>
        <v>45426</v>
      </c>
      <c r="B1952">
        <f>_xlfn.XLOOKUP(E1952,[1]HEADER!A:A,[1]HEADER!C:C)</f>
        <v>30167081</v>
      </c>
      <c r="C1952" t="str">
        <f>_xlfn.XLOOKUP(B1952,[2]Sheet1!$A:$A,[2]Sheet1!$B:$B)</f>
        <v>ZFF ZHAFRAH MINI MARKET - TRI</v>
      </c>
      <c r="D1952" t="str">
        <f xml:space="preserve"> _xlfn.XLOOKUP(E1952,[1]HEADER!A:A,[1]HEADER!I:I)</f>
        <v>SR02</v>
      </c>
      <c r="E1952" t="s">
        <v>497</v>
      </c>
      <c r="F1952">
        <v>14006931</v>
      </c>
      <c r="G1952">
        <v>24</v>
      </c>
      <c r="H1952">
        <v>3.04</v>
      </c>
      <c r="I1952">
        <v>3.04</v>
      </c>
      <c r="L1952">
        <v>72.959999999999994</v>
      </c>
      <c r="M1952">
        <v>24</v>
      </c>
      <c r="N1952">
        <v>1</v>
      </c>
      <c r="O1952">
        <v>0</v>
      </c>
      <c r="P1952">
        <v>0</v>
      </c>
      <c r="Q1952" t="s">
        <v>28</v>
      </c>
      <c r="R1952" t="s">
        <v>29</v>
      </c>
      <c r="S1952" t="s">
        <v>30</v>
      </c>
      <c r="U1952">
        <v>0</v>
      </c>
      <c r="V1952" t="s">
        <v>70</v>
      </c>
      <c r="W1952" t="s">
        <v>32</v>
      </c>
      <c r="X1952">
        <v>72.959999999999994</v>
      </c>
      <c r="Y1952">
        <v>3.04</v>
      </c>
      <c r="Z1952">
        <v>3.04</v>
      </c>
    </row>
    <row r="1953" spans="1:26" x14ac:dyDescent="0.3">
      <c r="A1953" s="1">
        <f>_xlfn.XLOOKUP(E1953,[1]HEADER!A:A,[1]HEADER!D:D)</f>
        <v>45426</v>
      </c>
      <c r="B1953">
        <f>_xlfn.XLOOKUP(E1953,[1]HEADER!A:A,[1]HEADER!C:C)</f>
        <v>30167081</v>
      </c>
      <c r="C1953" t="str">
        <f>_xlfn.XLOOKUP(B1953,[2]Sheet1!$A:$A,[2]Sheet1!$B:$B)</f>
        <v>ZFF ZHAFRAH MINI MARKET - TRI</v>
      </c>
      <c r="D1953" t="str">
        <f xml:space="preserve"> _xlfn.XLOOKUP(E1953,[1]HEADER!A:A,[1]HEADER!I:I)</f>
        <v>SR02</v>
      </c>
      <c r="E1953" t="s">
        <v>497</v>
      </c>
      <c r="F1953">
        <v>14007294</v>
      </c>
      <c r="G1953">
        <v>24</v>
      </c>
      <c r="H1953">
        <v>3.01</v>
      </c>
      <c r="I1953">
        <v>3.01</v>
      </c>
      <c r="L1953">
        <v>72.239999999999995</v>
      </c>
      <c r="M1953">
        <v>24</v>
      </c>
      <c r="N1953">
        <v>0</v>
      </c>
      <c r="O1953">
        <v>2</v>
      </c>
      <c r="P1953">
        <v>0</v>
      </c>
      <c r="Q1953" t="s">
        <v>28</v>
      </c>
      <c r="R1953" t="s">
        <v>39</v>
      </c>
      <c r="S1953" t="s">
        <v>29</v>
      </c>
      <c r="U1953">
        <v>0</v>
      </c>
      <c r="V1953" t="s">
        <v>59</v>
      </c>
      <c r="W1953" t="s">
        <v>32</v>
      </c>
      <c r="X1953">
        <v>866.88</v>
      </c>
      <c r="Y1953">
        <v>36.119999999999997</v>
      </c>
      <c r="Z1953">
        <v>3.01</v>
      </c>
    </row>
    <row r="1954" spans="1:26" x14ac:dyDescent="0.3">
      <c r="A1954" s="1">
        <f>_xlfn.XLOOKUP(E1954,[1]HEADER!A:A,[1]HEADER!D:D)</f>
        <v>45426</v>
      </c>
      <c r="B1954">
        <f>_xlfn.XLOOKUP(E1954,[1]HEADER!A:A,[1]HEADER!C:C)</f>
        <v>30167081</v>
      </c>
      <c r="C1954" t="str">
        <f>_xlfn.XLOOKUP(B1954,[2]Sheet1!$A:$A,[2]Sheet1!$B:$B)</f>
        <v>ZFF ZHAFRAH MINI MARKET - TRI</v>
      </c>
      <c r="D1954" t="str">
        <f xml:space="preserve"> _xlfn.XLOOKUP(E1954,[1]HEADER!A:A,[1]HEADER!I:I)</f>
        <v>SR02</v>
      </c>
      <c r="E1954" t="s">
        <v>497</v>
      </c>
      <c r="F1954">
        <v>14007295</v>
      </c>
      <c r="G1954">
        <v>24</v>
      </c>
      <c r="H1954">
        <v>3.01</v>
      </c>
      <c r="I1954">
        <v>3.01</v>
      </c>
      <c r="L1954">
        <v>72.239999999999995</v>
      </c>
      <c r="M1954">
        <v>24</v>
      </c>
      <c r="N1954">
        <v>0</v>
      </c>
      <c r="O1954">
        <v>2</v>
      </c>
      <c r="P1954">
        <v>0</v>
      </c>
      <c r="Q1954" t="s">
        <v>28</v>
      </c>
      <c r="R1954" t="s">
        <v>39</v>
      </c>
      <c r="S1954" t="s">
        <v>29</v>
      </c>
      <c r="U1954">
        <v>0</v>
      </c>
      <c r="V1954" t="s">
        <v>66</v>
      </c>
      <c r="W1954" t="s">
        <v>32</v>
      </c>
      <c r="X1954">
        <v>866.88</v>
      </c>
      <c r="Y1954">
        <v>36.119999999999997</v>
      </c>
      <c r="Z1954">
        <v>3.01</v>
      </c>
    </row>
    <row r="1955" spans="1:26" x14ac:dyDescent="0.3">
      <c r="A1955" s="1">
        <f>_xlfn.XLOOKUP(E1955,[1]HEADER!A:A,[1]HEADER!D:D)</f>
        <v>45426</v>
      </c>
      <c r="B1955">
        <f>_xlfn.XLOOKUP(E1955,[1]HEADER!A:A,[1]HEADER!C:C)</f>
        <v>30167081</v>
      </c>
      <c r="C1955" t="str">
        <f>_xlfn.XLOOKUP(B1955,[2]Sheet1!$A:$A,[2]Sheet1!$B:$B)</f>
        <v>ZFF ZHAFRAH MINI MARKET - TRI</v>
      </c>
      <c r="D1955" t="str">
        <f xml:space="preserve"> _xlfn.XLOOKUP(E1955,[1]HEADER!A:A,[1]HEADER!I:I)</f>
        <v>SR02</v>
      </c>
      <c r="E1955" t="s">
        <v>497</v>
      </c>
      <c r="F1955">
        <v>14007297</v>
      </c>
      <c r="G1955">
        <v>72</v>
      </c>
      <c r="H1955">
        <v>0.85</v>
      </c>
      <c r="I1955">
        <v>0.85</v>
      </c>
      <c r="L1955">
        <v>61.2</v>
      </c>
      <c r="M1955">
        <v>72</v>
      </c>
      <c r="N1955">
        <v>0</v>
      </c>
      <c r="O1955">
        <v>2</v>
      </c>
      <c r="P1955">
        <v>0</v>
      </c>
      <c r="Q1955" t="s">
        <v>28</v>
      </c>
      <c r="R1955" t="s">
        <v>39</v>
      </c>
      <c r="S1955" t="s">
        <v>29</v>
      </c>
      <c r="U1955">
        <v>0</v>
      </c>
      <c r="V1955" t="s">
        <v>59</v>
      </c>
      <c r="W1955" t="s">
        <v>32</v>
      </c>
      <c r="X1955">
        <v>367.2</v>
      </c>
      <c r="Y1955">
        <v>30.6</v>
      </c>
      <c r="Z1955">
        <v>0.85</v>
      </c>
    </row>
    <row r="1956" spans="1:26" x14ac:dyDescent="0.3">
      <c r="A1956" s="1">
        <f>_xlfn.XLOOKUP(E1956,[1]HEADER!A:A,[1]HEADER!D:D)</f>
        <v>45426</v>
      </c>
      <c r="B1956">
        <f>_xlfn.XLOOKUP(E1956,[1]HEADER!A:A,[1]HEADER!C:C)</f>
        <v>30167081</v>
      </c>
      <c r="C1956" t="str">
        <f>_xlfn.XLOOKUP(B1956,[2]Sheet1!$A:$A,[2]Sheet1!$B:$B)</f>
        <v>ZFF ZHAFRAH MINI MARKET - TRI</v>
      </c>
      <c r="D1956" t="str">
        <f xml:space="preserve"> _xlfn.XLOOKUP(E1956,[1]HEADER!A:A,[1]HEADER!I:I)</f>
        <v>SR02</v>
      </c>
      <c r="E1956" t="s">
        <v>497</v>
      </c>
      <c r="F1956">
        <v>14007298</v>
      </c>
      <c r="G1956">
        <v>72</v>
      </c>
      <c r="H1956">
        <v>0.85</v>
      </c>
      <c r="I1956">
        <v>0.85</v>
      </c>
      <c r="L1956">
        <v>61.2</v>
      </c>
      <c r="M1956">
        <v>72</v>
      </c>
      <c r="N1956">
        <v>0</v>
      </c>
      <c r="O1956">
        <v>2</v>
      </c>
      <c r="P1956">
        <v>0</v>
      </c>
      <c r="Q1956" t="s">
        <v>28</v>
      </c>
      <c r="R1956" t="s">
        <v>39</v>
      </c>
      <c r="S1956" t="s">
        <v>29</v>
      </c>
      <c r="U1956">
        <v>0</v>
      </c>
      <c r="V1956" t="s">
        <v>66</v>
      </c>
      <c r="W1956" t="s">
        <v>32</v>
      </c>
      <c r="X1956">
        <v>367.2</v>
      </c>
      <c r="Y1956">
        <v>30.6</v>
      </c>
      <c r="Z1956">
        <v>0.85</v>
      </c>
    </row>
    <row r="1957" spans="1:26" x14ac:dyDescent="0.3">
      <c r="A1957" s="1">
        <f>_xlfn.XLOOKUP(E1957,[1]HEADER!A:A,[1]HEADER!D:D)</f>
        <v>45426</v>
      </c>
      <c r="B1957">
        <f>_xlfn.XLOOKUP(E1957,[1]HEADER!A:A,[1]HEADER!C:C)</f>
        <v>30167081</v>
      </c>
      <c r="C1957" t="str">
        <f>_xlfn.XLOOKUP(B1957,[2]Sheet1!$A:$A,[2]Sheet1!$B:$B)</f>
        <v>ZFF ZHAFRAH MINI MARKET - TRI</v>
      </c>
      <c r="D1957" t="str">
        <f xml:space="preserve"> _xlfn.XLOOKUP(E1957,[1]HEADER!A:A,[1]HEADER!I:I)</f>
        <v>SR02</v>
      </c>
      <c r="E1957" t="s">
        <v>497</v>
      </c>
      <c r="F1957">
        <v>14008188</v>
      </c>
      <c r="G1957">
        <v>24</v>
      </c>
      <c r="H1957">
        <v>3.04</v>
      </c>
      <c r="I1957">
        <v>3.04</v>
      </c>
      <c r="L1957">
        <v>72.959999999999994</v>
      </c>
      <c r="M1957">
        <v>24</v>
      </c>
      <c r="N1957">
        <v>1</v>
      </c>
      <c r="O1957">
        <v>0</v>
      </c>
      <c r="P1957">
        <v>0</v>
      </c>
      <c r="Q1957" t="s">
        <v>28</v>
      </c>
      <c r="R1957" t="s">
        <v>29</v>
      </c>
      <c r="S1957" t="s">
        <v>30</v>
      </c>
      <c r="U1957">
        <v>0</v>
      </c>
      <c r="V1957" t="s">
        <v>61</v>
      </c>
      <c r="W1957" t="s">
        <v>32</v>
      </c>
      <c r="X1957">
        <v>72.959999999999994</v>
      </c>
      <c r="Y1957">
        <v>3.04</v>
      </c>
      <c r="Z1957">
        <v>3.04</v>
      </c>
    </row>
    <row r="1958" spans="1:26" x14ac:dyDescent="0.3">
      <c r="A1958" s="1">
        <f>_xlfn.XLOOKUP(E1958,[1]HEADER!A:A,[1]HEADER!D:D)</f>
        <v>45426</v>
      </c>
      <c r="B1958">
        <f>_xlfn.XLOOKUP(E1958,[1]HEADER!A:A,[1]HEADER!C:C)</f>
        <v>30167081</v>
      </c>
      <c r="C1958" t="str">
        <f>_xlfn.XLOOKUP(B1958,[2]Sheet1!$A:$A,[2]Sheet1!$B:$B)</f>
        <v>ZFF ZHAFRAH MINI MARKET - TRI</v>
      </c>
      <c r="D1958" t="str">
        <f xml:space="preserve"> _xlfn.XLOOKUP(E1958,[1]HEADER!A:A,[1]HEADER!I:I)</f>
        <v>SR02</v>
      </c>
      <c r="E1958" t="s">
        <v>497</v>
      </c>
      <c r="F1958">
        <v>14008189</v>
      </c>
      <c r="G1958">
        <v>24</v>
      </c>
      <c r="H1958">
        <v>2.61</v>
      </c>
      <c r="I1958">
        <v>2.61</v>
      </c>
      <c r="L1958">
        <v>62.64</v>
      </c>
      <c r="M1958">
        <v>24</v>
      </c>
      <c r="N1958">
        <v>1</v>
      </c>
      <c r="O1958">
        <v>0</v>
      </c>
      <c r="P1958">
        <v>0</v>
      </c>
      <c r="Q1958" t="s">
        <v>28</v>
      </c>
      <c r="R1958" t="s">
        <v>29</v>
      </c>
      <c r="S1958" t="s">
        <v>30</v>
      </c>
      <c r="U1958">
        <v>0</v>
      </c>
      <c r="V1958" t="s">
        <v>31</v>
      </c>
      <c r="W1958" t="s">
        <v>32</v>
      </c>
      <c r="X1958">
        <v>62.64</v>
      </c>
      <c r="Y1958">
        <v>2.61</v>
      </c>
      <c r="Z1958">
        <v>2.61</v>
      </c>
    </row>
    <row r="1959" spans="1:26" x14ac:dyDescent="0.3">
      <c r="A1959" s="1">
        <f>_xlfn.XLOOKUP(E1959,[1]HEADER!A:A,[1]HEADER!D:D)</f>
        <v>45426</v>
      </c>
      <c r="B1959">
        <f>_xlfn.XLOOKUP(E1959,[1]HEADER!A:A,[1]HEADER!C:C)</f>
        <v>30167081</v>
      </c>
      <c r="C1959" t="str">
        <f>_xlfn.XLOOKUP(B1959,[2]Sheet1!$A:$A,[2]Sheet1!$B:$B)</f>
        <v>ZFF ZHAFRAH MINI MARKET - TRI</v>
      </c>
      <c r="D1959" t="str">
        <f xml:space="preserve"> _xlfn.XLOOKUP(E1959,[1]HEADER!A:A,[1]HEADER!I:I)</f>
        <v>SR02</v>
      </c>
      <c r="E1959" t="s">
        <v>497</v>
      </c>
      <c r="F1959">
        <v>14008192</v>
      </c>
      <c r="G1959">
        <v>24</v>
      </c>
      <c r="H1959">
        <v>1.43</v>
      </c>
      <c r="I1959">
        <v>1.43</v>
      </c>
      <c r="L1959">
        <v>34.32</v>
      </c>
      <c r="M1959">
        <v>24</v>
      </c>
      <c r="N1959">
        <v>1</v>
      </c>
      <c r="O1959">
        <v>0</v>
      </c>
      <c r="P1959">
        <v>0</v>
      </c>
      <c r="Q1959" t="s">
        <v>28</v>
      </c>
      <c r="R1959" t="s">
        <v>29</v>
      </c>
      <c r="S1959" t="s">
        <v>30</v>
      </c>
      <c r="U1959">
        <v>0</v>
      </c>
      <c r="V1959" t="s">
        <v>79</v>
      </c>
      <c r="W1959" t="s">
        <v>32</v>
      </c>
      <c r="X1959">
        <v>34.32</v>
      </c>
      <c r="Y1959">
        <v>1.43</v>
      </c>
      <c r="Z1959">
        <v>1.43</v>
      </c>
    </row>
    <row r="1960" spans="1:26" x14ac:dyDescent="0.3">
      <c r="A1960" s="1">
        <f>_xlfn.XLOOKUP(E1960,[1]HEADER!A:A,[1]HEADER!D:D)</f>
        <v>45426</v>
      </c>
      <c r="B1960">
        <f>_xlfn.XLOOKUP(E1960,[1]HEADER!A:A,[1]HEADER!C:C)</f>
        <v>30167081</v>
      </c>
      <c r="C1960" t="str">
        <f>_xlfn.XLOOKUP(B1960,[2]Sheet1!$A:$A,[2]Sheet1!$B:$B)</f>
        <v>ZFF ZHAFRAH MINI MARKET - TRI</v>
      </c>
      <c r="D1960" t="str">
        <f xml:space="preserve"> _xlfn.XLOOKUP(E1960,[1]HEADER!A:A,[1]HEADER!I:I)</f>
        <v>SR02</v>
      </c>
      <c r="E1960" t="s">
        <v>497</v>
      </c>
      <c r="F1960">
        <v>14008402</v>
      </c>
      <c r="G1960">
        <v>6</v>
      </c>
      <c r="H1960">
        <v>12.45</v>
      </c>
      <c r="I1960">
        <v>12.45</v>
      </c>
      <c r="L1960">
        <v>74.7</v>
      </c>
      <c r="M1960">
        <v>6</v>
      </c>
      <c r="N1960">
        <v>1</v>
      </c>
      <c r="O1960">
        <v>0</v>
      </c>
      <c r="P1960">
        <v>0</v>
      </c>
      <c r="Q1960" t="s">
        <v>28</v>
      </c>
      <c r="R1960" t="s">
        <v>29</v>
      </c>
      <c r="S1960" t="s">
        <v>30</v>
      </c>
      <c r="U1960">
        <v>0</v>
      </c>
      <c r="V1960">
        <v>8</v>
      </c>
      <c r="W1960" t="s">
        <v>32</v>
      </c>
      <c r="X1960">
        <v>74.7</v>
      </c>
      <c r="Y1960">
        <v>12.45</v>
      </c>
      <c r="Z1960">
        <v>12.45</v>
      </c>
    </row>
    <row r="1961" spans="1:26" x14ac:dyDescent="0.3">
      <c r="A1961" s="1">
        <f>_xlfn.XLOOKUP(E1961,[1]HEADER!A:A,[1]HEADER!D:D)</f>
        <v>45426</v>
      </c>
      <c r="B1961">
        <f>_xlfn.XLOOKUP(E1961,[1]HEADER!A:A,[1]HEADER!C:C)</f>
        <v>30167591</v>
      </c>
      <c r="C1961" t="str">
        <f>_xlfn.XLOOKUP(B1961,[2]Sheet1!$A:$A,[2]Sheet1!$B:$B)</f>
        <v>SMARTSONS PHARMACY SDN BHD</v>
      </c>
      <c r="D1961" t="str">
        <f xml:space="preserve"> _xlfn.XLOOKUP(E1961,[1]HEADER!A:A,[1]HEADER!I:I)</f>
        <v>SR02</v>
      </c>
      <c r="E1961" t="s">
        <v>498</v>
      </c>
      <c r="F1961">
        <v>14008480</v>
      </c>
      <c r="G1961">
        <v>96</v>
      </c>
      <c r="H1961">
        <v>5.87</v>
      </c>
      <c r="I1961">
        <v>5.2830000000000004</v>
      </c>
      <c r="L1961">
        <v>507.17</v>
      </c>
      <c r="M1961">
        <v>96</v>
      </c>
      <c r="N1961">
        <v>1</v>
      </c>
      <c r="O1961">
        <v>0</v>
      </c>
      <c r="P1961">
        <v>0</v>
      </c>
      <c r="Q1961" t="s">
        <v>28</v>
      </c>
      <c r="R1961" t="s">
        <v>56</v>
      </c>
      <c r="S1961" t="s">
        <v>57</v>
      </c>
      <c r="U1961">
        <v>56.35</v>
      </c>
      <c r="V1961">
        <v>10</v>
      </c>
      <c r="W1961" t="s">
        <v>32</v>
      </c>
      <c r="X1961">
        <v>563.52</v>
      </c>
      <c r="Y1961">
        <v>35.22</v>
      </c>
      <c r="Z1961">
        <v>5.87</v>
      </c>
    </row>
    <row r="1962" spans="1:26" x14ac:dyDescent="0.3">
      <c r="A1962" s="1">
        <f>_xlfn.XLOOKUP(E1962,[1]HEADER!A:A,[1]HEADER!D:D)</f>
        <v>45426</v>
      </c>
      <c r="B1962">
        <f>_xlfn.XLOOKUP(E1962,[1]HEADER!A:A,[1]HEADER!C:C)</f>
        <v>30166112</v>
      </c>
      <c r="C1962" t="str">
        <f>_xlfn.XLOOKUP(B1962,[2]Sheet1!$A:$A,[2]Sheet1!$B:$B)</f>
        <v>TOTAL SUPER MART</v>
      </c>
      <c r="D1962" t="str">
        <f xml:space="preserve"> _xlfn.XLOOKUP(E1962,[1]HEADER!A:A,[1]HEADER!I:I)</f>
        <v>SR03</v>
      </c>
      <c r="E1962" t="s">
        <v>499</v>
      </c>
      <c r="F1962">
        <v>14007302</v>
      </c>
      <c r="G1962">
        <v>24</v>
      </c>
      <c r="H1962">
        <v>8.68</v>
      </c>
      <c r="I1962">
        <v>8.68</v>
      </c>
      <c r="L1962">
        <v>208.32</v>
      </c>
      <c r="M1962">
        <v>24</v>
      </c>
      <c r="N1962">
        <v>2</v>
      </c>
      <c r="O1962">
        <v>0</v>
      </c>
      <c r="P1962">
        <v>0</v>
      </c>
      <c r="Q1962" t="s">
        <v>28</v>
      </c>
      <c r="R1962" t="s">
        <v>29</v>
      </c>
      <c r="S1962" t="s">
        <v>30</v>
      </c>
      <c r="U1962">
        <v>0</v>
      </c>
      <c r="V1962">
        <v>0</v>
      </c>
      <c r="W1962" t="s">
        <v>32</v>
      </c>
      <c r="X1962">
        <v>104.16</v>
      </c>
      <c r="Y1962">
        <v>8.68</v>
      </c>
      <c r="Z1962">
        <v>8.68</v>
      </c>
    </row>
    <row r="1963" spans="1:26" x14ac:dyDescent="0.3">
      <c r="A1963" s="1">
        <f>_xlfn.XLOOKUP(E1963,[1]HEADER!A:A,[1]HEADER!D:D)</f>
        <v>45426</v>
      </c>
      <c r="B1963">
        <f>_xlfn.XLOOKUP(E1963,[1]HEADER!A:A,[1]HEADER!C:C)</f>
        <v>30166112</v>
      </c>
      <c r="C1963" t="str">
        <f>_xlfn.XLOOKUP(B1963,[2]Sheet1!$A:$A,[2]Sheet1!$B:$B)</f>
        <v>TOTAL SUPER MART</v>
      </c>
      <c r="D1963" t="str">
        <f xml:space="preserve"> _xlfn.XLOOKUP(E1963,[1]HEADER!A:A,[1]HEADER!I:I)</f>
        <v>SR03</v>
      </c>
      <c r="E1963" t="s">
        <v>499</v>
      </c>
      <c r="F1963">
        <v>14008188</v>
      </c>
      <c r="G1963">
        <v>96</v>
      </c>
      <c r="H1963">
        <v>3.04</v>
      </c>
      <c r="I1963">
        <v>3.04</v>
      </c>
      <c r="L1963">
        <v>291.83999999999997</v>
      </c>
      <c r="M1963">
        <v>96</v>
      </c>
      <c r="N1963">
        <v>4</v>
      </c>
      <c r="O1963">
        <v>0</v>
      </c>
      <c r="P1963">
        <v>0</v>
      </c>
      <c r="Q1963" t="s">
        <v>28</v>
      </c>
      <c r="R1963" t="s">
        <v>29</v>
      </c>
      <c r="S1963" t="s">
        <v>30</v>
      </c>
      <c r="U1963">
        <v>0</v>
      </c>
      <c r="V1963" t="s">
        <v>70</v>
      </c>
      <c r="W1963" t="s">
        <v>32</v>
      </c>
      <c r="X1963">
        <v>72.959999999999994</v>
      </c>
      <c r="Y1963">
        <v>3.04</v>
      </c>
      <c r="Z1963">
        <v>3.04</v>
      </c>
    </row>
    <row r="1964" spans="1:26" x14ac:dyDescent="0.3">
      <c r="A1964" s="1">
        <f>_xlfn.XLOOKUP(E1964,[1]HEADER!A:A,[1]HEADER!D:D)</f>
        <v>45426</v>
      </c>
      <c r="B1964">
        <f>_xlfn.XLOOKUP(E1964,[1]HEADER!A:A,[1]HEADER!C:C)</f>
        <v>30162593</v>
      </c>
      <c r="C1964" t="str">
        <f>_xlfn.XLOOKUP(B1964,[2]Sheet1!$A:$A,[2]Sheet1!$B:$B)</f>
        <v xml:space="preserve">BERAPIT MINI MARKET                     </v>
      </c>
      <c r="D1964" t="str">
        <f xml:space="preserve"> _xlfn.XLOOKUP(E1964,[1]HEADER!A:A,[1]HEADER!I:I)</f>
        <v>SR03</v>
      </c>
      <c r="E1964" t="s">
        <v>500</v>
      </c>
      <c r="F1964">
        <v>14007294</v>
      </c>
      <c r="G1964">
        <v>12</v>
      </c>
      <c r="H1964">
        <v>3.01</v>
      </c>
      <c r="I1964">
        <v>2.92</v>
      </c>
      <c r="L1964">
        <v>35.04</v>
      </c>
      <c r="M1964">
        <v>12</v>
      </c>
      <c r="N1964">
        <v>0</v>
      </c>
      <c r="O1964">
        <v>1</v>
      </c>
      <c r="P1964">
        <v>0</v>
      </c>
      <c r="Q1964" t="s">
        <v>28</v>
      </c>
      <c r="R1964" t="s">
        <v>39</v>
      </c>
      <c r="S1964" t="s">
        <v>29</v>
      </c>
      <c r="U1964">
        <v>1.08</v>
      </c>
      <c r="V1964" t="s">
        <v>70</v>
      </c>
      <c r="W1964" t="s">
        <v>32</v>
      </c>
      <c r="X1964">
        <v>866.88</v>
      </c>
      <c r="Y1964">
        <v>36.119999999999997</v>
      </c>
      <c r="Z1964">
        <v>3.01</v>
      </c>
    </row>
    <row r="1965" spans="1:26" x14ac:dyDescent="0.3">
      <c r="A1965" s="1">
        <f>_xlfn.XLOOKUP(E1965,[1]HEADER!A:A,[1]HEADER!D:D)</f>
        <v>45426</v>
      </c>
      <c r="B1965">
        <f>_xlfn.XLOOKUP(E1965,[1]HEADER!A:A,[1]HEADER!C:C)</f>
        <v>30162593</v>
      </c>
      <c r="C1965" t="str">
        <f>_xlfn.XLOOKUP(B1965,[2]Sheet1!$A:$A,[2]Sheet1!$B:$B)</f>
        <v xml:space="preserve">BERAPIT MINI MARKET                     </v>
      </c>
      <c r="D1965" t="str">
        <f xml:space="preserve"> _xlfn.XLOOKUP(E1965,[1]HEADER!A:A,[1]HEADER!I:I)</f>
        <v>SR03</v>
      </c>
      <c r="E1965" t="s">
        <v>500</v>
      </c>
      <c r="F1965">
        <v>14007295</v>
      </c>
      <c r="G1965">
        <v>12</v>
      </c>
      <c r="H1965">
        <v>3.01</v>
      </c>
      <c r="I1965">
        <v>2.92</v>
      </c>
      <c r="L1965">
        <v>35.04</v>
      </c>
      <c r="M1965">
        <v>12</v>
      </c>
      <c r="N1965">
        <v>0</v>
      </c>
      <c r="O1965">
        <v>1</v>
      </c>
      <c r="P1965">
        <v>0</v>
      </c>
      <c r="Q1965" t="s">
        <v>28</v>
      </c>
      <c r="R1965" t="s">
        <v>39</v>
      </c>
      <c r="S1965" t="s">
        <v>29</v>
      </c>
      <c r="U1965">
        <v>1.08</v>
      </c>
      <c r="V1965" t="s">
        <v>61</v>
      </c>
      <c r="W1965" t="s">
        <v>32</v>
      </c>
      <c r="X1965">
        <v>866.88</v>
      </c>
      <c r="Y1965">
        <v>36.119999999999997</v>
      </c>
      <c r="Z1965">
        <v>3.01</v>
      </c>
    </row>
    <row r="1966" spans="1:26" x14ac:dyDescent="0.3">
      <c r="A1966" s="1">
        <f>_xlfn.XLOOKUP(E1966,[1]HEADER!A:A,[1]HEADER!D:D)</f>
        <v>45426</v>
      </c>
      <c r="B1966">
        <f>_xlfn.XLOOKUP(E1966,[1]HEADER!A:A,[1]HEADER!C:C)</f>
        <v>30162593</v>
      </c>
      <c r="C1966" t="str">
        <f>_xlfn.XLOOKUP(B1966,[2]Sheet1!$A:$A,[2]Sheet1!$B:$B)</f>
        <v xml:space="preserve">BERAPIT MINI MARKET                     </v>
      </c>
      <c r="D1966" t="str">
        <f xml:space="preserve"> _xlfn.XLOOKUP(E1966,[1]HEADER!A:A,[1]HEADER!I:I)</f>
        <v>SR03</v>
      </c>
      <c r="E1966" t="s">
        <v>500</v>
      </c>
      <c r="F1966">
        <v>14007297</v>
      </c>
      <c r="G1966">
        <v>36</v>
      </c>
      <c r="H1966">
        <v>0.85</v>
      </c>
      <c r="I1966">
        <v>0.82</v>
      </c>
      <c r="L1966">
        <v>29.68</v>
      </c>
      <c r="M1966">
        <v>36</v>
      </c>
      <c r="N1966">
        <v>0</v>
      </c>
      <c r="O1966">
        <v>1</v>
      </c>
      <c r="P1966">
        <v>0</v>
      </c>
      <c r="Q1966" t="s">
        <v>28</v>
      </c>
      <c r="R1966" t="s">
        <v>39</v>
      </c>
      <c r="S1966" t="s">
        <v>29</v>
      </c>
      <c r="U1966">
        <v>0.92</v>
      </c>
      <c r="V1966" t="s">
        <v>66</v>
      </c>
      <c r="W1966" t="s">
        <v>32</v>
      </c>
      <c r="X1966">
        <v>367.2</v>
      </c>
      <c r="Y1966">
        <v>30.6</v>
      </c>
      <c r="Z1966">
        <v>0.85</v>
      </c>
    </row>
    <row r="1967" spans="1:26" x14ac:dyDescent="0.3">
      <c r="A1967" s="1">
        <f>_xlfn.XLOOKUP(E1967,[1]HEADER!A:A,[1]HEADER!D:D)</f>
        <v>45426</v>
      </c>
      <c r="B1967">
        <f>_xlfn.XLOOKUP(E1967,[1]HEADER!A:A,[1]HEADER!C:C)</f>
        <v>30162593</v>
      </c>
      <c r="C1967" t="str">
        <f>_xlfn.XLOOKUP(B1967,[2]Sheet1!$A:$A,[2]Sheet1!$B:$B)</f>
        <v xml:space="preserve">BERAPIT MINI MARKET                     </v>
      </c>
      <c r="D1967" t="str">
        <f xml:space="preserve"> _xlfn.XLOOKUP(E1967,[1]HEADER!A:A,[1]HEADER!I:I)</f>
        <v>SR03</v>
      </c>
      <c r="E1967" t="s">
        <v>500</v>
      </c>
      <c r="F1967">
        <v>14007298</v>
      </c>
      <c r="G1967">
        <v>36</v>
      </c>
      <c r="H1967">
        <v>0.85</v>
      </c>
      <c r="I1967">
        <v>0.82</v>
      </c>
      <c r="L1967">
        <v>29.68</v>
      </c>
      <c r="M1967">
        <v>36</v>
      </c>
      <c r="N1967">
        <v>0</v>
      </c>
      <c r="O1967">
        <v>1</v>
      </c>
      <c r="P1967">
        <v>0</v>
      </c>
      <c r="Q1967" t="s">
        <v>28</v>
      </c>
      <c r="R1967" t="s">
        <v>39</v>
      </c>
      <c r="S1967" t="s">
        <v>29</v>
      </c>
      <c r="U1967">
        <v>0.92</v>
      </c>
      <c r="V1967" t="s">
        <v>59</v>
      </c>
      <c r="W1967" t="s">
        <v>32</v>
      </c>
      <c r="X1967">
        <v>367.2</v>
      </c>
      <c r="Y1967">
        <v>30.6</v>
      </c>
      <c r="Z1967">
        <v>0.85</v>
      </c>
    </row>
    <row r="1968" spans="1:26" x14ac:dyDescent="0.3">
      <c r="A1968" s="1">
        <f>_xlfn.XLOOKUP(E1968,[1]HEADER!A:A,[1]HEADER!D:D)</f>
        <v>45426</v>
      </c>
      <c r="B1968">
        <f>_xlfn.XLOOKUP(E1968,[1]HEADER!A:A,[1]HEADER!C:C)</f>
        <v>30162593</v>
      </c>
      <c r="C1968" t="str">
        <f>_xlfn.XLOOKUP(B1968,[2]Sheet1!$A:$A,[2]Sheet1!$B:$B)</f>
        <v xml:space="preserve">BERAPIT MINI MARKET                     </v>
      </c>
      <c r="D1968" t="str">
        <f xml:space="preserve"> _xlfn.XLOOKUP(E1968,[1]HEADER!A:A,[1]HEADER!I:I)</f>
        <v>SR03</v>
      </c>
      <c r="E1968" t="s">
        <v>500</v>
      </c>
      <c r="F1968">
        <v>14007302</v>
      </c>
      <c r="G1968">
        <v>6</v>
      </c>
      <c r="H1968">
        <v>8.68</v>
      </c>
      <c r="I1968">
        <v>8.68</v>
      </c>
      <c r="L1968">
        <v>52.08</v>
      </c>
      <c r="M1968">
        <v>6</v>
      </c>
      <c r="N1968">
        <v>0</v>
      </c>
      <c r="O1968">
        <v>6</v>
      </c>
      <c r="P1968">
        <v>0</v>
      </c>
      <c r="Q1968" t="s">
        <v>28</v>
      </c>
      <c r="R1968" t="s">
        <v>29</v>
      </c>
      <c r="S1968" t="s">
        <v>30</v>
      </c>
      <c r="U1968">
        <v>0</v>
      </c>
      <c r="V1968">
        <v>0</v>
      </c>
      <c r="W1968" t="s">
        <v>32</v>
      </c>
      <c r="X1968">
        <v>104.16</v>
      </c>
      <c r="Y1968">
        <v>8.68</v>
      </c>
      <c r="Z1968">
        <v>8.68</v>
      </c>
    </row>
    <row r="1969" spans="1:26" x14ac:dyDescent="0.3">
      <c r="A1969" s="1">
        <f>_xlfn.XLOOKUP(E1969,[1]HEADER!A:A,[1]HEADER!D:D)</f>
        <v>45426</v>
      </c>
      <c r="B1969">
        <f>_xlfn.XLOOKUP(E1969,[1]HEADER!A:A,[1]HEADER!C:C)</f>
        <v>30162593</v>
      </c>
      <c r="C1969" t="str">
        <f>_xlfn.XLOOKUP(B1969,[2]Sheet1!$A:$A,[2]Sheet1!$B:$B)</f>
        <v xml:space="preserve">BERAPIT MINI MARKET                     </v>
      </c>
      <c r="D1969" t="str">
        <f xml:space="preserve"> _xlfn.XLOOKUP(E1969,[1]HEADER!A:A,[1]HEADER!I:I)</f>
        <v>SR03</v>
      </c>
      <c r="E1969" t="s">
        <v>500</v>
      </c>
      <c r="F1969">
        <v>14008188</v>
      </c>
      <c r="G1969">
        <v>24</v>
      </c>
      <c r="H1969">
        <v>3.04</v>
      </c>
      <c r="I1969">
        <v>2.95</v>
      </c>
      <c r="L1969">
        <v>70.77</v>
      </c>
      <c r="M1969">
        <v>24</v>
      </c>
      <c r="N1969">
        <v>1</v>
      </c>
      <c r="O1969">
        <v>0</v>
      </c>
      <c r="P1969">
        <v>0</v>
      </c>
      <c r="Q1969" t="s">
        <v>28</v>
      </c>
      <c r="R1969" t="s">
        <v>29</v>
      </c>
      <c r="S1969" t="s">
        <v>30</v>
      </c>
      <c r="U1969">
        <v>2.19</v>
      </c>
      <c r="V1969" t="s">
        <v>59</v>
      </c>
      <c r="W1969" t="s">
        <v>32</v>
      </c>
      <c r="X1969">
        <v>72.959999999999994</v>
      </c>
      <c r="Y1969">
        <v>3.04</v>
      </c>
      <c r="Z1969">
        <v>3.04</v>
      </c>
    </row>
    <row r="1970" spans="1:26" x14ac:dyDescent="0.3">
      <c r="A1970" s="1">
        <f>_xlfn.XLOOKUP(E1970,[1]HEADER!A:A,[1]HEADER!D:D)</f>
        <v>45426</v>
      </c>
      <c r="B1970">
        <f>_xlfn.XLOOKUP(E1970,[1]HEADER!A:A,[1]HEADER!C:C)</f>
        <v>30162593</v>
      </c>
      <c r="C1970" t="str">
        <f>_xlfn.XLOOKUP(B1970,[2]Sheet1!$A:$A,[2]Sheet1!$B:$B)</f>
        <v xml:space="preserve">BERAPIT MINI MARKET                     </v>
      </c>
      <c r="D1970" t="str">
        <f xml:space="preserve"> _xlfn.XLOOKUP(E1970,[1]HEADER!A:A,[1]HEADER!I:I)</f>
        <v>SR03</v>
      </c>
      <c r="E1970" t="s">
        <v>500</v>
      </c>
      <c r="F1970">
        <v>14008189</v>
      </c>
      <c r="G1970">
        <v>24</v>
      </c>
      <c r="H1970">
        <v>2.61</v>
      </c>
      <c r="I1970">
        <v>2.48</v>
      </c>
      <c r="L1970">
        <v>59.51</v>
      </c>
      <c r="M1970">
        <v>24</v>
      </c>
      <c r="N1970">
        <v>1</v>
      </c>
      <c r="O1970">
        <v>0</v>
      </c>
      <c r="P1970">
        <v>0</v>
      </c>
      <c r="Q1970" t="s">
        <v>28</v>
      </c>
      <c r="R1970" t="s">
        <v>29</v>
      </c>
      <c r="S1970" t="s">
        <v>30</v>
      </c>
      <c r="U1970">
        <v>3.13</v>
      </c>
      <c r="V1970" t="s">
        <v>36</v>
      </c>
      <c r="W1970" t="s">
        <v>32</v>
      </c>
      <c r="X1970">
        <v>62.64</v>
      </c>
      <c r="Y1970">
        <v>2.61</v>
      </c>
      <c r="Z1970">
        <v>2.61</v>
      </c>
    </row>
    <row r="1971" spans="1:26" x14ac:dyDescent="0.3">
      <c r="A1971" s="1">
        <f>_xlfn.XLOOKUP(E1971,[1]HEADER!A:A,[1]HEADER!D:D)</f>
        <v>45426</v>
      </c>
      <c r="B1971">
        <f>_xlfn.XLOOKUP(E1971,[1]HEADER!A:A,[1]HEADER!C:C)</f>
        <v>30162593</v>
      </c>
      <c r="C1971" t="str">
        <f>_xlfn.XLOOKUP(B1971,[2]Sheet1!$A:$A,[2]Sheet1!$B:$B)</f>
        <v xml:space="preserve">BERAPIT MINI MARKET                     </v>
      </c>
      <c r="D1971" t="str">
        <f xml:space="preserve"> _xlfn.XLOOKUP(E1971,[1]HEADER!A:A,[1]HEADER!I:I)</f>
        <v>SR03</v>
      </c>
      <c r="E1971" t="s">
        <v>500</v>
      </c>
      <c r="F1971">
        <v>14008192</v>
      </c>
      <c r="G1971">
        <v>48</v>
      </c>
      <c r="H1971">
        <v>1.43</v>
      </c>
      <c r="I1971">
        <v>1.39</v>
      </c>
      <c r="L1971">
        <v>66.58</v>
      </c>
      <c r="M1971">
        <v>48</v>
      </c>
      <c r="N1971">
        <v>2</v>
      </c>
      <c r="O1971">
        <v>0</v>
      </c>
      <c r="P1971">
        <v>0</v>
      </c>
      <c r="Q1971" t="s">
        <v>28</v>
      </c>
      <c r="R1971" t="s">
        <v>29</v>
      </c>
      <c r="S1971" t="s">
        <v>30</v>
      </c>
      <c r="U1971">
        <v>2.06</v>
      </c>
      <c r="V1971" t="s">
        <v>107</v>
      </c>
      <c r="W1971" t="s">
        <v>32</v>
      </c>
      <c r="X1971">
        <v>34.32</v>
      </c>
      <c r="Y1971">
        <v>1.43</v>
      </c>
      <c r="Z1971">
        <v>1.43</v>
      </c>
    </row>
    <row r="1972" spans="1:26" x14ac:dyDescent="0.3">
      <c r="A1972" s="1">
        <f>_xlfn.XLOOKUP(E1972,[1]HEADER!A:A,[1]HEADER!D:D)</f>
        <v>45426</v>
      </c>
      <c r="B1972">
        <f>_xlfn.XLOOKUP(E1972,[1]HEADER!A:A,[1]HEADER!C:C)</f>
        <v>30162593</v>
      </c>
      <c r="C1972" t="str">
        <f>_xlfn.XLOOKUP(B1972,[2]Sheet1!$A:$A,[2]Sheet1!$B:$B)</f>
        <v xml:space="preserve">BERAPIT MINI MARKET                     </v>
      </c>
      <c r="D1972" t="str">
        <f xml:space="preserve"> _xlfn.XLOOKUP(E1972,[1]HEADER!A:A,[1]HEADER!I:I)</f>
        <v>SR03</v>
      </c>
      <c r="E1972" t="s">
        <v>500</v>
      </c>
      <c r="F1972">
        <v>14008402</v>
      </c>
      <c r="G1972">
        <v>6</v>
      </c>
      <c r="H1972">
        <v>12.45</v>
      </c>
      <c r="I1972">
        <v>11.45</v>
      </c>
      <c r="L1972">
        <v>68.72</v>
      </c>
      <c r="M1972">
        <v>6</v>
      </c>
      <c r="N1972">
        <v>1</v>
      </c>
      <c r="O1972">
        <v>0</v>
      </c>
      <c r="P1972">
        <v>0</v>
      </c>
      <c r="Q1972" t="s">
        <v>28</v>
      </c>
      <c r="R1972" t="s">
        <v>29</v>
      </c>
      <c r="S1972" t="s">
        <v>30</v>
      </c>
      <c r="U1972">
        <v>5.98</v>
      </c>
      <c r="V1972">
        <v>8</v>
      </c>
      <c r="W1972" t="s">
        <v>32</v>
      </c>
      <c r="X1972">
        <v>74.7</v>
      </c>
      <c r="Y1972">
        <v>12.45</v>
      </c>
      <c r="Z1972">
        <v>12.45</v>
      </c>
    </row>
    <row r="1973" spans="1:26" x14ac:dyDescent="0.3">
      <c r="A1973" s="1">
        <f>_xlfn.XLOOKUP(E1973,[1]HEADER!A:A,[1]HEADER!D:D)</f>
        <v>45426</v>
      </c>
      <c r="B1973">
        <f>_xlfn.XLOOKUP(E1973,[1]HEADER!A:A,[1]HEADER!C:C)</f>
        <v>32100112</v>
      </c>
      <c r="C1973" t="str">
        <f>_xlfn.XLOOKUP(B1973,[2]Sheet1!$A:$A,[2]Sheet1!$B:$B)</f>
        <v xml:space="preserve">TCY SUCCESS ENTERPRISE                  </v>
      </c>
      <c r="D1973" t="str">
        <f xml:space="preserve"> _xlfn.XLOOKUP(E1973,[1]HEADER!A:A,[1]HEADER!I:I)</f>
        <v>SR03</v>
      </c>
      <c r="E1973" t="s">
        <v>501</v>
      </c>
      <c r="F1973">
        <v>14007295</v>
      </c>
      <c r="G1973">
        <v>24</v>
      </c>
      <c r="H1973">
        <v>3.01</v>
      </c>
      <c r="I1973">
        <v>2.92</v>
      </c>
      <c r="L1973">
        <v>70.069999999999993</v>
      </c>
      <c r="M1973">
        <v>24</v>
      </c>
      <c r="N1973">
        <v>0</v>
      </c>
      <c r="O1973">
        <v>2</v>
      </c>
      <c r="P1973">
        <v>0</v>
      </c>
      <c r="Q1973" t="s">
        <v>28</v>
      </c>
      <c r="R1973" t="s">
        <v>39</v>
      </c>
      <c r="S1973" t="s">
        <v>29</v>
      </c>
      <c r="U1973">
        <v>2.17</v>
      </c>
      <c r="V1973" t="s">
        <v>61</v>
      </c>
      <c r="W1973" t="s">
        <v>32</v>
      </c>
      <c r="X1973">
        <v>866.88</v>
      </c>
      <c r="Y1973">
        <v>36.119999999999997</v>
      </c>
      <c r="Z1973">
        <v>3.01</v>
      </c>
    </row>
    <row r="1974" spans="1:26" x14ac:dyDescent="0.3">
      <c r="A1974" s="1">
        <f>_xlfn.XLOOKUP(E1974,[1]HEADER!A:A,[1]HEADER!D:D)</f>
        <v>45426</v>
      </c>
      <c r="B1974">
        <f>_xlfn.XLOOKUP(E1974,[1]HEADER!A:A,[1]HEADER!C:C)</f>
        <v>32100112</v>
      </c>
      <c r="C1974" t="str">
        <f>_xlfn.XLOOKUP(B1974,[2]Sheet1!$A:$A,[2]Sheet1!$B:$B)</f>
        <v xml:space="preserve">TCY SUCCESS ENTERPRISE                  </v>
      </c>
      <c r="D1974" t="str">
        <f xml:space="preserve"> _xlfn.XLOOKUP(E1974,[1]HEADER!A:A,[1]HEADER!I:I)</f>
        <v>SR03</v>
      </c>
      <c r="E1974" t="s">
        <v>501</v>
      </c>
      <c r="F1974">
        <v>14008188</v>
      </c>
      <c r="G1974">
        <v>24</v>
      </c>
      <c r="H1974">
        <v>3.04</v>
      </c>
      <c r="I1974">
        <v>2.95</v>
      </c>
      <c r="L1974">
        <v>70.77</v>
      </c>
      <c r="M1974">
        <v>24</v>
      </c>
      <c r="N1974">
        <v>1</v>
      </c>
      <c r="O1974">
        <v>0</v>
      </c>
      <c r="P1974">
        <v>0</v>
      </c>
      <c r="Q1974" t="s">
        <v>28</v>
      </c>
      <c r="R1974" t="s">
        <v>29</v>
      </c>
      <c r="S1974" t="s">
        <v>30</v>
      </c>
      <c r="U1974">
        <v>2.19</v>
      </c>
      <c r="V1974" t="s">
        <v>66</v>
      </c>
      <c r="W1974" t="s">
        <v>32</v>
      </c>
      <c r="X1974">
        <v>72.959999999999994</v>
      </c>
      <c r="Y1974">
        <v>3.04</v>
      </c>
      <c r="Z1974">
        <v>3.04</v>
      </c>
    </row>
    <row r="1975" spans="1:26" x14ac:dyDescent="0.3">
      <c r="A1975" s="1">
        <f>_xlfn.XLOOKUP(E1975,[1]HEADER!A:A,[1]HEADER!D:D)</f>
        <v>45426</v>
      </c>
      <c r="B1975">
        <f>_xlfn.XLOOKUP(E1975,[1]HEADER!A:A,[1]HEADER!C:C)</f>
        <v>32100112</v>
      </c>
      <c r="C1975" t="str">
        <f>_xlfn.XLOOKUP(B1975,[2]Sheet1!$A:$A,[2]Sheet1!$B:$B)</f>
        <v xml:space="preserve">TCY SUCCESS ENTERPRISE                  </v>
      </c>
      <c r="D1975" t="str">
        <f xml:space="preserve"> _xlfn.XLOOKUP(E1975,[1]HEADER!A:A,[1]HEADER!I:I)</f>
        <v>SR03</v>
      </c>
      <c r="E1975" t="s">
        <v>501</v>
      </c>
      <c r="F1975">
        <v>14008189</v>
      </c>
      <c r="G1975">
        <v>24</v>
      </c>
      <c r="H1975">
        <v>2.61</v>
      </c>
      <c r="I1975">
        <v>2.48</v>
      </c>
      <c r="L1975">
        <v>59.51</v>
      </c>
      <c r="M1975">
        <v>24</v>
      </c>
      <c r="N1975">
        <v>1</v>
      </c>
      <c r="O1975">
        <v>0</v>
      </c>
      <c r="P1975">
        <v>0</v>
      </c>
      <c r="Q1975" t="s">
        <v>28</v>
      </c>
      <c r="R1975" t="s">
        <v>29</v>
      </c>
      <c r="S1975" t="s">
        <v>30</v>
      </c>
      <c r="U1975">
        <v>3.13</v>
      </c>
      <c r="V1975" t="s">
        <v>31</v>
      </c>
      <c r="W1975" t="s">
        <v>32</v>
      </c>
      <c r="X1975">
        <v>62.64</v>
      </c>
      <c r="Y1975">
        <v>2.61</v>
      </c>
      <c r="Z1975">
        <v>2.61</v>
      </c>
    </row>
    <row r="1976" spans="1:26" x14ac:dyDescent="0.3">
      <c r="A1976" s="1">
        <f>_xlfn.XLOOKUP(E1976,[1]HEADER!A:A,[1]HEADER!D:D)</f>
        <v>45426</v>
      </c>
      <c r="B1976">
        <f>_xlfn.XLOOKUP(E1976,[1]HEADER!A:A,[1]HEADER!C:C)</f>
        <v>32100112</v>
      </c>
      <c r="C1976" t="str">
        <f>_xlfn.XLOOKUP(B1976,[2]Sheet1!$A:$A,[2]Sheet1!$B:$B)</f>
        <v xml:space="preserve">TCY SUCCESS ENTERPRISE                  </v>
      </c>
      <c r="D1976" t="str">
        <f xml:space="preserve"> _xlfn.XLOOKUP(E1976,[1]HEADER!A:A,[1]HEADER!I:I)</f>
        <v>SR03</v>
      </c>
      <c r="E1976" t="s">
        <v>501</v>
      </c>
      <c r="F1976">
        <v>14008193</v>
      </c>
      <c r="G1976">
        <v>24</v>
      </c>
      <c r="H1976">
        <v>2.61</v>
      </c>
      <c r="I1976">
        <v>2.48</v>
      </c>
      <c r="L1976">
        <v>59.51</v>
      </c>
      <c r="M1976">
        <v>24</v>
      </c>
      <c r="N1976">
        <v>1</v>
      </c>
      <c r="O1976">
        <v>0</v>
      </c>
      <c r="P1976">
        <v>0</v>
      </c>
      <c r="Q1976" t="s">
        <v>28</v>
      </c>
      <c r="R1976" t="s">
        <v>29</v>
      </c>
      <c r="S1976" t="s">
        <v>30</v>
      </c>
      <c r="U1976">
        <v>3.13</v>
      </c>
      <c r="V1976" t="s">
        <v>36</v>
      </c>
      <c r="W1976" t="s">
        <v>32</v>
      </c>
      <c r="X1976">
        <v>62.64</v>
      </c>
      <c r="Y1976">
        <v>2.61</v>
      </c>
      <c r="Z1976">
        <v>2.61</v>
      </c>
    </row>
    <row r="1977" spans="1:26" x14ac:dyDescent="0.3">
      <c r="A1977" s="1">
        <f>_xlfn.XLOOKUP(E1977,[1]HEADER!A:A,[1]HEADER!D:D)</f>
        <v>45426</v>
      </c>
      <c r="B1977">
        <f>_xlfn.XLOOKUP(E1977,[1]HEADER!A:A,[1]HEADER!C:C)</f>
        <v>32100112</v>
      </c>
      <c r="C1977" t="str">
        <f>_xlfn.XLOOKUP(B1977,[2]Sheet1!$A:$A,[2]Sheet1!$B:$B)</f>
        <v xml:space="preserve">TCY SUCCESS ENTERPRISE                  </v>
      </c>
      <c r="D1977" t="str">
        <f xml:space="preserve"> _xlfn.XLOOKUP(E1977,[1]HEADER!A:A,[1]HEADER!I:I)</f>
        <v>SR03</v>
      </c>
      <c r="E1977" t="s">
        <v>501</v>
      </c>
      <c r="F1977">
        <v>14008402</v>
      </c>
      <c r="G1977">
        <v>6</v>
      </c>
      <c r="H1977">
        <v>12.45</v>
      </c>
      <c r="I1977">
        <v>11.45</v>
      </c>
      <c r="L1977">
        <v>68.72</v>
      </c>
      <c r="M1977">
        <v>6</v>
      </c>
      <c r="N1977">
        <v>1</v>
      </c>
      <c r="O1977">
        <v>0</v>
      </c>
      <c r="P1977">
        <v>0</v>
      </c>
      <c r="Q1977" t="s">
        <v>28</v>
      </c>
      <c r="R1977" t="s">
        <v>29</v>
      </c>
      <c r="S1977" t="s">
        <v>30</v>
      </c>
      <c r="U1977">
        <v>5.98</v>
      </c>
      <c r="V1977">
        <v>8</v>
      </c>
      <c r="W1977" t="s">
        <v>32</v>
      </c>
      <c r="X1977">
        <v>74.7</v>
      </c>
      <c r="Y1977">
        <v>12.45</v>
      </c>
      <c r="Z1977">
        <v>12.45</v>
      </c>
    </row>
    <row r="1978" spans="1:26" x14ac:dyDescent="0.3">
      <c r="A1978" s="1">
        <f>_xlfn.XLOOKUP(E1978,[1]HEADER!A:A,[1]HEADER!D:D)</f>
        <v>45426</v>
      </c>
      <c r="B1978">
        <f>_xlfn.XLOOKUP(E1978,[1]HEADER!A:A,[1]HEADER!C:C)</f>
        <v>30168735</v>
      </c>
      <c r="C1978" t="str">
        <f>_xlfn.XLOOKUP(B1978,[2]Sheet1!$A:$A,[2]Sheet1!$B:$B)</f>
        <v>HASANI NEWS - GK1-GK3</v>
      </c>
      <c r="D1978" t="str">
        <f xml:space="preserve"> _xlfn.XLOOKUP(E1978,[1]HEADER!A:A,[1]HEADER!I:I)</f>
        <v>SR03</v>
      </c>
      <c r="E1978" t="s">
        <v>502</v>
      </c>
      <c r="F1978">
        <v>14006929</v>
      </c>
      <c r="G1978">
        <v>24</v>
      </c>
      <c r="H1978">
        <v>2.61</v>
      </c>
      <c r="I1978">
        <v>2.48</v>
      </c>
      <c r="L1978">
        <v>59.51</v>
      </c>
      <c r="M1978">
        <v>24</v>
      </c>
      <c r="N1978">
        <v>1</v>
      </c>
      <c r="O1978">
        <v>0</v>
      </c>
      <c r="P1978">
        <v>0</v>
      </c>
      <c r="Q1978" t="s">
        <v>28</v>
      </c>
      <c r="R1978" t="s">
        <v>29</v>
      </c>
      <c r="S1978" t="s">
        <v>30</v>
      </c>
      <c r="U1978">
        <v>3.13</v>
      </c>
      <c r="V1978" t="s">
        <v>36</v>
      </c>
      <c r="W1978" t="s">
        <v>32</v>
      </c>
      <c r="X1978">
        <v>62.64</v>
      </c>
      <c r="Y1978">
        <v>2.61</v>
      </c>
      <c r="Z1978">
        <v>2.61</v>
      </c>
    </row>
    <row r="1979" spans="1:26" x14ac:dyDescent="0.3">
      <c r="A1979" s="1">
        <f>_xlfn.XLOOKUP(E1979,[1]HEADER!A:A,[1]HEADER!D:D)</f>
        <v>45426</v>
      </c>
      <c r="B1979">
        <f>_xlfn.XLOOKUP(E1979,[1]HEADER!A:A,[1]HEADER!C:C)</f>
        <v>30168735</v>
      </c>
      <c r="C1979" t="str">
        <f>_xlfn.XLOOKUP(B1979,[2]Sheet1!$A:$A,[2]Sheet1!$B:$B)</f>
        <v>HASANI NEWS - GK1-GK3</v>
      </c>
      <c r="D1979" t="str">
        <f xml:space="preserve"> _xlfn.XLOOKUP(E1979,[1]HEADER!A:A,[1]HEADER!I:I)</f>
        <v>SR03</v>
      </c>
      <c r="E1979" t="s">
        <v>502</v>
      </c>
      <c r="F1979">
        <v>14006931</v>
      </c>
      <c r="G1979">
        <v>48</v>
      </c>
      <c r="H1979">
        <v>3.04</v>
      </c>
      <c r="I1979">
        <v>2.95</v>
      </c>
      <c r="L1979">
        <v>141.54</v>
      </c>
      <c r="M1979">
        <v>48</v>
      </c>
      <c r="N1979">
        <v>2</v>
      </c>
      <c r="O1979">
        <v>0</v>
      </c>
      <c r="P1979">
        <v>0</v>
      </c>
      <c r="Q1979" t="s">
        <v>28</v>
      </c>
      <c r="R1979" t="s">
        <v>29</v>
      </c>
      <c r="S1979" t="s">
        <v>30</v>
      </c>
      <c r="U1979">
        <v>4.38</v>
      </c>
      <c r="V1979" t="s">
        <v>70</v>
      </c>
      <c r="W1979" t="s">
        <v>32</v>
      </c>
      <c r="X1979">
        <v>72.959999999999994</v>
      </c>
      <c r="Y1979">
        <v>3.04</v>
      </c>
      <c r="Z1979">
        <v>3.04</v>
      </c>
    </row>
    <row r="1980" spans="1:26" x14ac:dyDescent="0.3">
      <c r="A1980" s="1">
        <f>_xlfn.XLOOKUP(E1980,[1]HEADER!A:A,[1]HEADER!D:D)</f>
        <v>45426</v>
      </c>
      <c r="B1980">
        <f>_xlfn.XLOOKUP(E1980,[1]HEADER!A:A,[1]HEADER!C:C)</f>
        <v>30168735</v>
      </c>
      <c r="C1980" t="str">
        <f>_xlfn.XLOOKUP(B1980,[2]Sheet1!$A:$A,[2]Sheet1!$B:$B)</f>
        <v>HASANI NEWS - GK1-GK3</v>
      </c>
      <c r="D1980" t="str">
        <f xml:space="preserve"> _xlfn.XLOOKUP(E1980,[1]HEADER!A:A,[1]HEADER!I:I)</f>
        <v>SR03</v>
      </c>
      <c r="E1980" t="s">
        <v>502</v>
      </c>
      <c r="F1980">
        <v>14007294</v>
      </c>
      <c r="G1980">
        <v>12</v>
      </c>
      <c r="H1980">
        <v>3.01</v>
      </c>
      <c r="I1980">
        <v>2.92</v>
      </c>
      <c r="L1980">
        <v>35.04</v>
      </c>
      <c r="M1980">
        <v>12</v>
      </c>
      <c r="N1980">
        <v>0</v>
      </c>
      <c r="O1980">
        <v>1</v>
      </c>
      <c r="P1980">
        <v>0</v>
      </c>
      <c r="Q1980" t="s">
        <v>28</v>
      </c>
      <c r="R1980" t="s">
        <v>39</v>
      </c>
      <c r="S1980" t="s">
        <v>29</v>
      </c>
      <c r="U1980">
        <v>1.08</v>
      </c>
      <c r="V1980" t="s">
        <v>61</v>
      </c>
      <c r="W1980" t="s">
        <v>32</v>
      </c>
      <c r="X1980">
        <v>866.88</v>
      </c>
      <c r="Y1980">
        <v>36.119999999999997</v>
      </c>
      <c r="Z1980">
        <v>3.01</v>
      </c>
    </row>
    <row r="1981" spans="1:26" x14ac:dyDescent="0.3">
      <c r="A1981" s="1">
        <f>_xlfn.XLOOKUP(E1981,[1]HEADER!A:A,[1]HEADER!D:D)</f>
        <v>45426</v>
      </c>
      <c r="B1981">
        <f>_xlfn.XLOOKUP(E1981,[1]HEADER!A:A,[1]HEADER!C:C)</f>
        <v>30168735</v>
      </c>
      <c r="C1981" t="str">
        <f>_xlfn.XLOOKUP(B1981,[2]Sheet1!$A:$A,[2]Sheet1!$B:$B)</f>
        <v>HASANI NEWS - GK1-GK3</v>
      </c>
      <c r="D1981" t="str">
        <f xml:space="preserve"> _xlfn.XLOOKUP(E1981,[1]HEADER!A:A,[1]HEADER!I:I)</f>
        <v>SR03</v>
      </c>
      <c r="E1981" t="s">
        <v>502</v>
      </c>
      <c r="F1981">
        <v>14007297</v>
      </c>
      <c r="G1981">
        <v>36</v>
      </c>
      <c r="H1981">
        <v>0.85</v>
      </c>
      <c r="I1981">
        <v>0.82</v>
      </c>
      <c r="L1981">
        <v>29.68</v>
      </c>
      <c r="M1981">
        <v>36</v>
      </c>
      <c r="N1981">
        <v>0</v>
      </c>
      <c r="O1981">
        <v>1</v>
      </c>
      <c r="P1981">
        <v>0</v>
      </c>
      <c r="Q1981" t="s">
        <v>28</v>
      </c>
      <c r="R1981" t="s">
        <v>39</v>
      </c>
      <c r="S1981" t="s">
        <v>29</v>
      </c>
      <c r="U1981">
        <v>0.92</v>
      </c>
      <c r="V1981" t="s">
        <v>66</v>
      </c>
      <c r="W1981" t="s">
        <v>32</v>
      </c>
      <c r="X1981">
        <v>367.2</v>
      </c>
      <c r="Y1981">
        <v>30.6</v>
      </c>
      <c r="Z1981">
        <v>0.85</v>
      </c>
    </row>
    <row r="1982" spans="1:26" x14ac:dyDescent="0.3">
      <c r="A1982" s="1">
        <f>_xlfn.XLOOKUP(E1982,[1]HEADER!A:A,[1]HEADER!D:D)</f>
        <v>45426</v>
      </c>
      <c r="B1982">
        <f>_xlfn.XLOOKUP(E1982,[1]HEADER!A:A,[1]HEADER!C:C)</f>
        <v>30168735</v>
      </c>
      <c r="C1982" t="str">
        <f>_xlfn.XLOOKUP(B1982,[2]Sheet1!$A:$A,[2]Sheet1!$B:$B)</f>
        <v>HASANI NEWS - GK1-GK3</v>
      </c>
      <c r="D1982" t="str">
        <f xml:space="preserve"> _xlfn.XLOOKUP(E1982,[1]HEADER!A:A,[1]HEADER!I:I)</f>
        <v>SR03</v>
      </c>
      <c r="E1982" t="s">
        <v>502</v>
      </c>
      <c r="F1982">
        <v>14007298</v>
      </c>
      <c r="G1982">
        <v>36</v>
      </c>
      <c r="H1982">
        <v>0.85</v>
      </c>
      <c r="I1982">
        <v>0.82</v>
      </c>
      <c r="L1982">
        <v>29.68</v>
      </c>
      <c r="M1982">
        <v>36</v>
      </c>
      <c r="N1982">
        <v>0</v>
      </c>
      <c r="O1982">
        <v>1</v>
      </c>
      <c r="P1982">
        <v>0</v>
      </c>
      <c r="Q1982" t="s">
        <v>28</v>
      </c>
      <c r="R1982" t="s">
        <v>39</v>
      </c>
      <c r="S1982" t="s">
        <v>29</v>
      </c>
      <c r="U1982">
        <v>0.92</v>
      </c>
      <c r="V1982" t="s">
        <v>59</v>
      </c>
      <c r="W1982" t="s">
        <v>32</v>
      </c>
      <c r="X1982">
        <v>367.2</v>
      </c>
      <c r="Y1982">
        <v>30.6</v>
      </c>
      <c r="Z1982">
        <v>0.85</v>
      </c>
    </row>
    <row r="1983" spans="1:26" x14ac:dyDescent="0.3">
      <c r="A1983" s="1">
        <f>_xlfn.XLOOKUP(E1983,[1]HEADER!A:A,[1]HEADER!D:D)</f>
        <v>45426</v>
      </c>
      <c r="B1983">
        <f>_xlfn.XLOOKUP(E1983,[1]HEADER!A:A,[1]HEADER!C:C)</f>
        <v>30168735</v>
      </c>
      <c r="C1983" t="str">
        <f>_xlfn.XLOOKUP(B1983,[2]Sheet1!$A:$A,[2]Sheet1!$B:$B)</f>
        <v>HASANI NEWS - GK1-GK3</v>
      </c>
      <c r="D1983" t="str">
        <f xml:space="preserve"> _xlfn.XLOOKUP(E1983,[1]HEADER!A:A,[1]HEADER!I:I)</f>
        <v>SR03</v>
      </c>
      <c r="E1983" t="s">
        <v>502</v>
      </c>
      <c r="F1983">
        <v>14008020</v>
      </c>
      <c r="G1983">
        <v>48</v>
      </c>
      <c r="H1983">
        <v>2.2583000000000002</v>
      </c>
      <c r="I1983">
        <v>2.17</v>
      </c>
      <c r="L1983">
        <v>104.06</v>
      </c>
      <c r="M1983">
        <v>48</v>
      </c>
      <c r="N1983">
        <v>2</v>
      </c>
      <c r="O1983">
        <v>0</v>
      </c>
      <c r="P1983">
        <v>0</v>
      </c>
      <c r="Q1983" t="s">
        <v>28</v>
      </c>
      <c r="R1983" t="s">
        <v>29</v>
      </c>
      <c r="S1983" t="s">
        <v>30</v>
      </c>
      <c r="U1983">
        <v>4.33</v>
      </c>
      <c r="V1983" t="s">
        <v>44</v>
      </c>
      <c r="W1983" t="s">
        <v>32</v>
      </c>
      <c r="X1983">
        <v>54.199199999999998</v>
      </c>
      <c r="Y1983">
        <v>2.2583000000000002</v>
      </c>
      <c r="Z1983">
        <v>2.2583000000000002</v>
      </c>
    </row>
    <row r="1984" spans="1:26" x14ac:dyDescent="0.3">
      <c r="A1984" s="1">
        <f>_xlfn.XLOOKUP(E1984,[1]HEADER!A:A,[1]HEADER!D:D)</f>
        <v>45426</v>
      </c>
      <c r="B1984">
        <f>_xlfn.XLOOKUP(E1984,[1]HEADER!A:A,[1]HEADER!C:C)</f>
        <v>30168735</v>
      </c>
      <c r="C1984" t="str">
        <f>_xlfn.XLOOKUP(B1984,[2]Sheet1!$A:$A,[2]Sheet1!$B:$B)</f>
        <v>HASANI NEWS - GK1-GK3</v>
      </c>
      <c r="D1984" t="str">
        <f xml:space="preserve"> _xlfn.XLOOKUP(E1984,[1]HEADER!A:A,[1]HEADER!I:I)</f>
        <v>SR03</v>
      </c>
      <c r="E1984" t="s">
        <v>502</v>
      </c>
      <c r="F1984">
        <v>14008188</v>
      </c>
      <c r="G1984">
        <v>48</v>
      </c>
      <c r="H1984">
        <v>3.04</v>
      </c>
      <c r="I1984">
        <v>2.95</v>
      </c>
      <c r="L1984">
        <v>141.54</v>
      </c>
      <c r="M1984">
        <v>48</v>
      </c>
      <c r="N1984">
        <v>2</v>
      </c>
      <c r="O1984">
        <v>0</v>
      </c>
      <c r="P1984">
        <v>0</v>
      </c>
      <c r="Q1984" t="s">
        <v>28</v>
      </c>
      <c r="R1984" t="s">
        <v>29</v>
      </c>
      <c r="S1984" t="s">
        <v>30</v>
      </c>
      <c r="U1984">
        <v>4.38</v>
      </c>
      <c r="V1984" t="s">
        <v>70</v>
      </c>
      <c r="W1984" t="s">
        <v>32</v>
      </c>
      <c r="X1984">
        <v>72.959999999999994</v>
      </c>
      <c r="Y1984">
        <v>3.04</v>
      </c>
      <c r="Z1984">
        <v>3.04</v>
      </c>
    </row>
    <row r="1985" spans="1:26" x14ac:dyDescent="0.3">
      <c r="A1985" s="1">
        <f>_xlfn.XLOOKUP(E1985,[1]HEADER!A:A,[1]HEADER!D:D)</f>
        <v>45426</v>
      </c>
      <c r="B1985">
        <f>_xlfn.XLOOKUP(E1985,[1]HEADER!A:A,[1]HEADER!C:C)</f>
        <v>30168735</v>
      </c>
      <c r="C1985" t="str">
        <f>_xlfn.XLOOKUP(B1985,[2]Sheet1!$A:$A,[2]Sheet1!$B:$B)</f>
        <v>HASANI NEWS - GK1-GK3</v>
      </c>
      <c r="D1985" t="str">
        <f xml:space="preserve"> _xlfn.XLOOKUP(E1985,[1]HEADER!A:A,[1]HEADER!I:I)</f>
        <v>SR03</v>
      </c>
      <c r="E1985" t="s">
        <v>502</v>
      </c>
      <c r="F1985">
        <v>14008189</v>
      </c>
      <c r="G1985">
        <v>24</v>
      </c>
      <c r="H1985">
        <v>2.61</v>
      </c>
      <c r="I1985">
        <v>2.48</v>
      </c>
      <c r="L1985">
        <v>59.51</v>
      </c>
      <c r="M1985">
        <v>24</v>
      </c>
      <c r="N1985">
        <v>1</v>
      </c>
      <c r="O1985">
        <v>0</v>
      </c>
      <c r="P1985">
        <v>0</v>
      </c>
      <c r="Q1985" t="s">
        <v>28</v>
      </c>
      <c r="R1985" t="s">
        <v>29</v>
      </c>
      <c r="S1985" t="s">
        <v>30</v>
      </c>
      <c r="U1985">
        <v>3.13</v>
      </c>
      <c r="V1985" t="s">
        <v>34</v>
      </c>
      <c r="W1985" t="s">
        <v>32</v>
      </c>
      <c r="X1985">
        <v>62.64</v>
      </c>
      <c r="Y1985">
        <v>2.61</v>
      </c>
      <c r="Z1985">
        <v>2.61</v>
      </c>
    </row>
    <row r="1986" spans="1:26" x14ac:dyDescent="0.3">
      <c r="A1986" s="1">
        <f>_xlfn.XLOOKUP(E1986,[1]HEADER!A:A,[1]HEADER!D:D)</f>
        <v>45426</v>
      </c>
      <c r="B1986">
        <f>_xlfn.XLOOKUP(E1986,[1]HEADER!A:A,[1]HEADER!C:C)</f>
        <v>30168735</v>
      </c>
      <c r="C1986" t="str">
        <f>_xlfn.XLOOKUP(B1986,[2]Sheet1!$A:$A,[2]Sheet1!$B:$B)</f>
        <v>HASANI NEWS - GK1-GK3</v>
      </c>
      <c r="D1986" t="str">
        <f xml:space="preserve"> _xlfn.XLOOKUP(E1986,[1]HEADER!A:A,[1]HEADER!I:I)</f>
        <v>SR03</v>
      </c>
      <c r="E1986" t="s">
        <v>502</v>
      </c>
      <c r="F1986">
        <v>14008192</v>
      </c>
      <c r="G1986">
        <v>48</v>
      </c>
      <c r="H1986">
        <v>1.43</v>
      </c>
      <c r="I1986">
        <v>1.39</v>
      </c>
      <c r="L1986">
        <v>66.58</v>
      </c>
      <c r="M1986">
        <v>48</v>
      </c>
      <c r="N1986">
        <v>2</v>
      </c>
      <c r="O1986">
        <v>0</v>
      </c>
      <c r="P1986">
        <v>0</v>
      </c>
      <c r="Q1986" t="s">
        <v>28</v>
      </c>
      <c r="R1986" t="s">
        <v>29</v>
      </c>
      <c r="S1986" t="s">
        <v>30</v>
      </c>
      <c r="U1986">
        <v>2.06</v>
      </c>
      <c r="V1986" t="s">
        <v>76</v>
      </c>
      <c r="W1986" t="s">
        <v>32</v>
      </c>
      <c r="X1986">
        <v>34.32</v>
      </c>
      <c r="Y1986">
        <v>1.43</v>
      </c>
      <c r="Z1986">
        <v>1.43</v>
      </c>
    </row>
    <row r="1987" spans="1:26" x14ac:dyDescent="0.3">
      <c r="A1987" s="1">
        <f>_xlfn.XLOOKUP(E1987,[1]HEADER!A:A,[1]HEADER!D:D)</f>
        <v>45426</v>
      </c>
      <c r="B1987">
        <f>_xlfn.XLOOKUP(E1987,[1]HEADER!A:A,[1]HEADER!C:C)</f>
        <v>30168735</v>
      </c>
      <c r="C1987" t="str">
        <f>_xlfn.XLOOKUP(B1987,[2]Sheet1!$A:$A,[2]Sheet1!$B:$B)</f>
        <v>HASANI NEWS - GK1-GK3</v>
      </c>
      <c r="D1987" t="str">
        <f xml:space="preserve"> _xlfn.XLOOKUP(E1987,[1]HEADER!A:A,[1]HEADER!I:I)</f>
        <v>SR03</v>
      </c>
      <c r="E1987" t="s">
        <v>502</v>
      </c>
      <c r="F1987">
        <v>14008193</v>
      </c>
      <c r="G1987">
        <v>24</v>
      </c>
      <c r="H1987">
        <v>2.61</v>
      </c>
      <c r="I1987">
        <v>2.48</v>
      </c>
      <c r="L1987">
        <v>59.51</v>
      </c>
      <c r="M1987">
        <v>24</v>
      </c>
      <c r="N1987">
        <v>1</v>
      </c>
      <c r="O1987">
        <v>0</v>
      </c>
      <c r="P1987">
        <v>0</v>
      </c>
      <c r="Q1987" t="s">
        <v>28</v>
      </c>
      <c r="R1987" t="s">
        <v>29</v>
      </c>
      <c r="S1987" t="s">
        <v>30</v>
      </c>
      <c r="U1987">
        <v>3.13</v>
      </c>
      <c r="V1987" t="s">
        <v>34</v>
      </c>
      <c r="W1987" t="s">
        <v>32</v>
      </c>
      <c r="X1987">
        <v>62.64</v>
      </c>
      <c r="Y1987">
        <v>2.61</v>
      </c>
      <c r="Z1987">
        <v>2.61</v>
      </c>
    </row>
    <row r="1988" spans="1:26" x14ac:dyDescent="0.3">
      <c r="A1988" s="1">
        <f>_xlfn.XLOOKUP(E1988,[1]HEADER!A:A,[1]HEADER!D:D)</f>
        <v>45426</v>
      </c>
      <c r="B1988">
        <f>_xlfn.XLOOKUP(E1988,[1]HEADER!A:A,[1]HEADER!C:C)</f>
        <v>32100224</v>
      </c>
      <c r="C1988" t="str">
        <f>_xlfn.XLOOKUP(B1988,[2]Sheet1!$A:$A,[2]Sheet1!$B:$B)</f>
        <v>CHOP TENG HUAT (CASH)</v>
      </c>
      <c r="D1988" t="str">
        <f xml:space="preserve"> _xlfn.XLOOKUP(E1988,[1]HEADER!A:A,[1]HEADER!I:I)</f>
        <v>SR03</v>
      </c>
      <c r="E1988" t="s">
        <v>503</v>
      </c>
      <c r="F1988">
        <v>14007295</v>
      </c>
      <c r="G1988">
        <v>12</v>
      </c>
      <c r="H1988">
        <v>3.01</v>
      </c>
      <c r="I1988">
        <v>2.9197000000000002</v>
      </c>
      <c r="L1988">
        <v>35.04</v>
      </c>
      <c r="M1988">
        <v>12</v>
      </c>
      <c r="N1988">
        <v>0</v>
      </c>
      <c r="O1988">
        <v>1</v>
      </c>
      <c r="P1988">
        <v>0</v>
      </c>
      <c r="Q1988" t="s">
        <v>28</v>
      </c>
      <c r="R1988" t="s">
        <v>39</v>
      </c>
      <c r="S1988" t="s">
        <v>29</v>
      </c>
      <c r="U1988">
        <v>1.08</v>
      </c>
      <c r="V1988" t="s">
        <v>61</v>
      </c>
      <c r="W1988" t="s">
        <v>32</v>
      </c>
      <c r="X1988">
        <v>866.88</v>
      </c>
      <c r="Y1988">
        <v>36.119999999999997</v>
      </c>
      <c r="Z1988">
        <v>3.01</v>
      </c>
    </row>
    <row r="1989" spans="1:26" x14ac:dyDescent="0.3">
      <c r="A1989" s="1">
        <f>_xlfn.XLOOKUP(E1989,[1]HEADER!A:A,[1]HEADER!D:D)</f>
        <v>45426</v>
      </c>
      <c r="B1989">
        <f>_xlfn.XLOOKUP(E1989,[1]HEADER!A:A,[1]HEADER!C:C)</f>
        <v>32100224</v>
      </c>
      <c r="C1989" t="str">
        <f>_xlfn.XLOOKUP(B1989,[2]Sheet1!$A:$A,[2]Sheet1!$B:$B)</f>
        <v>CHOP TENG HUAT (CASH)</v>
      </c>
      <c r="D1989" t="str">
        <f xml:space="preserve"> _xlfn.XLOOKUP(E1989,[1]HEADER!A:A,[1]HEADER!I:I)</f>
        <v>SR03</v>
      </c>
      <c r="E1989" t="s">
        <v>503</v>
      </c>
      <c r="F1989">
        <v>14007297</v>
      </c>
      <c r="G1989">
        <v>36</v>
      </c>
      <c r="H1989">
        <v>0.85</v>
      </c>
      <c r="I1989">
        <v>0.82450000000000001</v>
      </c>
      <c r="L1989">
        <v>29.68</v>
      </c>
      <c r="M1989">
        <v>36</v>
      </c>
      <c r="N1989">
        <v>0</v>
      </c>
      <c r="O1989">
        <v>1</v>
      </c>
      <c r="P1989">
        <v>0</v>
      </c>
      <c r="Q1989" t="s">
        <v>28</v>
      </c>
      <c r="R1989" t="s">
        <v>39</v>
      </c>
      <c r="S1989" t="s">
        <v>29</v>
      </c>
      <c r="U1989">
        <v>0.92</v>
      </c>
      <c r="V1989" t="s">
        <v>70</v>
      </c>
      <c r="W1989" t="s">
        <v>32</v>
      </c>
      <c r="X1989">
        <v>367.2</v>
      </c>
      <c r="Y1989">
        <v>30.6</v>
      </c>
      <c r="Z1989">
        <v>0.85</v>
      </c>
    </row>
    <row r="1990" spans="1:26" x14ac:dyDescent="0.3">
      <c r="A1990" s="1">
        <f>_xlfn.XLOOKUP(E1990,[1]HEADER!A:A,[1]HEADER!D:D)</f>
        <v>45426</v>
      </c>
      <c r="B1990">
        <f>_xlfn.XLOOKUP(E1990,[1]HEADER!A:A,[1]HEADER!C:C)</f>
        <v>32100224</v>
      </c>
      <c r="C1990" t="str">
        <f>_xlfn.XLOOKUP(B1990,[2]Sheet1!$A:$A,[2]Sheet1!$B:$B)</f>
        <v>CHOP TENG HUAT (CASH)</v>
      </c>
      <c r="D1990" t="str">
        <f xml:space="preserve"> _xlfn.XLOOKUP(E1990,[1]HEADER!A:A,[1]HEADER!I:I)</f>
        <v>SR03</v>
      </c>
      <c r="E1990" t="s">
        <v>503</v>
      </c>
      <c r="F1990">
        <v>14008189</v>
      </c>
      <c r="G1990">
        <v>24</v>
      </c>
      <c r="H1990">
        <v>2.61</v>
      </c>
      <c r="I1990">
        <v>2.4794999999999998</v>
      </c>
      <c r="L1990">
        <v>59.51</v>
      </c>
      <c r="M1990">
        <v>24</v>
      </c>
      <c r="N1990">
        <v>1</v>
      </c>
      <c r="O1990">
        <v>0</v>
      </c>
      <c r="P1990">
        <v>0</v>
      </c>
      <c r="Q1990" t="s">
        <v>28</v>
      </c>
      <c r="R1990" t="s">
        <v>29</v>
      </c>
      <c r="S1990" t="s">
        <v>30</v>
      </c>
      <c r="U1990">
        <v>3.13</v>
      </c>
      <c r="V1990" t="s">
        <v>34</v>
      </c>
      <c r="W1990" t="s">
        <v>32</v>
      </c>
      <c r="X1990">
        <v>62.64</v>
      </c>
      <c r="Y1990">
        <v>2.61</v>
      </c>
      <c r="Z1990">
        <v>2.61</v>
      </c>
    </row>
    <row r="1991" spans="1:26" x14ac:dyDescent="0.3">
      <c r="A1991" s="1">
        <f>_xlfn.XLOOKUP(E1991,[1]HEADER!A:A,[1]HEADER!D:D)</f>
        <v>45426</v>
      </c>
      <c r="B1991">
        <f>_xlfn.XLOOKUP(E1991,[1]HEADER!A:A,[1]HEADER!C:C)</f>
        <v>32100331</v>
      </c>
      <c r="C1991" t="str">
        <f>_xlfn.XLOOKUP(B1991,[2]Sheet1!$A:$A,[2]Sheet1!$B:$B)</f>
        <v>KEDAI BAN HOE</v>
      </c>
      <c r="D1991" t="str">
        <f xml:space="preserve"> _xlfn.XLOOKUP(E1991,[1]HEADER!A:A,[1]HEADER!I:I)</f>
        <v>SR03</v>
      </c>
      <c r="E1991" t="s">
        <v>504</v>
      </c>
      <c r="F1991">
        <v>14007297</v>
      </c>
      <c r="G1991">
        <v>432</v>
      </c>
      <c r="H1991">
        <v>0.85</v>
      </c>
      <c r="I1991">
        <v>0.82450000000000001</v>
      </c>
      <c r="L1991">
        <v>356.18</v>
      </c>
      <c r="M1991">
        <v>432</v>
      </c>
      <c r="N1991">
        <v>1</v>
      </c>
      <c r="O1991">
        <v>0</v>
      </c>
      <c r="P1991">
        <v>0</v>
      </c>
      <c r="Q1991" t="s">
        <v>28</v>
      </c>
      <c r="R1991" t="s">
        <v>39</v>
      </c>
      <c r="S1991" t="s">
        <v>29</v>
      </c>
      <c r="U1991">
        <v>11.02</v>
      </c>
      <c r="V1991" t="s">
        <v>66</v>
      </c>
      <c r="W1991" t="s">
        <v>32</v>
      </c>
      <c r="X1991">
        <v>367.2</v>
      </c>
      <c r="Y1991">
        <v>30.6</v>
      </c>
      <c r="Z1991">
        <v>0.85</v>
      </c>
    </row>
    <row r="1992" spans="1:26" x14ac:dyDescent="0.3">
      <c r="A1992" s="1">
        <f>_xlfn.XLOOKUP(E1992,[1]HEADER!A:A,[1]HEADER!D:D)</f>
        <v>45426</v>
      </c>
      <c r="B1992">
        <f>_xlfn.XLOOKUP(E1992,[1]HEADER!A:A,[1]HEADER!C:C)</f>
        <v>32106981</v>
      </c>
      <c r="C1992" t="str">
        <f>_xlfn.XLOOKUP(B1992,[2]Sheet1!$A:$A,[2]Sheet1!$B:$B)</f>
        <v>HO PENG YU TRADING</v>
      </c>
      <c r="D1992" t="str">
        <f xml:space="preserve"> _xlfn.XLOOKUP(E1992,[1]HEADER!A:A,[1]HEADER!I:I)</f>
        <v>SR04</v>
      </c>
      <c r="E1992" t="s">
        <v>505</v>
      </c>
      <c r="F1992">
        <v>14008020</v>
      </c>
      <c r="G1992">
        <v>24</v>
      </c>
      <c r="H1992">
        <v>2.2583000000000002</v>
      </c>
      <c r="I1992">
        <v>2.2583000000000002</v>
      </c>
      <c r="L1992">
        <v>54.2</v>
      </c>
      <c r="M1992">
        <v>24</v>
      </c>
      <c r="N1992">
        <v>1</v>
      </c>
      <c r="O1992">
        <v>0</v>
      </c>
      <c r="P1992">
        <v>0</v>
      </c>
      <c r="Q1992" t="s">
        <v>28</v>
      </c>
      <c r="R1992" t="s">
        <v>29</v>
      </c>
      <c r="S1992" t="s">
        <v>30</v>
      </c>
      <c r="U1992">
        <v>0</v>
      </c>
      <c r="V1992">
        <v>0</v>
      </c>
      <c r="W1992" t="s">
        <v>32</v>
      </c>
      <c r="X1992">
        <v>54.199199999999998</v>
      </c>
      <c r="Y1992">
        <v>2.2583000000000002</v>
      </c>
      <c r="Z1992">
        <v>2.2583000000000002</v>
      </c>
    </row>
    <row r="1993" spans="1:26" x14ac:dyDescent="0.3">
      <c r="A1993" s="1">
        <f>_xlfn.XLOOKUP(E1993,[1]HEADER!A:A,[1]HEADER!D:D)</f>
        <v>45426</v>
      </c>
      <c r="B1993">
        <f>_xlfn.XLOOKUP(E1993,[1]HEADER!A:A,[1]HEADER!C:C)</f>
        <v>32106981</v>
      </c>
      <c r="C1993" t="str">
        <f>_xlfn.XLOOKUP(B1993,[2]Sheet1!$A:$A,[2]Sheet1!$B:$B)</f>
        <v>HO PENG YU TRADING</v>
      </c>
      <c r="D1993" t="str">
        <f xml:space="preserve"> _xlfn.XLOOKUP(E1993,[1]HEADER!A:A,[1]HEADER!I:I)</f>
        <v>SR04</v>
      </c>
      <c r="E1993" t="s">
        <v>505</v>
      </c>
      <c r="F1993">
        <v>14008189</v>
      </c>
      <c r="G1993">
        <v>144</v>
      </c>
      <c r="H1993">
        <v>2.61</v>
      </c>
      <c r="I1993">
        <v>2.4794999999999998</v>
      </c>
      <c r="L1993">
        <v>357.05</v>
      </c>
      <c r="M1993">
        <v>144</v>
      </c>
      <c r="N1993">
        <v>6</v>
      </c>
      <c r="O1993">
        <v>0</v>
      </c>
      <c r="P1993">
        <v>0</v>
      </c>
      <c r="Q1993" t="s">
        <v>28</v>
      </c>
      <c r="R1993" t="s">
        <v>29</v>
      </c>
      <c r="S1993" t="s">
        <v>30</v>
      </c>
      <c r="U1993">
        <v>18.79</v>
      </c>
      <c r="V1993" t="s">
        <v>36</v>
      </c>
      <c r="W1993" t="s">
        <v>32</v>
      </c>
      <c r="X1993">
        <v>62.64</v>
      </c>
      <c r="Y1993">
        <v>2.61</v>
      </c>
      <c r="Z1993">
        <v>2.61</v>
      </c>
    </row>
    <row r="1994" spans="1:26" x14ac:dyDescent="0.3">
      <c r="A1994" s="1">
        <f>_xlfn.XLOOKUP(E1994,[1]HEADER!A:A,[1]HEADER!D:D)</f>
        <v>45426</v>
      </c>
      <c r="B1994">
        <f>_xlfn.XLOOKUP(E1994,[1]HEADER!A:A,[1]HEADER!C:C)</f>
        <v>32106981</v>
      </c>
      <c r="C1994" t="str">
        <f>_xlfn.XLOOKUP(B1994,[2]Sheet1!$A:$A,[2]Sheet1!$B:$B)</f>
        <v>HO PENG YU TRADING</v>
      </c>
      <c r="D1994" t="str">
        <f xml:space="preserve"> _xlfn.XLOOKUP(E1994,[1]HEADER!A:A,[1]HEADER!I:I)</f>
        <v>SR04</v>
      </c>
      <c r="E1994" t="s">
        <v>505</v>
      </c>
      <c r="F1994">
        <v>14008192</v>
      </c>
      <c r="G1994">
        <v>72</v>
      </c>
      <c r="H1994">
        <v>1.43</v>
      </c>
      <c r="I1994">
        <v>1.3871</v>
      </c>
      <c r="L1994">
        <v>99.87</v>
      </c>
      <c r="M1994">
        <v>72</v>
      </c>
      <c r="N1994">
        <v>3</v>
      </c>
      <c r="O1994">
        <v>0</v>
      </c>
      <c r="P1994">
        <v>0</v>
      </c>
      <c r="Q1994" t="s">
        <v>28</v>
      </c>
      <c r="R1994" t="s">
        <v>29</v>
      </c>
      <c r="S1994" t="s">
        <v>30</v>
      </c>
      <c r="U1994">
        <v>3.09</v>
      </c>
      <c r="V1994" t="s">
        <v>76</v>
      </c>
      <c r="W1994" t="s">
        <v>32</v>
      </c>
      <c r="X1994">
        <v>34.32</v>
      </c>
      <c r="Y1994">
        <v>1.43</v>
      </c>
      <c r="Z1994">
        <v>1.43</v>
      </c>
    </row>
    <row r="1995" spans="1:26" x14ac:dyDescent="0.3">
      <c r="A1995" s="1">
        <f>_xlfn.XLOOKUP(E1995,[1]HEADER!A:A,[1]HEADER!D:D)</f>
        <v>45426</v>
      </c>
      <c r="B1995">
        <f>_xlfn.XLOOKUP(E1995,[1]HEADER!A:A,[1]HEADER!C:C)</f>
        <v>32100923</v>
      </c>
      <c r="C1995" t="str">
        <f>_xlfn.XLOOKUP(B1995,[2]Sheet1!$A:$A,[2]Sheet1!$B:$B)</f>
        <v>MEGA SOLUTIONS</v>
      </c>
      <c r="D1995" t="str">
        <f xml:space="preserve"> _xlfn.XLOOKUP(E1995,[1]HEADER!A:A,[1]HEADER!I:I)</f>
        <v>SR04</v>
      </c>
      <c r="E1995" t="s">
        <v>506</v>
      </c>
      <c r="F1995">
        <v>14007295</v>
      </c>
      <c r="G1995">
        <v>12</v>
      </c>
      <c r="H1995">
        <v>3.01</v>
      </c>
      <c r="I1995">
        <v>3.01</v>
      </c>
      <c r="L1995">
        <v>36.119999999999997</v>
      </c>
      <c r="M1995">
        <v>12</v>
      </c>
      <c r="N1995">
        <v>0</v>
      </c>
      <c r="O1995">
        <v>1</v>
      </c>
      <c r="P1995">
        <v>0</v>
      </c>
      <c r="Q1995" t="s">
        <v>28</v>
      </c>
      <c r="R1995" t="s">
        <v>39</v>
      </c>
      <c r="S1995" t="s">
        <v>29</v>
      </c>
      <c r="U1995">
        <v>0</v>
      </c>
      <c r="V1995">
        <v>0</v>
      </c>
      <c r="W1995" t="s">
        <v>32</v>
      </c>
      <c r="X1995">
        <v>866.88</v>
      </c>
      <c r="Y1995">
        <v>36.119999999999997</v>
      </c>
      <c r="Z1995">
        <v>3.01</v>
      </c>
    </row>
    <row r="1996" spans="1:26" x14ac:dyDescent="0.3">
      <c r="A1996" s="1">
        <f>_xlfn.XLOOKUP(E1996,[1]HEADER!A:A,[1]HEADER!D:D)</f>
        <v>45426</v>
      </c>
      <c r="B1996">
        <f>_xlfn.XLOOKUP(E1996,[1]HEADER!A:A,[1]HEADER!C:C)</f>
        <v>32100923</v>
      </c>
      <c r="C1996" t="str">
        <f>_xlfn.XLOOKUP(B1996,[2]Sheet1!$A:$A,[2]Sheet1!$B:$B)</f>
        <v>MEGA SOLUTIONS</v>
      </c>
      <c r="D1996" t="str">
        <f xml:space="preserve"> _xlfn.XLOOKUP(E1996,[1]HEADER!A:A,[1]HEADER!I:I)</f>
        <v>SR04</v>
      </c>
      <c r="E1996" t="s">
        <v>506</v>
      </c>
      <c r="F1996">
        <v>14007297</v>
      </c>
      <c r="G1996">
        <v>36</v>
      </c>
      <c r="H1996">
        <v>0.85</v>
      </c>
      <c r="I1996">
        <v>0.85</v>
      </c>
      <c r="L1996">
        <v>30.6</v>
      </c>
      <c r="M1996">
        <v>36</v>
      </c>
      <c r="N1996">
        <v>0</v>
      </c>
      <c r="O1996">
        <v>1</v>
      </c>
      <c r="P1996">
        <v>0</v>
      </c>
      <c r="Q1996" t="s">
        <v>28</v>
      </c>
      <c r="R1996" t="s">
        <v>39</v>
      </c>
      <c r="S1996" t="s">
        <v>29</v>
      </c>
      <c r="U1996">
        <v>0</v>
      </c>
      <c r="V1996">
        <v>0</v>
      </c>
      <c r="W1996" t="s">
        <v>32</v>
      </c>
      <c r="X1996">
        <v>367.2</v>
      </c>
      <c r="Y1996">
        <v>30.6</v>
      </c>
      <c r="Z1996">
        <v>0.85</v>
      </c>
    </row>
    <row r="1997" spans="1:26" x14ac:dyDescent="0.3">
      <c r="A1997" s="1">
        <f>_xlfn.XLOOKUP(E1997,[1]HEADER!A:A,[1]HEADER!D:D)</f>
        <v>45426</v>
      </c>
      <c r="B1997">
        <f>_xlfn.XLOOKUP(E1997,[1]HEADER!A:A,[1]HEADER!C:C)</f>
        <v>32100923</v>
      </c>
      <c r="C1997" t="str">
        <f>_xlfn.XLOOKUP(B1997,[2]Sheet1!$A:$A,[2]Sheet1!$B:$B)</f>
        <v>MEGA SOLUTIONS</v>
      </c>
      <c r="D1997" t="str">
        <f xml:space="preserve"> _xlfn.XLOOKUP(E1997,[1]HEADER!A:A,[1]HEADER!I:I)</f>
        <v>SR04</v>
      </c>
      <c r="E1997" t="s">
        <v>506</v>
      </c>
      <c r="F1997">
        <v>14007302</v>
      </c>
      <c r="G1997">
        <v>12</v>
      </c>
      <c r="H1997">
        <v>8.68</v>
      </c>
      <c r="I1997">
        <v>8.68</v>
      </c>
      <c r="L1997">
        <v>104.16</v>
      </c>
      <c r="M1997">
        <v>12</v>
      </c>
      <c r="N1997">
        <v>1</v>
      </c>
      <c r="O1997">
        <v>0</v>
      </c>
      <c r="P1997">
        <v>0</v>
      </c>
      <c r="Q1997" t="s">
        <v>28</v>
      </c>
      <c r="R1997" t="s">
        <v>29</v>
      </c>
      <c r="S1997" t="s">
        <v>30</v>
      </c>
      <c r="U1997">
        <v>0</v>
      </c>
      <c r="V1997">
        <v>0</v>
      </c>
      <c r="W1997" t="s">
        <v>32</v>
      </c>
      <c r="X1997">
        <v>104.16</v>
      </c>
      <c r="Y1997">
        <v>8.68</v>
      </c>
      <c r="Z1997">
        <v>8.68</v>
      </c>
    </row>
    <row r="1998" spans="1:26" x14ac:dyDescent="0.3">
      <c r="A1998" s="1">
        <f>_xlfn.XLOOKUP(E1998,[1]HEADER!A:A,[1]HEADER!D:D)</f>
        <v>45426</v>
      </c>
      <c r="B1998">
        <f>_xlfn.XLOOKUP(E1998,[1]HEADER!A:A,[1]HEADER!C:C)</f>
        <v>32100923</v>
      </c>
      <c r="C1998" t="str">
        <f>_xlfn.XLOOKUP(B1998,[2]Sheet1!$A:$A,[2]Sheet1!$B:$B)</f>
        <v>MEGA SOLUTIONS</v>
      </c>
      <c r="D1998" t="str">
        <f xml:space="preserve"> _xlfn.XLOOKUP(E1998,[1]HEADER!A:A,[1]HEADER!I:I)</f>
        <v>SR04</v>
      </c>
      <c r="E1998" t="s">
        <v>506</v>
      </c>
      <c r="F1998">
        <v>14008020</v>
      </c>
      <c r="G1998">
        <v>24</v>
      </c>
      <c r="H1998">
        <v>2.2583000000000002</v>
      </c>
      <c r="I1998">
        <v>2.2583000000000002</v>
      </c>
      <c r="L1998">
        <v>54.2</v>
      </c>
      <c r="M1998">
        <v>24</v>
      </c>
      <c r="N1998">
        <v>1</v>
      </c>
      <c r="O1998">
        <v>0</v>
      </c>
      <c r="P1998">
        <v>0</v>
      </c>
      <c r="Q1998" t="s">
        <v>28</v>
      </c>
      <c r="R1998" t="s">
        <v>29</v>
      </c>
      <c r="S1998" t="s">
        <v>30</v>
      </c>
      <c r="U1998">
        <v>0</v>
      </c>
      <c r="V1998">
        <v>0</v>
      </c>
      <c r="W1998" t="s">
        <v>32</v>
      </c>
      <c r="X1998">
        <v>54.199199999999998</v>
      </c>
      <c r="Y1998">
        <v>2.2583000000000002</v>
      </c>
      <c r="Z1998">
        <v>2.2583000000000002</v>
      </c>
    </row>
    <row r="1999" spans="1:26" x14ac:dyDescent="0.3">
      <c r="A1999" s="1">
        <f>_xlfn.XLOOKUP(E1999,[1]HEADER!A:A,[1]HEADER!D:D)</f>
        <v>45426</v>
      </c>
      <c r="B1999">
        <f>_xlfn.XLOOKUP(E1999,[1]HEADER!A:A,[1]HEADER!C:C)</f>
        <v>32100923</v>
      </c>
      <c r="C1999" t="str">
        <f>_xlfn.XLOOKUP(B1999,[2]Sheet1!$A:$A,[2]Sheet1!$B:$B)</f>
        <v>MEGA SOLUTIONS</v>
      </c>
      <c r="D1999" t="str">
        <f xml:space="preserve"> _xlfn.XLOOKUP(E1999,[1]HEADER!A:A,[1]HEADER!I:I)</f>
        <v>SR04</v>
      </c>
      <c r="E1999" t="s">
        <v>506</v>
      </c>
      <c r="F1999">
        <v>14008188</v>
      </c>
      <c r="G1999">
        <v>24</v>
      </c>
      <c r="H1999">
        <v>3.04</v>
      </c>
      <c r="I1999">
        <v>3.04</v>
      </c>
      <c r="L1999">
        <v>72.959999999999994</v>
      </c>
      <c r="M1999">
        <v>24</v>
      </c>
      <c r="N1999">
        <v>1</v>
      </c>
      <c r="O1999">
        <v>0</v>
      </c>
      <c r="P1999">
        <v>0</v>
      </c>
      <c r="Q1999" t="s">
        <v>28</v>
      </c>
      <c r="R1999" t="s">
        <v>29</v>
      </c>
      <c r="S1999" t="s">
        <v>30</v>
      </c>
      <c r="U1999">
        <v>0</v>
      </c>
      <c r="V1999">
        <v>0</v>
      </c>
      <c r="W1999" t="s">
        <v>32</v>
      </c>
      <c r="X1999">
        <v>72.959999999999994</v>
      </c>
      <c r="Y1999">
        <v>3.04</v>
      </c>
      <c r="Z1999">
        <v>3.04</v>
      </c>
    </row>
    <row r="2000" spans="1:26" x14ac:dyDescent="0.3">
      <c r="A2000" s="1">
        <f>_xlfn.XLOOKUP(E2000,[1]HEADER!A:A,[1]HEADER!D:D)</f>
        <v>45426</v>
      </c>
      <c r="B2000">
        <f>_xlfn.XLOOKUP(E2000,[1]HEADER!A:A,[1]HEADER!C:C)</f>
        <v>32100923</v>
      </c>
      <c r="C2000" t="str">
        <f>_xlfn.XLOOKUP(B2000,[2]Sheet1!$A:$A,[2]Sheet1!$B:$B)</f>
        <v>MEGA SOLUTIONS</v>
      </c>
      <c r="D2000" t="str">
        <f xml:space="preserve"> _xlfn.XLOOKUP(E2000,[1]HEADER!A:A,[1]HEADER!I:I)</f>
        <v>SR04</v>
      </c>
      <c r="E2000" t="s">
        <v>506</v>
      </c>
      <c r="F2000">
        <v>14008189</v>
      </c>
      <c r="G2000">
        <v>24</v>
      </c>
      <c r="H2000">
        <v>2.61</v>
      </c>
      <c r="I2000">
        <v>2.4794999999999998</v>
      </c>
      <c r="L2000">
        <v>59.51</v>
      </c>
      <c r="M2000">
        <v>24</v>
      </c>
      <c r="N2000">
        <v>1</v>
      </c>
      <c r="O2000">
        <v>0</v>
      </c>
      <c r="P2000">
        <v>0</v>
      </c>
      <c r="Q2000" t="s">
        <v>28</v>
      </c>
      <c r="R2000" t="s">
        <v>29</v>
      </c>
      <c r="S2000" t="s">
        <v>30</v>
      </c>
      <c r="U2000">
        <v>3.13</v>
      </c>
      <c r="V2000" t="s">
        <v>31</v>
      </c>
      <c r="W2000" t="s">
        <v>32</v>
      </c>
      <c r="X2000">
        <v>62.64</v>
      </c>
      <c r="Y2000">
        <v>2.61</v>
      </c>
      <c r="Z2000">
        <v>2.61</v>
      </c>
    </row>
    <row r="2001" spans="1:26" x14ac:dyDescent="0.3">
      <c r="A2001" s="1">
        <f>_xlfn.XLOOKUP(E2001,[1]HEADER!A:A,[1]HEADER!D:D)</f>
        <v>45426</v>
      </c>
      <c r="B2001">
        <f>_xlfn.XLOOKUP(E2001,[1]HEADER!A:A,[1]HEADER!C:C)</f>
        <v>32100923</v>
      </c>
      <c r="C2001" t="str">
        <f>_xlfn.XLOOKUP(B2001,[2]Sheet1!$A:$A,[2]Sheet1!$B:$B)</f>
        <v>MEGA SOLUTIONS</v>
      </c>
      <c r="D2001" t="str">
        <f xml:space="preserve"> _xlfn.XLOOKUP(E2001,[1]HEADER!A:A,[1]HEADER!I:I)</f>
        <v>SR04</v>
      </c>
      <c r="E2001" t="s">
        <v>506</v>
      </c>
      <c r="F2001">
        <v>14008193</v>
      </c>
      <c r="G2001">
        <v>24</v>
      </c>
      <c r="H2001">
        <v>2.61</v>
      </c>
      <c r="I2001">
        <v>2.4794999999999998</v>
      </c>
      <c r="L2001">
        <v>59.51</v>
      </c>
      <c r="M2001">
        <v>24</v>
      </c>
      <c r="N2001">
        <v>1</v>
      </c>
      <c r="O2001">
        <v>0</v>
      </c>
      <c r="P2001">
        <v>0</v>
      </c>
      <c r="Q2001" t="s">
        <v>28</v>
      </c>
      <c r="R2001" t="s">
        <v>29</v>
      </c>
      <c r="S2001" t="s">
        <v>30</v>
      </c>
      <c r="U2001">
        <v>3.13</v>
      </c>
      <c r="V2001" t="s">
        <v>36</v>
      </c>
      <c r="W2001" t="s">
        <v>32</v>
      </c>
      <c r="X2001">
        <v>62.64</v>
      </c>
      <c r="Y2001">
        <v>2.61</v>
      </c>
      <c r="Z2001">
        <v>2.61</v>
      </c>
    </row>
    <row r="2002" spans="1:26" x14ac:dyDescent="0.3">
      <c r="A2002" s="1">
        <f>_xlfn.XLOOKUP(E2002,[1]HEADER!A:A,[1]HEADER!D:D)</f>
        <v>45426</v>
      </c>
      <c r="B2002" t="str">
        <f>_xlfn.XLOOKUP(E2002,[1]HEADER!A:A,[1]HEADER!C:C)</f>
        <v>30168006-A</v>
      </c>
      <c r="C2002" t="str">
        <f>_xlfn.XLOOKUP(B2002,[2]Sheet1!$A:$A,[2]Sheet1!$B:$B)</f>
        <v>GS MART - BAYAN LEPAS</v>
      </c>
      <c r="D2002" t="str">
        <f xml:space="preserve"> _xlfn.XLOOKUP(E2002,[1]HEADER!A:A,[1]HEADER!I:I)</f>
        <v>SR04</v>
      </c>
      <c r="E2002" t="s">
        <v>507</v>
      </c>
      <c r="F2002">
        <v>14007268</v>
      </c>
      <c r="G2002">
        <v>12</v>
      </c>
      <c r="H2002">
        <v>13.49</v>
      </c>
      <c r="I2002">
        <v>12.9504</v>
      </c>
      <c r="L2002">
        <v>155.4</v>
      </c>
      <c r="M2002">
        <v>12</v>
      </c>
      <c r="N2002">
        <v>2</v>
      </c>
      <c r="O2002">
        <v>0</v>
      </c>
      <c r="P2002">
        <v>0</v>
      </c>
      <c r="Q2002" t="s">
        <v>28</v>
      </c>
      <c r="R2002" t="s">
        <v>29</v>
      </c>
      <c r="S2002" t="s">
        <v>30</v>
      </c>
      <c r="U2002">
        <v>6.48</v>
      </c>
      <c r="V2002">
        <v>4</v>
      </c>
      <c r="W2002" t="s">
        <v>32</v>
      </c>
      <c r="X2002">
        <v>80.94</v>
      </c>
      <c r="Y2002">
        <v>13.49</v>
      </c>
      <c r="Z2002">
        <v>13.49</v>
      </c>
    </row>
    <row r="2003" spans="1:26" x14ac:dyDescent="0.3">
      <c r="A2003" s="1">
        <f>_xlfn.XLOOKUP(E2003,[1]HEADER!A:A,[1]HEADER!D:D)</f>
        <v>45426</v>
      </c>
      <c r="B2003">
        <f>_xlfn.XLOOKUP(E2003,[1]HEADER!A:A,[1]HEADER!C:C)</f>
        <v>32101687</v>
      </c>
      <c r="C2003" t="str">
        <f>_xlfn.XLOOKUP(B2003,[2]Sheet1!$A:$A,[2]Sheet1!$B:$B)</f>
        <v>WAN SHING MARKETING SDN BHD - RL</v>
      </c>
      <c r="D2003" t="str">
        <f xml:space="preserve"> _xlfn.XLOOKUP(E2003,[1]HEADER!A:A,[1]HEADER!I:I)</f>
        <v>SR04</v>
      </c>
      <c r="E2003" t="s">
        <v>508</v>
      </c>
      <c r="F2003">
        <v>14008192</v>
      </c>
      <c r="G2003">
        <v>4800</v>
      </c>
      <c r="H2003">
        <v>1.43</v>
      </c>
      <c r="I2003">
        <v>1.3156000000000001</v>
      </c>
      <c r="L2003">
        <v>6314.88</v>
      </c>
      <c r="M2003">
        <v>4800</v>
      </c>
      <c r="N2003">
        <v>200</v>
      </c>
      <c r="O2003">
        <v>0</v>
      </c>
      <c r="P2003">
        <v>0</v>
      </c>
      <c r="Q2003" t="s">
        <v>28</v>
      </c>
      <c r="R2003" t="s">
        <v>29</v>
      </c>
      <c r="S2003" t="s">
        <v>30</v>
      </c>
      <c r="U2003">
        <v>549.12</v>
      </c>
      <c r="V2003" t="s">
        <v>509</v>
      </c>
      <c r="W2003" t="s">
        <v>32</v>
      </c>
      <c r="X2003">
        <v>34.32</v>
      </c>
      <c r="Y2003">
        <v>1.43</v>
      </c>
      <c r="Z2003">
        <v>1.43</v>
      </c>
    </row>
    <row r="2004" spans="1:26" x14ac:dyDescent="0.3">
      <c r="A2004" s="1">
        <f>_xlfn.XLOOKUP(E2004,[1]HEADER!A:A,[1]HEADER!D:D)</f>
        <v>45426</v>
      </c>
      <c r="B2004">
        <f>_xlfn.XLOOKUP(E2004,[1]HEADER!A:A,[1]HEADER!C:C)</f>
        <v>30168623</v>
      </c>
      <c r="C2004" t="str">
        <f>_xlfn.XLOOKUP(B2004,[2]Sheet1!$A:$A,[2]Sheet1!$B:$B)</f>
        <v>CHANGLUN FROZEN FRESHMART SDN BHD - TMN SERAYA</v>
      </c>
      <c r="D2004" t="str">
        <f xml:space="preserve"> _xlfn.XLOOKUP(E2004,[1]HEADER!A:A,[1]HEADER!I:I)</f>
        <v>SR05</v>
      </c>
      <c r="E2004" t="s">
        <v>510</v>
      </c>
      <c r="F2004">
        <v>14006929</v>
      </c>
      <c r="G2004">
        <v>24</v>
      </c>
      <c r="H2004">
        <v>2.61</v>
      </c>
      <c r="I2004">
        <v>2.61</v>
      </c>
      <c r="L2004">
        <v>62.64</v>
      </c>
      <c r="M2004">
        <v>24</v>
      </c>
      <c r="N2004">
        <v>1</v>
      </c>
      <c r="O2004">
        <v>0</v>
      </c>
      <c r="P2004">
        <v>0</v>
      </c>
      <c r="Q2004" t="s">
        <v>28</v>
      </c>
      <c r="R2004" t="s">
        <v>29</v>
      </c>
      <c r="S2004" t="s">
        <v>30</v>
      </c>
      <c r="U2004">
        <v>0</v>
      </c>
      <c r="V2004" t="s">
        <v>31</v>
      </c>
      <c r="W2004" t="s">
        <v>32</v>
      </c>
      <c r="X2004">
        <v>62.64</v>
      </c>
      <c r="Y2004">
        <v>2.61</v>
      </c>
      <c r="Z2004">
        <v>2.61</v>
      </c>
    </row>
    <row r="2005" spans="1:26" x14ac:dyDescent="0.3">
      <c r="A2005" s="1">
        <f>_xlfn.XLOOKUP(E2005,[1]HEADER!A:A,[1]HEADER!D:D)</f>
        <v>45426</v>
      </c>
      <c r="B2005">
        <f>_xlfn.XLOOKUP(E2005,[1]HEADER!A:A,[1]HEADER!C:C)</f>
        <v>30168623</v>
      </c>
      <c r="C2005" t="str">
        <f>_xlfn.XLOOKUP(B2005,[2]Sheet1!$A:$A,[2]Sheet1!$B:$B)</f>
        <v>CHANGLUN FROZEN FRESHMART SDN BHD - TMN SERAYA</v>
      </c>
      <c r="D2005" t="str">
        <f xml:space="preserve"> _xlfn.XLOOKUP(E2005,[1]HEADER!A:A,[1]HEADER!I:I)</f>
        <v>SR05</v>
      </c>
      <c r="E2005" t="s">
        <v>510</v>
      </c>
      <c r="F2005">
        <v>14006931</v>
      </c>
      <c r="G2005">
        <v>24</v>
      </c>
      <c r="H2005">
        <v>3.04</v>
      </c>
      <c r="I2005">
        <v>3.04</v>
      </c>
      <c r="L2005">
        <v>72.959999999999994</v>
      </c>
      <c r="M2005">
        <v>24</v>
      </c>
      <c r="N2005">
        <v>1</v>
      </c>
      <c r="O2005">
        <v>0</v>
      </c>
      <c r="P2005">
        <v>0</v>
      </c>
      <c r="Q2005" t="s">
        <v>28</v>
      </c>
      <c r="R2005" t="s">
        <v>29</v>
      </c>
      <c r="S2005" t="s">
        <v>30</v>
      </c>
      <c r="U2005">
        <v>0</v>
      </c>
      <c r="V2005" t="s">
        <v>61</v>
      </c>
      <c r="W2005" t="s">
        <v>32</v>
      </c>
      <c r="X2005">
        <v>72.959999999999994</v>
      </c>
      <c r="Y2005">
        <v>3.04</v>
      </c>
      <c r="Z2005">
        <v>3.04</v>
      </c>
    </row>
    <row r="2006" spans="1:26" x14ac:dyDescent="0.3">
      <c r="A2006" s="1">
        <f>_xlfn.XLOOKUP(E2006,[1]HEADER!A:A,[1]HEADER!D:D)</f>
        <v>45426</v>
      </c>
      <c r="B2006">
        <f>_xlfn.XLOOKUP(E2006,[1]HEADER!A:A,[1]HEADER!C:C)</f>
        <v>30168623</v>
      </c>
      <c r="C2006" t="str">
        <f>_xlfn.XLOOKUP(B2006,[2]Sheet1!$A:$A,[2]Sheet1!$B:$B)</f>
        <v>CHANGLUN FROZEN FRESHMART SDN BHD - TMN SERAYA</v>
      </c>
      <c r="D2006" t="str">
        <f xml:space="preserve"> _xlfn.XLOOKUP(E2006,[1]HEADER!A:A,[1]HEADER!I:I)</f>
        <v>SR05</v>
      </c>
      <c r="E2006" t="s">
        <v>510</v>
      </c>
      <c r="F2006">
        <v>14007297</v>
      </c>
      <c r="G2006">
        <v>36</v>
      </c>
      <c r="H2006">
        <v>0.85</v>
      </c>
      <c r="I2006">
        <v>0.85</v>
      </c>
      <c r="L2006">
        <v>30.6</v>
      </c>
      <c r="M2006">
        <v>36</v>
      </c>
      <c r="N2006">
        <v>0</v>
      </c>
      <c r="O2006">
        <v>1</v>
      </c>
      <c r="P2006">
        <v>0</v>
      </c>
      <c r="Q2006" t="s">
        <v>28</v>
      </c>
      <c r="R2006" t="s">
        <v>39</v>
      </c>
      <c r="S2006" t="s">
        <v>29</v>
      </c>
      <c r="U2006">
        <v>0</v>
      </c>
      <c r="V2006" t="s">
        <v>59</v>
      </c>
      <c r="W2006" t="s">
        <v>32</v>
      </c>
      <c r="X2006">
        <v>367.2</v>
      </c>
      <c r="Y2006">
        <v>30.6</v>
      </c>
      <c r="Z2006">
        <v>0.85</v>
      </c>
    </row>
    <row r="2007" spans="1:26" x14ac:dyDescent="0.3">
      <c r="A2007" s="1">
        <f>_xlfn.XLOOKUP(E2007,[1]HEADER!A:A,[1]HEADER!D:D)</f>
        <v>45426</v>
      </c>
      <c r="B2007">
        <f>_xlfn.XLOOKUP(E2007,[1]HEADER!A:A,[1]HEADER!C:C)</f>
        <v>30168623</v>
      </c>
      <c r="C2007" t="str">
        <f>_xlfn.XLOOKUP(B2007,[2]Sheet1!$A:$A,[2]Sheet1!$B:$B)</f>
        <v>CHANGLUN FROZEN FRESHMART SDN BHD - TMN SERAYA</v>
      </c>
      <c r="D2007" t="str">
        <f xml:space="preserve"> _xlfn.XLOOKUP(E2007,[1]HEADER!A:A,[1]HEADER!I:I)</f>
        <v>SR05</v>
      </c>
      <c r="E2007" t="s">
        <v>510</v>
      </c>
      <c r="F2007">
        <v>14007298</v>
      </c>
      <c r="G2007">
        <v>36</v>
      </c>
      <c r="H2007">
        <v>0.85</v>
      </c>
      <c r="I2007">
        <v>0.85</v>
      </c>
      <c r="L2007">
        <v>30.6</v>
      </c>
      <c r="M2007">
        <v>36</v>
      </c>
      <c r="N2007">
        <v>0</v>
      </c>
      <c r="O2007">
        <v>1</v>
      </c>
      <c r="P2007">
        <v>0</v>
      </c>
      <c r="Q2007" t="s">
        <v>28</v>
      </c>
      <c r="R2007" t="s">
        <v>39</v>
      </c>
      <c r="S2007" t="s">
        <v>29</v>
      </c>
      <c r="U2007">
        <v>0</v>
      </c>
      <c r="V2007" t="s">
        <v>66</v>
      </c>
      <c r="W2007" t="s">
        <v>32</v>
      </c>
      <c r="X2007">
        <v>367.2</v>
      </c>
      <c r="Y2007">
        <v>30.6</v>
      </c>
      <c r="Z2007">
        <v>0.85</v>
      </c>
    </row>
    <row r="2008" spans="1:26" x14ac:dyDescent="0.3">
      <c r="A2008" s="1">
        <f>_xlfn.XLOOKUP(E2008,[1]HEADER!A:A,[1]HEADER!D:D)</f>
        <v>45426</v>
      </c>
      <c r="B2008">
        <f>_xlfn.XLOOKUP(E2008,[1]HEADER!A:A,[1]HEADER!C:C)</f>
        <v>30168623</v>
      </c>
      <c r="C2008" t="str">
        <f>_xlfn.XLOOKUP(B2008,[2]Sheet1!$A:$A,[2]Sheet1!$B:$B)</f>
        <v>CHANGLUN FROZEN FRESHMART SDN BHD - TMN SERAYA</v>
      </c>
      <c r="D2008" t="str">
        <f xml:space="preserve"> _xlfn.XLOOKUP(E2008,[1]HEADER!A:A,[1]HEADER!I:I)</f>
        <v>SR05</v>
      </c>
      <c r="E2008" t="s">
        <v>510</v>
      </c>
      <c r="F2008">
        <v>14007302</v>
      </c>
      <c r="G2008">
        <v>24</v>
      </c>
      <c r="H2008">
        <v>8.68</v>
      </c>
      <c r="I2008">
        <v>8.68</v>
      </c>
      <c r="L2008">
        <v>208.32</v>
      </c>
      <c r="M2008">
        <v>24</v>
      </c>
      <c r="N2008">
        <v>2</v>
      </c>
      <c r="O2008">
        <v>0</v>
      </c>
      <c r="P2008">
        <v>0</v>
      </c>
      <c r="Q2008" t="s">
        <v>28</v>
      </c>
      <c r="R2008" t="s">
        <v>29</v>
      </c>
      <c r="S2008" t="s">
        <v>30</v>
      </c>
      <c r="U2008">
        <v>0</v>
      </c>
      <c r="V2008">
        <v>0</v>
      </c>
      <c r="W2008" t="s">
        <v>32</v>
      </c>
      <c r="X2008">
        <v>104.16</v>
      </c>
      <c r="Y2008">
        <v>8.68</v>
      </c>
      <c r="Z2008">
        <v>8.68</v>
      </c>
    </row>
    <row r="2009" spans="1:26" x14ac:dyDescent="0.3">
      <c r="A2009" s="1">
        <f>_xlfn.XLOOKUP(E2009,[1]HEADER!A:A,[1]HEADER!D:D)</f>
        <v>45426</v>
      </c>
      <c r="B2009">
        <f>_xlfn.XLOOKUP(E2009,[1]HEADER!A:A,[1]HEADER!C:C)</f>
        <v>30168623</v>
      </c>
      <c r="C2009" t="str">
        <f>_xlfn.XLOOKUP(B2009,[2]Sheet1!$A:$A,[2]Sheet1!$B:$B)</f>
        <v>CHANGLUN FROZEN FRESHMART SDN BHD - TMN SERAYA</v>
      </c>
      <c r="D2009" t="str">
        <f xml:space="preserve"> _xlfn.XLOOKUP(E2009,[1]HEADER!A:A,[1]HEADER!I:I)</f>
        <v>SR05</v>
      </c>
      <c r="E2009" t="s">
        <v>510</v>
      </c>
      <c r="F2009">
        <v>14008188</v>
      </c>
      <c r="G2009">
        <v>24</v>
      </c>
      <c r="H2009">
        <v>3.04</v>
      </c>
      <c r="I2009">
        <v>3.04</v>
      </c>
      <c r="L2009">
        <v>72.959999999999994</v>
      </c>
      <c r="M2009">
        <v>24</v>
      </c>
      <c r="N2009">
        <v>1</v>
      </c>
      <c r="O2009">
        <v>0</v>
      </c>
      <c r="P2009">
        <v>0</v>
      </c>
      <c r="Q2009" t="s">
        <v>28</v>
      </c>
      <c r="R2009" t="s">
        <v>29</v>
      </c>
      <c r="S2009" t="s">
        <v>30</v>
      </c>
      <c r="U2009">
        <v>0</v>
      </c>
      <c r="V2009" t="s">
        <v>70</v>
      </c>
      <c r="W2009" t="s">
        <v>32</v>
      </c>
      <c r="X2009">
        <v>72.959999999999994</v>
      </c>
      <c r="Y2009">
        <v>3.04</v>
      </c>
      <c r="Z2009">
        <v>3.04</v>
      </c>
    </row>
    <row r="2010" spans="1:26" x14ac:dyDescent="0.3">
      <c r="A2010" s="1">
        <f>_xlfn.XLOOKUP(E2010,[1]HEADER!A:A,[1]HEADER!D:D)</f>
        <v>45426</v>
      </c>
      <c r="B2010">
        <f>_xlfn.XLOOKUP(E2010,[1]HEADER!A:A,[1]HEADER!C:C)</f>
        <v>30168623</v>
      </c>
      <c r="C2010" t="str">
        <f>_xlfn.XLOOKUP(B2010,[2]Sheet1!$A:$A,[2]Sheet1!$B:$B)</f>
        <v>CHANGLUN FROZEN FRESHMART SDN BHD - TMN SERAYA</v>
      </c>
      <c r="D2010" t="str">
        <f xml:space="preserve"> _xlfn.XLOOKUP(E2010,[1]HEADER!A:A,[1]HEADER!I:I)</f>
        <v>SR05</v>
      </c>
      <c r="E2010" t="s">
        <v>510</v>
      </c>
      <c r="F2010">
        <v>14008189</v>
      </c>
      <c r="G2010">
        <v>24</v>
      </c>
      <c r="H2010">
        <v>2.61</v>
      </c>
      <c r="I2010">
        <v>2.61</v>
      </c>
      <c r="L2010">
        <v>62.64</v>
      </c>
      <c r="M2010">
        <v>24</v>
      </c>
      <c r="N2010">
        <v>1</v>
      </c>
      <c r="O2010">
        <v>0</v>
      </c>
      <c r="P2010">
        <v>0</v>
      </c>
      <c r="Q2010" t="s">
        <v>28</v>
      </c>
      <c r="R2010" t="s">
        <v>29</v>
      </c>
      <c r="S2010" t="s">
        <v>30</v>
      </c>
      <c r="U2010">
        <v>0</v>
      </c>
      <c r="V2010" t="s">
        <v>36</v>
      </c>
      <c r="W2010" t="s">
        <v>32</v>
      </c>
      <c r="X2010">
        <v>62.64</v>
      </c>
      <c r="Y2010">
        <v>2.61</v>
      </c>
      <c r="Z2010">
        <v>2.61</v>
      </c>
    </row>
    <row r="2011" spans="1:26" x14ac:dyDescent="0.3">
      <c r="A2011" s="1">
        <f>_xlfn.XLOOKUP(E2011,[1]HEADER!A:A,[1]HEADER!D:D)</f>
        <v>45426</v>
      </c>
      <c r="B2011">
        <f>_xlfn.XLOOKUP(E2011,[1]HEADER!A:A,[1]HEADER!C:C)</f>
        <v>30168623</v>
      </c>
      <c r="C2011" t="str">
        <f>_xlfn.XLOOKUP(B2011,[2]Sheet1!$A:$A,[2]Sheet1!$B:$B)</f>
        <v>CHANGLUN FROZEN FRESHMART SDN BHD - TMN SERAYA</v>
      </c>
      <c r="D2011" t="str">
        <f xml:space="preserve"> _xlfn.XLOOKUP(E2011,[1]HEADER!A:A,[1]HEADER!I:I)</f>
        <v>SR05</v>
      </c>
      <c r="E2011" t="s">
        <v>510</v>
      </c>
      <c r="F2011">
        <v>14008402</v>
      </c>
      <c r="G2011">
        <v>12</v>
      </c>
      <c r="H2011">
        <v>12.45</v>
      </c>
      <c r="I2011">
        <v>12.45</v>
      </c>
      <c r="L2011">
        <v>149.4</v>
      </c>
      <c r="M2011">
        <v>12</v>
      </c>
      <c r="N2011">
        <v>2</v>
      </c>
      <c r="O2011">
        <v>0</v>
      </c>
      <c r="P2011">
        <v>0</v>
      </c>
      <c r="Q2011" t="s">
        <v>28</v>
      </c>
      <c r="R2011" t="s">
        <v>29</v>
      </c>
      <c r="S2011" t="s">
        <v>30</v>
      </c>
      <c r="U2011">
        <v>0</v>
      </c>
      <c r="V2011">
        <v>8</v>
      </c>
      <c r="W2011" t="s">
        <v>32</v>
      </c>
      <c r="X2011">
        <v>74.7</v>
      </c>
      <c r="Y2011">
        <v>12.45</v>
      </c>
      <c r="Z2011">
        <v>12.45</v>
      </c>
    </row>
    <row r="2012" spans="1:26" x14ac:dyDescent="0.3">
      <c r="A2012" s="1">
        <f>_xlfn.XLOOKUP(E2012,[1]HEADER!A:A,[1]HEADER!D:D)</f>
        <v>45426</v>
      </c>
      <c r="B2012">
        <f>_xlfn.XLOOKUP(E2012,[1]HEADER!A:A,[1]HEADER!C:C)</f>
        <v>15100499</v>
      </c>
      <c r="C2012" t="str">
        <f>_xlfn.XLOOKUP(B2012,[2]Sheet1!$A:$A,[2]Sheet1!$B:$B)</f>
        <v>LIM GUAN HU (GUAN SENG)</v>
      </c>
      <c r="D2012" t="str">
        <f xml:space="preserve"> _xlfn.XLOOKUP(E2012,[1]HEADER!A:A,[1]HEADER!I:I)</f>
        <v>SR05</v>
      </c>
      <c r="E2012" t="s">
        <v>511</v>
      </c>
      <c r="F2012">
        <v>14007297</v>
      </c>
      <c r="G2012">
        <v>36</v>
      </c>
      <c r="H2012">
        <v>0.85</v>
      </c>
      <c r="I2012">
        <v>0.82450000000000001</v>
      </c>
      <c r="L2012">
        <v>29.68</v>
      </c>
      <c r="M2012">
        <v>36</v>
      </c>
      <c r="N2012">
        <v>0</v>
      </c>
      <c r="O2012">
        <v>1</v>
      </c>
      <c r="P2012">
        <v>0</v>
      </c>
      <c r="Q2012" t="s">
        <v>28</v>
      </c>
      <c r="R2012" t="s">
        <v>39</v>
      </c>
      <c r="S2012" t="s">
        <v>29</v>
      </c>
      <c r="U2012">
        <v>0.92</v>
      </c>
      <c r="V2012" t="s">
        <v>61</v>
      </c>
      <c r="W2012" t="s">
        <v>32</v>
      </c>
      <c r="X2012">
        <v>367.2</v>
      </c>
      <c r="Y2012">
        <v>30.6</v>
      </c>
      <c r="Z2012">
        <v>0.85</v>
      </c>
    </row>
    <row r="2013" spans="1:26" x14ac:dyDescent="0.3">
      <c r="A2013" s="1">
        <f>_xlfn.XLOOKUP(E2013,[1]HEADER!A:A,[1]HEADER!D:D)</f>
        <v>45426</v>
      </c>
      <c r="B2013">
        <f>_xlfn.XLOOKUP(E2013,[1]HEADER!A:A,[1]HEADER!C:C)</f>
        <v>32103959</v>
      </c>
      <c r="C2013" t="str">
        <f>_xlfn.XLOOKUP(B2013,[2]Sheet1!$A:$A,[2]Sheet1!$B:$B)</f>
        <v>KEDAI BORONG DIN CS (G) SDN BHD</v>
      </c>
      <c r="D2013" t="str">
        <f xml:space="preserve"> _xlfn.XLOOKUP(E2013,[1]HEADER!A:A,[1]HEADER!I:I)</f>
        <v>SR05</v>
      </c>
      <c r="E2013" t="s">
        <v>512</v>
      </c>
      <c r="F2013">
        <v>14006929</v>
      </c>
      <c r="G2013">
        <v>24</v>
      </c>
      <c r="H2013">
        <v>2.61</v>
      </c>
      <c r="I2013">
        <v>2.48</v>
      </c>
      <c r="L2013">
        <v>59.51</v>
      </c>
      <c r="M2013">
        <v>24</v>
      </c>
      <c r="N2013">
        <v>1</v>
      </c>
      <c r="O2013">
        <v>0</v>
      </c>
      <c r="P2013">
        <v>0</v>
      </c>
      <c r="Q2013" t="s">
        <v>28</v>
      </c>
      <c r="R2013" t="s">
        <v>29</v>
      </c>
      <c r="S2013" t="s">
        <v>30</v>
      </c>
      <c r="U2013">
        <v>3.13</v>
      </c>
      <c r="V2013" t="s">
        <v>36</v>
      </c>
      <c r="W2013" t="s">
        <v>32</v>
      </c>
      <c r="X2013">
        <v>62.64</v>
      </c>
      <c r="Y2013">
        <v>2.61</v>
      </c>
      <c r="Z2013">
        <v>2.61</v>
      </c>
    </row>
    <row r="2014" spans="1:26" x14ac:dyDescent="0.3">
      <c r="A2014" s="1">
        <f>_xlfn.XLOOKUP(E2014,[1]HEADER!A:A,[1]HEADER!D:D)</f>
        <v>45426</v>
      </c>
      <c r="B2014">
        <f>_xlfn.XLOOKUP(E2014,[1]HEADER!A:A,[1]HEADER!C:C)</f>
        <v>32103959</v>
      </c>
      <c r="C2014" t="str">
        <f>_xlfn.XLOOKUP(B2014,[2]Sheet1!$A:$A,[2]Sheet1!$B:$B)</f>
        <v>KEDAI BORONG DIN CS (G) SDN BHD</v>
      </c>
      <c r="D2014" t="str">
        <f xml:space="preserve"> _xlfn.XLOOKUP(E2014,[1]HEADER!A:A,[1]HEADER!I:I)</f>
        <v>SR05</v>
      </c>
      <c r="E2014" t="s">
        <v>512</v>
      </c>
      <c r="F2014">
        <v>14008020</v>
      </c>
      <c r="G2014">
        <v>24</v>
      </c>
      <c r="H2014">
        <v>2.2583000000000002</v>
      </c>
      <c r="I2014">
        <v>2.2599999999999998</v>
      </c>
      <c r="L2014">
        <v>54.2</v>
      </c>
      <c r="M2014">
        <v>24</v>
      </c>
      <c r="N2014">
        <v>1</v>
      </c>
      <c r="O2014">
        <v>0</v>
      </c>
      <c r="P2014">
        <v>0</v>
      </c>
      <c r="Q2014" t="s">
        <v>28</v>
      </c>
      <c r="R2014" t="s">
        <v>29</v>
      </c>
      <c r="S2014" t="s">
        <v>30</v>
      </c>
      <c r="U2014">
        <v>0</v>
      </c>
      <c r="V2014">
        <v>0</v>
      </c>
      <c r="W2014" t="s">
        <v>32</v>
      </c>
      <c r="X2014">
        <v>54.199199999999998</v>
      </c>
      <c r="Y2014">
        <v>2.2583000000000002</v>
      </c>
      <c r="Z2014">
        <v>2.2583000000000002</v>
      </c>
    </row>
    <row r="2015" spans="1:26" x14ac:dyDescent="0.3">
      <c r="A2015" s="1">
        <f>_xlfn.XLOOKUP(E2015,[1]HEADER!A:A,[1]HEADER!D:D)</f>
        <v>45426</v>
      </c>
      <c r="B2015">
        <f>_xlfn.XLOOKUP(E2015,[1]HEADER!A:A,[1]HEADER!C:C)</f>
        <v>32103959</v>
      </c>
      <c r="C2015" t="str">
        <f>_xlfn.XLOOKUP(B2015,[2]Sheet1!$A:$A,[2]Sheet1!$B:$B)</f>
        <v>KEDAI BORONG DIN CS (G) SDN BHD</v>
      </c>
      <c r="D2015" t="str">
        <f xml:space="preserve"> _xlfn.XLOOKUP(E2015,[1]HEADER!A:A,[1]HEADER!I:I)</f>
        <v>SR05</v>
      </c>
      <c r="E2015" t="s">
        <v>512</v>
      </c>
      <c r="F2015">
        <v>14008188</v>
      </c>
      <c r="G2015">
        <v>24</v>
      </c>
      <c r="H2015">
        <v>3.04</v>
      </c>
      <c r="I2015">
        <v>2.95</v>
      </c>
      <c r="L2015">
        <v>70.77</v>
      </c>
      <c r="M2015">
        <v>24</v>
      </c>
      <c r="N2015">
        <v>1</v>
      </c>
      <c r="O2015">
        <v>0</v>
      </c>
      <c r="P2015">
        <v>0</v>
      </c>
      <c r="Q2015" t="s">
        <v>28</v>
      </c>
      <c r="R2015" t="s">
        <v>29</v>
      </c>
      <c r="S2015" t="s">
        <v>30</v>
      </c>
      <c r="U2015">
        <v>2.19</v>
      </c>
      <c r="V2015" t="s">
        <v>59</v>
      </c>
      <c r="W2015" t="s">
        <v>32</v>
      </c>
      <c r="X2015">
        <v>72.959999999999994</v>
      </c>
      <c r="Y2015">
        <v>3.04</v>
      </c>
      <c r="Z2015">
        <v>3.04</v>
      </c>
    </row>
    <row r="2016" spans="1:26" x14ac:dyDescent="0.3">
      <c r="A2016" s="1">
        <f>_xlfn.XLOOKUP(E2016,[1]HEADER!A:A,[1]HEADER!D:D)</f>
        <v>45426</v>
      </c>
      <c r="B2016">
        <f>_xlfn.XLOOKUP(E2016,[1]HEADER!A:A,[1]HEADER!C:C)</f>
        <v>32103959</v>
      </c>
      <c r="C2016" t="str">
        <f>_xlfn.XLOOKUP(B2016,[2]Sheet1!$A:$A,[2]Sheet1!$B:$B)</f>
        <v>KEDAI BORONG DIN CS (G) SDN BHD</v>
      </c>
      <c r="D2016" t="str">
        <f xml:space="preserve"> _xlfn.XLOOKUP(E2016,[1]HEADER!A:A,[1]HEADER!I:I)</f>
        <v>SR05</v>
      </c>
      <c r="E2016" t="s">
        <v>512</v>
      </c>
      <c r="F2016">
        <v>14008189</v>
      </c>
      <c r="G2016">
        <v>24</v>
      </c>
      <c r="H2016">
        <v>2.61</v>
      </c>
      <c r="I2016">
        <v>2.48</v>
      </c>
      <c r="L2016">
        <v>59.51</v>
      </c>
      <c r="M2016">
        <v>24</v>
      </c>
      <c r="N2016">
        <v>1</v>
      </c>
      <c r="O2016">
        <v>0</v>
      </c>
      <c r="P2016">
        <v>0</v>
      </c>
      <c r="Q2016" t="s">
        <v>28</v>
      </c>
      <c r="R2016" t="s">
        <v>29</v>
      </c>
      <c r="S2016" t="s">
        <v>30</v>
      </c>
      <c r="U2016">
        <v>3.13</v>
      </c>
      <c r="V2016" t="s">
        <v>36</v>
      </c>
      <c r="W2016" t="s">
        <v>32</v>
      </c>
      <c r="X2016">
        <v>62.64</v>
      </c>
      <c r="Y2016">
        <v>2.61</v>
      </c>
      <c r="Z2016">
        <v>2.61</v>
      </c>
    </row>
    <row r="2017" spans="1:26" x14ac:dyDescent="0.3">
      <c r="A2017" s="1">
        <f>_xlfn.XLOOKUP(E2017,[1]HEADER!A:A,[1]HEADER!D:D)</f>
        <v>45426</v>
      </c>
      <c r="B2017">
        <f>_xlfn.XLOOKUP(E2017,[1]HEADER!A:A,[1]HEADER!C:C)</f>
        <v>32103959</v>
      </c>
      <c r="C2017" t="str">
        <f>_xlfn.XLOOKUP(B2017,[2]Sheet1!$A:$A,[2]Sheet1!$B:$B)</f>
        <v>KEDAI BORONG DIN CS (G) SDN BHD</v>
      </c>
      <c r="D2017" t="str">
        <f xml:space="preserve"> _xlfn.XLOOKUP(E2017,[1]HEADER!A:A,[1]HEADER!I:I)</f>
        <v>SR05</v>
      </c>
      <c r="E2017" t="s">
        <v>512</v>
      </c>
      <c r="F2017">
        <v>14008192</v>
      </c>
      <c r="G2017">
        <v>48</v>
      </c>
      <c r="H2017">
        <v>1.43</v>
      </c>
      <c r="I2017">
        <v>1.39</v>
      </c>
      <c r="L2017">
        <v>66.58</v>
      </c>
      <c r="M2017">
        <v>48</v>
      </c>
      <c r="N2017">
        <v>2</v>
      </c>
      <c r="O2017">
        <v>0</v>
      </c>
      <c r="P2017">
        <v>0</v>
      </c>
      <c r="Q2017" t="s">
        <v>28</v>
      </c>
      <c r="R2017" t="s">
        <v>29</v>
      </c>
      <c r="S2017" t="s">
        <v>30</v>
      </c>
      <c r="U2017">
        <v>2.06</v>
      </c>
      <c r="V2017" t="s">
        <v>71</v>
      </c>
      <c r="W2017" t="s">
        <v>32</v>
      </c>
      <c r="X2017">
        <v>34.32</v>
      </c>
      <c r="Y2017">
        <v>1.43</v>
      </c>
      <c r="Z2017">
        <v>1.43</v>
      </c>
    </row>
    <row r="2018" spans="1:26" x14ac:dyDescent="0.3">
      <c r="A2018" s="1">
        <f>_xlfn.XLOOKUP(E2018,[1]HEADER!A:A,[1]HEADER!D:D)</f>
        <v>45426</v>
      </c>
      <c r="B2018">
        <f>_xlfn.XLOOKUP(E2018,[1]HEADER!A:A,[1]HEADER!C:C)</f>
        <v>32103959</v>
      </c>
      <c r="C2018" t="str">
        <f>_xlfn.XLOOKUP(B2018,[2]Sheet1!$A:$A,[2]Sheet1!$B:$B)</f>
        <v>KEDAI BORONG DIN CS (G) SDN BHD</v>
      </c>
      <c r="D2018" t="str">
        <f xml:space="preserve"> _xlfn.XLOOKUP(E2018,[1]HEADER!A:A,[1]HEADER!I:I)</f>
        <v>SR05</v>
      </c>
      <c r="E2018" t="s">
        <v>512</v>
      </c>
      <c r="F2018">
        <v>14008193</v>
      </c>
      <c r="G2018">
        <v>24</v>
      </c>
      <c r="H2018">
        <v>2.61</v>
      </c>
      <c r="I2018">
        <v>2.48</v>
      </c>
      <c r="L2018">
        <v>59.51</v>
      </c>
      <c r="M2018">
        <v>24</v>
      </c>
      <c r="N2018">
        <v>1</v>
      </c>
      <c r="O2018">
        <v>0</v>
      </c>
      <c r="P2018">
        <v>0</v>
      </c>
      <c r="Q2018" t="s">
        <v>28</v>
      </c>
      <c r="R2018" t="s">
        <v>29</v>
      </c>
      <c r="S2018" t="s">
        <v>30</v>
      </c>
      <c r="U2018">
        <v>3.13</v>
      </c>
      <c r="V2018" t="s">
        <v>34</v>
      </c>
      <c r="W2018" t="s">
        <v>32</v>
      </c>
      <c r="X2018">
        <v>62.64</v>
      </c>
      <c r="Y2018">
        <v>2.61</v>
      </c>
      <c r="Z2018">
        <v>2.61</v>
      </c>
    </row>
    <row r="2019" spans="1:26" x14ac:dyDescent="0.3">
      <c r="A2019" s="1">
        <f>_xlfn.XLOOKUP(E2019,[1]HEADER!A:A,[1]HEADER!D:D)</f>
        <v>45426</v>
      </c>
      <c r="B2019">
        <f>_xlfn.XLOOKUP(E2019,[1]HEADER!A:A,[1]HEADER!C:C)</f>
        <v>15100394</v>
      </c>
      <c r="C2019" t="str">
        <f>_xlfn.XLOOKUP(B2019,[2]Sheet1!$A:$A,[2]Sheet1!$B:$B)</f>
        <v>CHUA BON PIN</v>
      </c>
      <c r="D2019" t="str">
        <f xml:space="preserve"> _xlfn.XLOOKUP(E2019,[1]HEADER!A:A,[1]HEADER!I:I)</f>
        <v>SR05</v>
      </c>
      <c r="E2019" t="s">
        <v>513</v>
      </c>
      <c r="F2019">
        <v>14007297</v>
      </c>
      <c r="G2019">
        <v>36</v>
      </c>
      <c r="H2019">
        <v>0.85</v>
      </c>
      <c r="I2019">
        <v>0.85</v>
      </c>
      <c r="L2019">
        <v>30.6</v>
      </c>
      <c r="M2019">
        <v>36</v>
      </c>
      <c r="N2019">
        <v>0</v>
      </c>
      <c r="O2019">
        <v>1</v>
      </c>
      <c r="P2019">
        <v>0</v>
      </c>
      <c r="Q2019" t="s">
        <v>28</v>
      </c>
      <c r="R2019" t="s">
        <v>39</v>
      </c>
      <c r="S2019" t="s">
        <v>29</v>
      </c>
      <c r="U2019">
        <v>0</v>
      </c>
      <c r="V2019" t="s">
        <v>66</v>
      </c>
      <c r="W2019" t="s">
        <v>32</v>
      </c>
      <c r="X2019">
        <v>367.2</v>
      </c>
      <c r="Y2019">
        <v>30.6</v>
      </c>
      <c r="Z2019">
        <v>0.85</v>
      </c>
    </row>
    <row r="2020" spans="1:26" x14ac:dyDescent="0.3">
      <c r="A2020" s="1">
        <f>_xlfn.XLOOKUP(E2020,[1]HEADER!A:A,[1]HEADER!D:D)</f>
        <v>45426</v>
      </c>
      <c r="B2020">
        <f>_xlfn.XLOOKUP(E2020,[1]HEADER!A:A,[1]HEADER!C:C)</f>
        <v>15100394</v>
      </c>
      <c r="C2020" t="str">
        <f>_xlfn.XLOOKUP(B2020,[2]Sheet1!$A:$A,[2]Sheet1!$B:$B)</f>
        <v>CHUA BON PIN</v>
      </c>
      <c r="D2020" t="str">
        <f xml:space="preserve"> _xlfn.XLOOKUP(E2020,[1]HEADER!A:A,[1]HEADER!I:I)</f>
        <v>SR05</v>
      </c>
      <c r="E2020" t="s">
        <v>513</v>
      </c>
      <c r="F2020">
        <v>14007298</v>
      </c>
      <c r="G2020">
        <v>36</v>
      </c>
      <c r="H2020">
        <v>0.85</v>
      </c>
      <c r="I2020">
        <v>0.85</v>
      </c>
      <c r="L2020">
        <v>30.6</v>
      </c>
      <c r="M2020">
        <v>36</v>
      </c>
      <c r="N2020">
        <v>0</v>
      </c>
      <c r="O2020">
        <v>1</v>
      </c>
      <c r="P2020">
        <v>0</v>
      </c>
      <c r="Q2020" t="s">
        <v>28</v>
      </c>
      <c r="R2020" t="s">
        <v>39</v>
      </c>
      <c r="S2020" t="s">
        <v>29</v>
      </c>
      <c r="U2020">
        <v>0</v>
      </c>
      <c r="V2020" t="s">
        <v>59</v>
      </c>
      <c r="W2020" t="s">
        <v>32</v>
      </c>
      <c r="X2020">
        <v>367.2</v>
      </c>
      <c r="Y2020">
        <v>30.6</v>
      </c>
      <c r="Z2020">
        <v>0.85</v>
      </c>
    </row>
    <row r="2021" spans="1:26" x14ac:dyDescent="0.3">
      <c r="A2021" s="1">
        <f>_xlfn.XLOOKUP(E2021,[1]HEADER!A:A,[1]HEADER!D:D)</f>
        <v>45426</v>
      </c>
      <c r="B2021">
        <f>_xlfn.XLOOKUP(E2021,[1]HEADER!A:A,[1]HEADER!C:C)</f>
        <v>15100394</v>
      </c>
      <c r="C2021" t="str">
        <f>_xlfn.XLOOKUP(B2021,[2]Sheet1!$A:$A,[2]Sheet1!$B:$B)</f>
        <v>CHUA BON PIN</v>
      </c>
      <c r="D2021" t="str">
        <f xml:space="preserve"> _xlfn.XLOOKUP(E2021,[1]HEADER!A:A,[1]HEADER!I:I)</f>
        <v>SR05</v>
      </c>
      <c r="E2021" t="s">
        <v>513</v>
      </c>
      <c r="F2021">
        <v>14008188</v>
      </c>
      <c r="G2021">
        <v>24</v>
      </c>
      <c r="H2021">
        <v>3.04</v>
      </c>
      <c r="I2021">
        <v>3.04</v>
      </c>
      <c r="L2021">
        <v>72.959999999999994</v>
      </c>
      <c r="M2021">
        <v>24</v>
      </c>
      <c r="N2021">
        <v>1</v>
      </c>
      <c r="O2021">
        <v>0</v>
      </c>
      <c r="P2021">
        <v>0</v>
      </c>
      <c r="Q2021" t="s">
        <v>28</v>
      </c>
      <c r="R2021" t="s">
        <v>29</v>
      </c>
      <c r="S2021" t="s">
        <v>30</v>
      </c>
      <c r="U2021">
        <v>0</v>
      </c>
      <c r="V2021" t="s">
        <v>66</v>
      </c>
      <c r="W2021" t="s">
        <v>32</v>
      </c>
      <c r="X2021">
        <v>72.959999999999994</v>
      </c>
      <c r="Y2021">
        <v>3.04</v>
      </c>
      <c r="Z2021">
        <v>3.04</v>
      </c>
    </row>
    <row r="2022" spans="1:26" x14ac:dyDescent="0.3">
      <c r="A2022" s="1">
        <f>_xlfn.XLOOKUP(E2022,[1]HEADER!A:A,[1]HEADER!D:D)</f>
        <v>45426</v>
      </c>
      <c r="B2022">
        <f>_xlfn.XLOOKUP(E2022,[1]HEADER!A:A,[1]HEADER!C:C)</f>
        <v>15100394</v>
      </c>
      <c r="C2022" t="str">
        <f>_xlfn.XLOOKUP(B2022,[2]Sheet1!$A:$A,[2]Sheet1!$B:$B)</f>
        <v>CHUA BON PIN</v>
      </c>
      <c r="D2022" t="str">
        <f xml:space="preserve"> _xlfn.XLOOKUP(E2022,[1]HEADER!A:A,[1]HEADER!I:I)</f>
        <v>SR05</v>
      </c>
      <c r="E2022" t="s">
        <v>513</v>
      </c>
      <c r="F2022">
        <v>14008192</v>
      </c>
      <c r="G2022">
        <v>48</v>
      </c>
      <c r="H2022">
        <v>1.43</v>
      </c>
      <c r="I2022">
        <v>1.43</v>
      </c>
      <c r="L2022">
        <v>68.64</v>
      </c>
      <c r="M2022">
        <v>48</v>
      </c>
      <c r="N2022">
        <v>2</v>
      </c>
      <c r="O2022">
        <v>0</v>
      </c>
      <c r="P2022">
        <v>0</v>
      </c>
      <c r="Q2022" t="s">
        <v>28</v>
      </c>
      <c r="R2022" t="s">
        <v>29</v>
      </c>
      <c r="S2022" t="s">
        <v>30</v>
      </c>
      <c r="U2022">
        <v>0</v>
      </c>
      <c r="V2022" t="s">
        <v>76</v>
      </c>
      <c r="W2022" t="s">
        <v>32</v>
      </c>
      <c r="X2022">
        <v>34.32</v>
      </c>
      <c r="Y2022">
        <v>1.43</v>
      </c>
      <c r="Z2022">
        <v>1.43</v>
      </c>
    </row>
    <row r="2023" spans="1:26" x14ac:dyDescent="0.3">
      <c r="A2023" s="1">
        <f>_xlfn.XLOOKUP(E2023,[1]HEADER!A:A,[1]HEADER!D:D)</f>
        <v>45426</v>
      </c>
      <c r="B2023">
        <f>_xlfn.XLOOKUP(E2023,[1]HEADER!A:A,[1]HEADER!C:C)</f>
        <v>30164765</v>
      </c>
      <c r="C2023" t="str">
        <f>_xlfn.XLOOKUP(B2023,[2]Sheet1!$A:$A,[2]Sheet1!$B:$B)</f>
        <v>PASAR MINI AR RAYYAN</v>
      </c>
      <c r="D2023" t="str">
        <f xml:space="preserve"> _xlfn.XLOOKUP(E2023,[1]HEADER!A:A,[1]HEADER!I:I)</f>
        <v>SR06</v>
      </c>
      <c r="E2023" t="s">
        <v>514</v>
      </c>
      <c r="F2023">
        <v>14008192</v>
      </c>
      <c r="G2023">
        <v>48</v>
      </c>
      <c r="H2023">
        <v>1.43</v>
      </c>
      <c r="I2023">
        <v>1.3871</v>
      </c>
      <c r="L2023">
        <v>66.58</v>
      </c>
      <c r="M2023">
        <v>48</v>
      </c>
      <c r="N2023">
        <v>2</v>
      </c>
      <c r="O2023">
        <v>0</v>
      </c>
      <c r="P2023">
        <v>0</v>
      </c>
      <c r="Q2023" t="s">
        <v>28</v>
      </c>
      <c r="R2023" t="s">
        <v>29</v>
      </c>
      <c r="S2023" t="s">
        <v>30</v>
      </c>
      <c r="U2023">
        <v>2.06</v>
      </c>
      <c r="V2023" t="s">
        <v>82</v>
      </c>
      <c r="W2023" t="s">
        <v>32</v>
      </c>
      <c r="X2023">
        <v>34.32</v>
      </c>
      <c r="Y2023">
        <v>1.43</v>
      </c>
      <c r="Z2023">
        <v>1.43</v>
      </c>
    </row>
    <row r="2024" spans="1:26" x14ac:dyDescent="0.3">
      <c r="A2024" s="1">
        <f>_xlfn.XLOOKUP(E2024,[1]HEADER!A:A,[1]HEADER!D:D)</f>
        <v>45426</v>
      </c>
      <c r="B2024">
        <f>_xlfn.XLOOKUP(E2024,[1]HEADER!A:A,[1]HEADER!C:C)</f>
        <v>30164765</v>
      </c>
      <c r="C2024" t="str">
        <f>_xlfn.XLOOKUP(B2024,[2]Sheet1!$A:$A,[2]Sheet1!$B:$B)</f>
        <v>PASAR MINI AR RAYYAN</v>
      </c>
      <c r="D2024" t="str">
        <f xml:space="preserve"> _xlfn.XLOOKUP(E2024,[1]HEADER!A:A,[1]HEADER!I:I)</f>
        <v>SR06</v>
      </c>
      <c r="E2024" t="s">
        <v>514</v>
      </c>
      <c r="F2024">
        <v>14008193</v>
      </c>
      <c r="G2024">
        <v>24</v>
      </c>
      <c r="H2024">
        <v>2.61</v>
      </c>
      <c r="I2024">
        <v>2.4794999999999998</v>
      </c>
      <c r="L2024">
        <v>59.51</v>
      </c>
      <c r="M2024">
        <v>24</v>
      </c>
      <c r="N2024">
        <v>1</v>
      </c>
      <c r="O2024">
        <v>0</v>
      </c>
      <c r="P2024">
        <v>0</v>
      </c>
      <c r="Q2024" t="s">
        <v>28</v>
      </c>
      <c r="R2024" t="s">
        <v>29</v>
      </c>
      <c r="S2024" t="s">
        <v>30</v>
      </c>
      <c r="U2024">
        <v>3.13</v>
      </c>
      <c r="V2024">
        <v>5</v>
      </c>
      <c r="W2024" t="s">
        <v>32</v>
      </c>
      <c r="X2024">
        <v>62.64</v>
      </c>
      <c r="Y2024">
        <v>2.61</v>
      </c>
      <c r="Z2024">
        <v>2.61</v>
      </c>
    </row>
    <row r="2025" spans="1:26" x14ac:dyDescent="0.3">
      <c r="A2025" s="1">
        <f>_xlfn.XLOOKUP(E2025,[1]HEADER!A:A,[1]HEADER!D:D)</f>
        <v>45426</v>
      </c>
      <c r="B2025">
        <f>_xlfn.XLOOKUP(E2025,[1]HEADER!A:A,[1]HEADER!C:C)</f>
        <v>30164765</v>
      </c>
      <c r="C2025" t="str">
        <f>_xlfn.XLOOKUP(B2025,[2]Sheet1!$A:$A,[2]Sheet1!$B:$B)</f>
        <v>PASAR MINI AR RAYYAN</v>
      </c>
      <c r="D2025" t="str">
        <f xml:space="preserve"> _xlfn.XLOOKUP(E2025,[1]HEADER!A:A,[1]HEADER!I:I)</f>
        <v>SR06</v>
      </c>
      <c r="E2025" t="s">
        <v>514</v>
      </c>
      <c r="F2025">
        <v>14008402</v>
      </c>
      <c r="G2025">
        <v>12</v>
      </c>
      <c r="H2025">
        <v>12.45</v>
      </c>
      <c r="I2025">
        <v>11.454000000000001</v>
      </c>
      <c r="L2025">
        <v>137.44999999999999</v>
      </c>
      <c r="M2025">
        <v>12</v>
      </c>
      <c r="N2025">
        <v>2</v>
      </c>
      <c r="O2025">
        <v>0</v>
      </c>
      <c r="P2025">
        <v>0</v>
      </c>
      <c r="Q2025" t="s">
        <v>28</v>
      </c>
      <c r="R2025" t="s">
        <v>29</v>
      </c>
      <c r="S2025" t="s">
        <v>30</v>
      </c>
      <c r="U2025">
        <v>11.95</v>
      </c>
      <c r="V2025">
        <v>8</v>
      </c>
      <c r="W2025" t="s">
        <v>32</v>
      </c>
      <c r="X2025">
        <v>74.7</v>
      </c>
      <c r="Y2025">
        <v>12.45</v>
      </c>
      <c r="Z2025">
        <v>12.45</v>
      </c>
    </row>
    <row r="2026" spans="1:26" x14ac:dyDescent="0.3">
      <c r="A2026" s="1">
        <f>_xlfn.XLOOKUP(E2026,[1]HEADER!A:A,[1]HEADER!D:D)</f>
        <v>45426</v>
      </c>
      <c r="B2026">
        <f>_xlfn.XLOOKUP(E2026,[1]HEADER!A:A,[1]HEADER!C:C)</f>
        <v>30164765</v>
      </c>
      <c r="C2026" t="str">
        <f>_xlfn.XLOOKUP(B2026,[2]Sheet1!$A:$A,[2]Sheet1!$B:$B)</f>
        <v>PASAR MINI AR RAYYAN</v>
      </c>
      <c r="D2026" t="str">
        <f xml:space="preserve"> _xlfn.XLOOKUP(E2026,[1]HEADER!A:A,[1]HEADER!I:I)</f>
        <v>SR06</v>
      </c>
      <c r="E2026" t="s">
        <v>514</v>
      </c>
      <c r="F2026">
        <v>14008403</v>
      </c>
      <c r="G2026">
        <v>6</v>
      </c>
      <c r="H2026">
        <v>12.45</v>
      </c>
      <c r="I2026">
        <v>11.205</v>
      </c>
      <c r="L2026">
        <v>67.23</v>
      </c>
      <c r="M2026">
        <v>6</v>
      </c>
      <c r="N2026">
        <v>1</v>
      </c>
      <c r="O2026">
        <v>0</v>
      </c>
      <c r="P2026">
        <v>0</v>
      </c>
      <c r="Q2026" t="s">
        <v>28</v>
      </c>
      <c r="R2026" t="s">
        <v>29</v>
      </c>
      <c r="S2026" t="s">
        <v>30</v>
      </c>
      <c r="U2026">
        <v>7.47</v>
      </c>
      <c r="V2026">
        <v>10</v>
      </c>
      <c r="W2026" t="s">
        <v>32</v>
      </c>
      <c r="X2026">
        <v>74.7</v>
      </c>
      <c r="Y2026">
        <v>12.45</v>
      </c>
      <c r="Z2026">
        <v>12.45</v>
      </c>
    </row>
    <row r="2027" spans="1:26" x14ac:dyDescent="0.3">
      <c r="A2027" s="1">
        <f>_xlfn.XLOOKUP(E2027,[1]HEADER!A:A,[1]HEADER!D:D)</f>
        <v>45426</v>
      </c>
      <c r="B2027">
        <f>_xlfn.XLOOKUP(E2027,[1]HEADER!A:A,[1]HEADER!C:C)</f>
        <v>32200578</v>
      </c>
      <c r="C2027" t="str">
        <f>_xlfn.XLOOKUP(B2027,[2]Sheet1!$A:$A,[2]Sheet1!$B:$B)</f>
        <v>NUUR REZEKI ENTERPRISE (CASH)</v>
      </c>
      <c r="D2027" t="str">
        <f xml:space="preserve"> _xlfn.XLOOKUP(E2027,[1]HEADER!A:A,[1]HEADER!I:I)</f>
        <v>SR06</v>
      </c>
      <c r="E2027" t="s">
        <v>515</v>
      </c>
      <c r="F2027">
        <v>14008189</v>
      </c>
      <c r="G2027">
        <v>24</v>
      </c>
      <c r="H2027">
        <v>2.61</v>
      </c>
      <c r="I2027">
        <v>2.4794999999999998</v>
      </c>
      <c r="L2027">
        <v>59.51</v>
      </c>
      <c r="M2027">
        <v>24</v>
      </c>
      <c r="N2027">
        <v>1</v>
      </c>
      <c r="O2027">
        <v>0</v>
      </c>
      <c r="P2027">
        <v>0</v>
      </c>
      <c r="Q2027" t="s">
        <v>28</v>
      </c>
      <c r="R2027" t="s">
        <v>29</v>
      </c>
      <c r="S2027" t="s">
        <v>30</v>
      </c>
      <c r="U2027">
        <v>3.13</v>
      </c>
      <c r="V2027" t="s">
        <v>34</v>
      </c>
      <c r="W2027" t="s">
        <v>32</v>
      </c>
      <c r="X2027">
        <v>62.64</v>
      </c>
      <c r="Y2027">
        <v>2.61</v>
      </c>
      <c r="Z2027">
        <v>2.61</v>
      </c>
    </row>
    <row r="2028" spans="1:26" x14ac:dyDescent="0.3">
      <c r="A2028" s="1">
        <f>_xlfn.XLOOKUP(E2028,[1]HEADER!A:A,[1]HEADER!D:D)</f>
        <v>45426</v>
      </c>
      <c r="B2028">
        <f>_xlfn.XLOOKUP(E2028,[1]HEADER!A:A,[1]HEADER!C:C)</f>
        <v>32200578</v>
      </c>
      <c r="C2028" t="str">
        <f>_xlfn.XLOOKUP(B2028,[2]Sheet1!$A:$A,[2]Sheet1!$B:$B)</f>
        <v>NUUR REZEKI ENTERPRISE (CASH)</v>
      </c>
      <c r="D2028" t="str">
        <f xml:space="preserve"> _xlfn.XLOOKUP(E2028,[1]HEADER!A:A,[1]HEADER!I:I)</f>
        <v>SR06</v>
      </c>
      <c r="E2028" t="s">
        <v>515</v>
      </c>
      <c r="F2028">
        <v>14008193</v>
      </c>
      <c r="G2028">
        <v>24</v>
      </c>
      <c r="H2028">
        <v>2.61</v>
      </c>
      <c r="I2028">
        <v>2.4794999999999998</v>
      </c>
      <c r="L2028">
        <v>59.51</v>
      </c>
      <c r="M2028">
        <v>24</v>
      </c>
      <c r="N2028">
        <v>1</v>
      </c>
      <c r="O2028">
        <v>0</v>
      </c>
      <c r="P2028">
        <v>0</v>
      </c>
      <c r="Q2028" t="s">
        <v>28</v>
      </c>
      <c r="R2028" t="s">
        <v>29</v>
      </c>
      <c r="S2028" t="s">
        <v>30</v>
      </c>
      <c r="U2028">
        <v>3.13</v>
      </c>
      <c r="V2028" t="s">
        <v>34</v>
      </c>
      <c r="W2028" t="s">
        <v>32</v>
      </c>
      <c r="X2028">
        <v>62.64</v>
      </c>
      <c r="Y2028">
        <v>2.61</v>
      </c>
      <c r="Z2028">
        <v>2.61</v>
      </c>
    </row>
    <row r="2029" spans="1:26" x14ac:dyDescent="0.3">
      <c r="A2029" s="1">
        <f>_xlfn.XLOOKUP(E2029,[1]HEADER!A:A,[1]HEADER!D:D)</f>
        <v>45426</v>
      </c>
      <c r="B2029">
        <f>_xlfn.XLOOKUP(E2029,[1]HEADER!A:A,[1]HEADER!C:C)</f>
        <v>30160171</v>
      </c>
      <c r="C2029" t="str">
        <f>_xlfn.XLOOKUP(B2029,[2]Sheet1!$A:$A,[2]Sheet1!$B:$B)</f>
        <v xml:space="preserve">JMS SUPERMART SDN BHD              </v>
      </c>
      <c r="D2029" t="str">
        <f xml:space="preserve"> _xlfn.XLOOKUP(E2029,[1]HEADER!A:A,[1]HEADER!I:I)</f>
        <v>SR06</v>
      </c>
      <c r="E2029" t="s">
        <v>516</v>
      </c>
      <c r="F2029">
        <v>14007295</v>
      </c>
      <c r="G2029">
        <v>36</v>
      </c>
      <c r="H2029">
        <v>3.01</v>
      </c>
      <c r="I2029">
        <v>2.9197000000000002</v>
      </c>
      <c r="L2029">
        <v>105.11</v>
      </c>
      <c r="M2029">
        <v>36</v>
      </c>
      <c r="N2029">
        <v>0</v>
      </c>
      <c r="O2029">
        <v>3</v>
      </c>
      <c r="P2029">
        <v>0</v>
      </c>
      <c r="Q2029" t="s">
        <v>28</v>
      </c>
      <c r="R2029" t="s">
        <v>39</v>
      </c>
      <c r="S2029" t="s">
        <v>29</v>
      </c>
      <c r="U2029">
        <v>3.25</v>
      </c>
      <c r="V2029" t="s">
        <v>70</v>
      </c>
      <c r="W2029" t="s">
        <v>32</v>
      </c>
      <c r="X2029">
        <v>866.88</v>
      </c>
      <c r="Y2029">
        <v>36.119999999999997</v>
      </c>
      <c r="Z2029">
        <v>3.01</v>
      </c>
    </row>
    <row r="2030" spans="1:26" x14ac:dyDescent="0.3">
      <c r="A2030" s="1">
        <f>_xlfn.XLOOKUP(E2030,[1]HEADER!A:A,[1]HEADER!D:D)</f>
        <v>45426</v>
      </c>
      <c r="B2030">
        <f>_xlfn.XLOOKUP(E2030,[1]HEADER!A:A,[1]HEADER!C:C)</f>
        <v>30160171</v>
      </c>
      <c r="C2030" t="str">
        <f>_xlfn.XLOOKUP(B2030,[2]Sheet1!$A:$A,[2]Sheet1!$B:$B)</f>
        <v xml:space="preserve">JMS SUPERMART SDN BHD              </v>
      </c>
      <c r="D2030" t="str">
        <f xml:space="preserve"> _xlfn.XLOOKUP(E2030,[1]HEADER!A:A,[1]HEADER!I:I)</f>
        <v>SR06</v>
      </c>
      <c r="E2030" t="s">
        <v>516</v>
      </c>
      <c r="F2030">
        <v>14007297</v>
      </c>
      <c r="G2030">
        <v>108</v>
      </c>
      <c r="H2030">
        <v>0.85</v>
      </c>
      <c r="I2030">
        <v>0.82450000000000001</v>
      </c>
      <c r="L2030">
        <v>89.05</v>
      </c>
      <c r="M2030">
        <v>108</v>
      </c>
      <c r="N2030">
        <v>0</v>
      </c>
      <c r="O2030">
        <v>3</v>
      </c>
      <c r="P2030">
        <v>0</v>
      </c>
      <c r="Q2030" t="s">
        <v>28</v>
      </c>
      <c r="R2030" t="s">
        <v>39</v>
      </c>
      <c r="S2030" t="s">
        <v>29</v>
      </c>
      <c r="U2030">
        <v>2.75</v>
      </c>
      <c r="V2030" t="s">
        <v>61</v>
      </c>
      <c r="W2030" t="s">
        <v>32</v>
      </c>
      <c r="X2030">
        <v>367.2</v>
      </c>
      <c r="Y2030">
        <v>30.6</v>
      </c>
      <c r="Z2030">
        <v>0.85</v>
      </c>
    </row>
    <row r="2031" spans="1:26" x14ac:dyDescent="0.3">
      <c r="A2031" s="1">
        <f>_xlfn.XLOOKUP(E2031,[1]HEADER!A:A,[1]HEADER!D:D)</f>
        <v>45426</v>
      </c>
      <c r="B2031">
        <f>_xlfn.XLOOKUP(E2031,[1]HEADER!A:A,[1]HEADER!C:C)</f>
        <v>30168106</v>
      </c>
      <c r="C2031" t="str">
        <f>_xlfn.XLOOKUP(B2031,[2]Sheet1!$A:$A,[2]Sheet1!$B:$B)</f>
        <v>D LIMA MAJU ENTERPRISE</v>
      </c>
      <c r="D2031" t="str">
        <f xml:space="preserve"> _xlfn.XLOOKUP(E2031,[1]HEADER!A:A,[1]HEADER!I:I)</f>
        <v>SR06</v>
      </c>
      <c r="E2031" t="s">
        <v>517</v>
      </c>
      <c r="F2031">
        <v>14006927</v>
      </c>
      <c r="G2031">
        <v>24</v>
      </c>
      <c r="H2031">
        <v>2.61</v>
      </c>
      <c r="I2031">
        <v>2.61</v>
      </c>
      <c r="L2031">
        <v>62.64</v>
      </c>
      <c r="M2031">
        <v>24</v>
      </c>
      <c r="N2031">
        <v>1</v>
      </c>
      <c r="O2031">
        <v>0</v>
      </c>
      <c r="P2031">
        <v>0</v>
      </c>
      <c r="Q2031" t="s">
        <v>28</v>
      </c>
      <c r="R2031" t="s">
        <v>29</v>
      </c>
      <c r="S2031" t="s">
        <v>30</v>
      </c>
      <c r="U2031">
        <v>0</v>
      </c>
      <c r="V2031">
        <v>0</v>
      </c>
      <c r="W2031" t="s">
        <v>32</v>
      </c>
      <c r="X2031">
        <v>62.64</v>
      </c>
      <c r="Y2031">
        <v>2.61</v>
      </c>
      <c r="Z2031">
        <v>2.61</v>
      </c>
    </row>
    <row r="2032" spans="1:26" x14ac:dyDescent="0.3">
      <c r="A2032" s="1">
        <f>_xlfn.XLOOKUP(E2032,[1]HEADER!A:A,[1]HEADER!D:D)</f>
        <v>45426</v>
      </c>
      <c r="B2032">
        <f>_xlfn.XLOOKUP(E2032,[1]HEADER!A:A,[1]HEADER!C:C)</f>
        <v>30168106</v>
      </c>
      <c r="C2032" t="str">
        <f>_xlfn.XLOOKUP(B2032,[2]Sheet1!$A:$A,[2]Sheet1!$B:$B)</f>
        <v>D LIMA MAJU ENTERPRISE</v>
      </c>
      <c r="D2032" t="str">
        <f xml:space="preserve"> _xlfn.XLOOKUP(E2032,[1]HEADER!A:A,[1]HEADER!I:I)</f>
        <v>SR06</v>
      </c>
      <c r="E2032" t="s">
        <v>517</v>
      </c>
      <c r="F2032">
        <v>14006931</v>
      </c>
      <c r="G2032">
        <v>24</v>
      </c>
      <c r="H2032">
        <v>3.04</v>
      </c>
      <c r="I2032">
        <v>2.95</v>
      </c>
      <c r="L2032">
        <v>70.77</v>
      </c>
      <c r="M2032">
        <v>24</v>
      </c>
      <c r="N2032">
        <v>1</v>
      </c>
      <c r="O2032">
        <v>0</v>
      </c>
      <c r="P2032">
        <v>0</v>
      </c>
      <c r="Q2032" t="s">
        <v>28</v>
      </c>
      <c r="R2032" t="s">
        <v>29</v>
      </c>
      <c r="S2032" t="s">
        <v>30</v>
      </c>
      <c r="U2032">
        <v>2.19</v>
      </c>
      <c r="V2032" t="s">
        <v>61</v>
      </c>
      <c r="W2032" t="s">
        <v>32</v>
      </c>
      <c r="X2032">
        <v>72.959999999999994</v>
      </c>
      <c r="Y2032">
        <v>3.04</v>
      </c>
      <c r="Z2032">
        <v>3.04</v>
      </c>
    </row>
    <row r="2033" spans="1:26" x14ac:dyDescent="0.3">
      <c r="A2033" s="1">
        <f>_xlfn.XLOOKUP(E2033,[1]HEADER!A:A,[1]HEADER!D:D)</f>
        <v>45426</v>
      </c>
      <c r="B2033">
        <f>_xlfn.XLOOKUP(E2033,[1]HEADER!A:A,[1]HEADER!C:C)</f>
        <v>30168106</v>
      </c>
      <c r="C2033" t="str">
        <f>_xlfn.XLOOKUP(B2033,[2]Sheet1!$A:$A,[2]Sheet1!$B:$B)</f>
        <v>D LIMA MAJU ENTERPRISE</v>
      </c>
      <c r="D2033" t="str">
        <f xml:space="preserve"> _xlfn.XLOOKUP(E2033,[1]HEADER!A:A,[1]HEADER!I:I)</f>
        <v>SR06</v>
      </c>
      <c r="E2033" t="s">
        <v>517</v>
      </c>
      <c r="F2033">
        <v>14007294</v>
      </c>
      <c r="G2033">
        <v>24</v>
      </c>
      <c r="H2033">
        <v>3.01</v>
      </c>
      <c r="I2033">
        <v>2.92</v>
      </c>
      <c r="L2033">
        <v>70.069999999999993</v>
      </c>
      <c r="M2033">
        <v>24</v>
      </c>
      <c r="N2033">
        <v>0</v>
      </c>
      <c r="O2033">
        <v>2</v>
      </c>
      <c r="P2033">
        <v>0</v>
      </c>
      <c r="Q2033" t="s">
        <v>28</v>
      </c>
      <c r="R2033" t="s">
        <v>39</v>
      </c>
      <c r="S2033" t="s">
        <v>29</v>
      </c>
      <c r="U2033">
        <v>2.17</v>
      </c>
      <c r="V2033" t="s">
        <v>70</v>
      </c>
      <c r="W2033" t="s">
        <v>32</v>
      </c>
      <c r="X2033">
        <v>866.88</v>
      </c>
      <c r="Y2033">
        <v>36.119999999999997</v>
      </c>
      <c r="Z2033">
        <v>3.01</v>
      </c>
    </row>
    <row r="2034" spans="1:26" x14ac:dyDescent="0.3">
      <c r="A2034" s="1">
        <f>_xlfn.XLOOKUP(E2034,[1]HEADER!A:A,[1]HEADER!D:D)</f>
        <v>45426</v>
      </c>
      <c r="B2034">
        <f>_xlfn.XLOOKUP(E2034,[1]HEADER!A:A,[1]HEADER!C:C)</f>
        <v>30168106</v>
      </c>
      <c r="C2034" t="str">
        <f>_xlfn.XLOOKUP(B2034,[2]Sheet1!$A:$A,[2]Sheet1!$B:$B)</f>
        <v>D LIMA MAJU ENTERPRISE</v>
      </c>
      <c r="D2034" t="str">
        <f xml:space="preserve"> _xlfn.XLOOKUP(E2034,[1]HEADER!A:A,[1]HEADER!I:I)</f>
        <v>SR06</v>
      </c>
      <c r="E2034" t="s">
        <v>517</v>
      </c>
      <c r="F2034">
        <v>14007295</v>
      </c>
      <c r="G2034">
        <v>24</v>
      </c>
      <c r="H2034">
        <v>3.01</v>
      </c>
      <c r="I2034">
        <v>2.92</v>
      </c>
      <c r="L2034">
        <v>70.069999999999993</v>
      </c>
      <c r="M2034">
        <v>24</v>
      </c>
      <c r="N2034">
        <v>0</v>
      </c>
      <c r="O2034">
        <v>2</v>
      </c>
      <c r="P2034">
        <v>0</v>
      </c>
      <c r="Q2034" t="s">
        <v>28</v>
      </c>
      <c r="R2034" t="s">
        <v>39</v>
      </c>
      <c r="S2034" t="s">
        <v>29</v>
      </c>
      <c r="U2034">
        <v>2.17</v>
      </c>
      <c r="V2034" t="s">
        <v>61</v>
      </c>
      <c r="W2034" t="s">
        <v>32</v>
      </c>
      <c r="X2034">
        <v>866.88</v>
      </c>
      <c r="Y2034">
        <v>36.119999999999997</v>
      </c>
      <c r="Z2034">
        <v>3.01</v>
      </c>
    </row>
    <row r="2035" spans="1:26" x14ac:dyDescent="0.3">
      <c r="A2035" s="1">
        <f>_xlfn.XLOOKUP(E2035,[1]HEADER!A:A,[1]HEADER!D:D)</f>
        <v>45426</v>
      </c>
      <c r="B2035">
        <f>_xlfn.XLOOKUP(E2035,[1]HEADER!A:A,[1]HEADER!C:C)</f>
        <v>30168106</v>
      </c>
      <c r="C2035" t="str">
        <f>_xlfn.XLOOKUP(B2035,[2]Sheet1!$A:$A,[2]Sheet1!$B:$B)</f>
        <v>D LIMA MAJU ENTERPRISE</v>
      </c>
      <c r="D2035" t="str">
        <f xml:space="preserve"> _xlfn.XLOOKUP(E2035,[1]HEADER!A:A,[1]HEADER!I:I)</f>
        <v>SR06</v>
      </c>
      <c r="E2035" t="s">
        <v>517</v>
      </c>
      <c r="F2035">
        <v>14007297</v>
      </c>
      <c r="G2035">
        <v>72</v>
      </c>
      <c r="H2035">
        <v>0.85</v>
      </c>
      <c r="I2035">
        <v>0.82</v>
      </c>
      <c r="L2035">
        <v>59.36</v>
      </c>
      <c r="M2035">
        <v>72</v>
      </c>
      <c r="N2035">
        <v>0</v>
      </c>
      <c r="O2035">
        <v>2</v>
      </c>
      <c r="P2035">
        <v>0</v>
      </c>
      <c r="Q2035" t="s">
        <v>28</v>
      </c>
      <c r="R2035" t="s">
        <v>39</v>
      </c>
      <c r="S2035" t="s">
        <v>29</v>
      </c>
      <c r="U2035">
        <v>1.84</v>
      </c>
      <c r="V2035" t="s">
        <v>61</v>
      </c>
      <c r="W2035" t="s">
        <v>32</v>
      </c>
      <c r="X2035">
        <v>367.2</v>
      </c>
      <c r="Y2035">
        <v>30.6</v>
      </c>
      <c r="Z2035">
        <v>0.85</v>
      </c>
    </row>
    <row r="2036" spans="1:26" x14ac:dyDescent="0.3">
      <c r="A2036" s="1">
        <f>_xlfn.XLOOKUP(E2036,[1]HEADER!A:A,[1]HEADER!D:D)</f>
        <v>45426</v>
      </c>
      <c r="B2036">
        <f>_xlfn.XLOOKUP(E2036,[1]HEADER!A:A,[1]HEADER!C:C)</f>
        <v>30168106</v>
      </c>
      <c r="C2036" t="str">
        <f>_xlfn.XLOOKUP(B2036,[2]Sheet1!$A:$A,[2]Sheet1!$B:$B)</f>
        <v>D LIMA MAJU ENTERPRISE</v>
      </c>
      <c r="D2036" t="str">
        <f xml:space="preserve"> _xlfn.XLOOKUP(E2036,[1]HEADER!A:A,[1]HEADER!I:I)</f>
        <v>SR06</v>
      </c>
      <c r="E2036" t="s">
        <v>517</v>
      </c>
      <c r="F2036">
        <v>14007298</v>
      </c>
      <c r="G2036">
        <v>72</v>
      </c>
      <c r="H2036">
        <v>0.85</v>
      </c>
      <c r="I2036">
        <v>0.82</v>
      </c>
      <c r="L2036">
        <v>59.36</v>
      </c>
      <c r="M2036">
        <v>72</v>
      </c>
      <c r="N2036">
        <v>0</v>
      </c>
      <c r="O2036">
        <v>2</v>
      </c>
      <c r="P2036">
        <v>0</v>
      </c>
      <c r="Q2036" t="s">
        <v>28</v>
      </c>
      <c r="R2036" t="s">
        <v>39</v>
      </c>
      <c r="S2036" t="s">
        <v>29</v>
      </c>
      <c r="U2036">
        <v>1.84</v>
      </c>
      <c r="V2036" t="s">
        <v>70</v>
      </c>
      <c r="W2036" t="s">
        <v>32</v>
      </c>
      <c r="X2036">
        <v>367.2</v>
      </c>
      <c r="Y2036">
        <v>30.6</v>
      </c>
      <c r="Z2036">
        <v>0.85</v>
      </c>
    </row>
    <row r="2037" spans="1:26" x14ac:dyDescent="0.3">
      <c r="A2037" s="1">
        <f>_xlfn.XLOOKUP(E2037,[1]HEADER!A:A,[1]HEADER!D:D)</f>
        <v>45426</v>
      </c>
      <c r="B2037">
        <f>_xlfn.XLOOKUP(E2037,[1]HEADER!A:A,[1]HEADER!C:C)</f>
        <v>30168106</v>
      </c>
      <c r="C2037" t="str">
        <f>_xlfn.XLOOKUP(B2037,[2]Sheet1!$A:$A,[2]Sheet1!$B:$B)</f>
        <v>D LIMA MAJU ENTERPRISE</v>
      </c>
      <c r="D2037" t="str">
        <f xml:space="preserve"> _xlfn.XLOOKUP(E2037,[1]HEADER!A:A,[1]HEADER!I:I)</f>
        <v>SR06</v>
      </c>
      <c r="E2037" t="s">
        <v>517</v>
      </c>
      <c r="F2037">
        <v>14008020</v>
      </c>
      <c r="G2037">
        <v>24</v>
      </c>
      <c r="H2037">
        <v>2.2583000000000002</v>
      </c>
      <c r="I2037">
        <v>2.17</v>
      </c>
      <c r="L2037">
        <v>52.03</v>
      </c>
      <c r="M2037">
        <v>24</v>
      </c>
      <c r="N2037">
        <v>1</v>
      </c>
      <c r="O2037">
        <v>0</v>
      </c>
      <c r="P2037">
        <v>0</v>
      </c>
      <c r="Q2037" t="s">
        <v>28</v>
      </c>
      <c r="R2037" t="s">
        <v>29</v>
      </c>
      <c r="S2037" t="s">
        <v>30</v>
      </c>
      <c r="U2037">
        <v>2.17</v>
      </c>
      <c r="V2037" t="s">
        <v>33</v>
      </c>
      <c r="W2037" t="s">
        <v>32</v>
      </c>
      <c r="X2037">
        <v>54.199199999999998</v>
      </c>
      <c r="Y2037">
        <v>2.2583000000000002</v>
      </c>
      <c r="Z2037">
        <v>2.2583000000000002</v>
      </c>
    </row>
    <row r="2038" spans="1:26" x14ac:dyDescent="0.3">
      <c r="A2038" s="1">
        <f>_xlfn.XLOOKUP(E2038,[1]HEADER!A:A,[1]HEADER!D:D)</f>
        <v>45426</v>
      </c>
      <c r="B2038">
        <f>_xlfn.XLOOKUP(E2038,[1]HEADER!A:A,[1]HEADER!C:C)</f>
        <v>30168106</v>
      </c>
      <c r="C2038" t="str">
        <f>_xlfn.XLOOKUP(B2038,[2]Sheet1!$A:$A,[2]Sheet1!$B:$B)</f>
        <v>D LIMA MAJU ENTERPRISE</v>
      </c>
      <c r="D2038" t="str">
        <f xml:space="preserve"> _xlfn.XLOOKUP(E2038,[1]HEADER!A:A,[1]HEADER!I:I)</f>
        <v>SR06</v>
      </c>
      <c r="E2038" t="s">
        <v>517</v>
      </c>
      <c r="F2038">
        <v>14008021</v>
      </c>
      <c r="G2038">
        <v>24</v>
      </c>
      <c r="H2038">
        <v>2.2799999999999998</v>
      </c>
      <c r="I2038">
        <v>2.19</v>
      </c>
      <c r="L2038">
        <v>52.53</v>
      </c>
      <c r="M2038">
        <v>24</v>
      </c>
      <c r="N2038">
        <v>1</v>
      </c>
      <c r="O2038">
        <v>0</v>
      </c>
      <c r="P2038">
        <v>0</v>
      </c>
      <c r="Q2038" t="s">
        <v>28</v>
      </c>
      <c r="R2038" t="s">
        <v>29</v>
      </c>
      <c r="S2038" t="s">
        <v>30</v>
      </c>
      <c r="U2038">
        <v>2.19</v>
      </c>
      <c r="V2038" t="s">
        <v>44</v>
      </c>
      <c r="W2038" t="s">
        <v>32</v>
      </c>
      <c r="X2038">
        <v>54.72</v>
      </c>
      <c r="Y2038">
        <v>2.2799999999999998</v>
      </c>
      <c r="Z2038">
        <v>2.2799999999999998</v>
      </c>
    </row>
    <row r="2039" spans="1:26" x14ac:dyDescent="0.3">
      <c r="A2039" s="1">
        <f>_xlfn.XLOOKUP(E2039,[1]HEADER!A:A,[1]HEADER!D:D)</f>
        <v>45426</v>
      </c>
      <c r="B2039">
        <f>_xlfn.XLOOKUP(E2039,[1]HEADER!A:A,[1]HEADER!C:C)</f>
        <v>30168106</v>
      </c>
      <c r="C2039" t="str">
        <f>_xlfn.XLOOKUP(B2039,[2]Sheet1!$A:$A,[2]Sheet1!$B:$B)</f>
        <v>D LIMA MAJU ENTERPRISE</v>
      </c>
      <c r="D2039" t="str">
        <f xml:space="preserve"> _xlfn.XLOOKUP(E2039,[1]HEADER!A:A,[1]HEADER!I:I)</f>
        <v>SR06</v>
      </c>
      <c r="E2039" t="s">
        <v>517</v>
      </c>
      <c r="F2039">
        <v>14008188</v>
      </c>
      <c r="G2039">
        <v>24</v>
      </c>
      <c r="H2039">
        <v>3.04</v>
      </c>
      <c r="I2039">
        <v>2.95</v>
      </c>
      <c r="L2039">
        <v>70.77</v>
      </c>
      <c r="M2039">
        <v>24</v>
      </c>
      <c r="N2039">
        <v>1</v>
      </c>
      <c r="O2039">
        <v>0</v>
      </c>
      <c r="P2039">
        <v>0</v>
      </c>
      <c r="Q2039" t="s">
        <v>28</v>
      </c>
      <c r="R2039" t="s">
        <v>29</v>
      </c>
      <c r="S2039" t="s">
        <v>30</v>
      </c>
      <c r="U2039">
        <v>2.19</v>
      </c>
      <c r="V2039" t="s">
        <v>70</v>
      </c>
      <c r="W2039" t="s">
        <v>32</v>
      </c>
      <c r="X2039">
        <v>72.959999999999994</v>
      </c>
      <c r="Y2039">
        <v>3.04</v>
      </c>
      <c r="Z2039">
        <v>3.04</v>
      </c>
    </row>
    <row r="2040" spans="1:26" x14ac:dyDescent="0.3">
      <c r="A2040" s="1">
        <f>_xlfn.XLOOKUP(E2040,[1]HEADER!A:A,[1]HEADER!D:D)</f>
        <v>45426</v>
      </c>
      <c r="B2040">
        <f>_xlfn.XLOOKUP(E2040,[1]HEADER!A:A,[1]HEADER!C:C)</f>
        <v>30168106</v>
      </c>
      <c r="C2040" t="str">
        <f>_xlfn.XLOOKUP(B2040,[2]Sheet1!$A:$A,[2]Sheet1!$B:$B)</f>
        <v>D LIMA MAJU ENTERPRISE</v>
      </c>
      <c r="D2040" t="str">
        <f xml:space="preserve"> _xlfn.XLOOKUP(E2040,[1]HEADER!A:A,[1]HEADER!I:I)</f>
        <v>SR06</v>
      </c>
      <c r="E2040" t="s">
        <v>517</v>
      </c>
      <c r="F2040">
        <v>14008189</v>
      </c>
      <c r="G2040">
        <v>48</v>
      </c>
      <c r="H2040">
        <v>2.61</v>
      </c>
      <c r="I2040">
        <v>2.48</v>
      </c>
      <c r="L2040">
        <v>119.02</v>
      </c>
      <c r="M2040">
        <v>48</v>
      </c>
      <c r="N2040">
        <v>2</v>
      </c>
      <c r="O2040">
        <v>0</v>
      </c>
      <c r="P2040">
        <v>0</v>
      </c>
      <c r="Q2040" t="s">
        <v>28</v>
      </c>
      <c r="R2040" t="s">
        <v>29</v>
      </c>
      <c r="S2040" t="s">
        <v>30</v>
      </c>
      <c r="U2040">
        <v>6.26</v>
      </c>
      <c r="V2040" t="s">
        <v>36</v>
      </c>
      <c r="W2040" t="s">
        <v>32</v>
      </c>
      <c r="X2040">
        <v>62.64</v>
      </c>
      <c r="Y2040">
        <v>2.61</v>
      </c>
      <c r="Z2040">
        <v>2.61</v>
      </c>
    </row>
    <row r="2041" spans="1:26" x14ac:dyDescent="0.3">
      <c r="A2041" s="1">
        <f>_xlfn.XLOOKUP(E2041,[1]HEADER!A:A,[1]HEADER!D:D)</f>
        <v>45426</v>
      </c>
      <c r="B2041">
        <f>_xlfn.XLOOKUP(E2041,[1]HEADER!A:A,[1]HEADER!C:C)</f>
        <v>30168106</v>
      </c>
      <c r="C2041" t="str">
        <f>_xlfn.XLOOKUP(B2041,[2]Sheet1!$A:$A,[2]Sheet1!$B:$B)</f>
        <v>D LIMA MAJU ENTERPRISE</v>
      </c>
      <c r="D2041" t="str">
        <f xml:space="preserve"> _xlfn.XLOOKUP(E2041,[1]HEADER!A:A,[1]HEADER!I:I)</f>
        <v>SR06</v>
      </c>
      <c r="E2041" t="s">
        <v>517</v>
      </c>
      <c r="F2041">
        <v>14008191</v>
      </c>
      <c r="G2041">
        <v>24</v>
      </c>
      <c r="H2041">
        <v>2.61</v>
      </c>
      <c r="I2041">
        <v>2.61</v>
      </c>
      <c r="L2041">
        <v>62.64</v>
      </c>
      <c r="M2041">
        <v>24</v>
      </c>
      <c r="N2041">
        <v>1</v>
      </c>
      <c r="O2041">
        <v>0</v>
      </c>
      <c r="P2041">
        <v>0</v>
      </c>
      <c r="Q2041" t="s">
        <v>28</v>
      </c>
      <c r="R2041" t="s">
        <v>29</v>
      </c>
      <c r="S2041" t="s">
        <v>30</v>
      </c>
      <c r="U2041">
        <v>0</v>
      </c>
      <c r="V2041">
        <v>0</v>
      </c>
      <c r="W2041" t="s">
        <v>32</v>
      </c>
      <c r="X2041">
        <v>62.64</v>
      </c>
      <c r="Y2041">
        <v>2.61</v>
      </c>
      <c r="Z2041">
        <v>2.61</v>
      </c>
    </row>
    <row r="2042" spans="1:26" x14ac:dyDescent="0.3">
      <c r="A2042" s="1">
        <f>_xlfn.XLOOKUP(E2042,[1]HEADER!A:A,[1]HEADER!D:D)</f>
        <v>45426</v>
      </c>
      <c r="B2042">
        <f>_xlfn.XLOOKUP(E2042,[1]HEADER!A:A,[1]HEADER!C:C)</f>
        <v>30168106</v>
      </c>
      <c r="C2042" t="str">
        <f>_xlfn.XLOOKUP(B2042,[2]Sheet1!$A:$A,[2]Sheet1!$B:$B)</f>
        <v>D LIMA MAJU ENTERPRISE</v>
      </c>
      <c r="D2042" t="str">
        <f xml:space="preserve"> _xlfn.XLOOKUP(E2042,[1]HEADER!A:A,[1]HEADER!I:I)</f>
        <v>SR06</v>
      </c>
      <c r="E2042" t="s">
        <v>517</v>
      </c>
      <c r="F2042">
        <v>14008192</v>
      </c>
      <c r="G2042">
        <v>48</v>
      </c>
      <c r="H2042">
        <v>1.43</v>
      </c>
      <c r="I2042">
        <v>1.39</v>
      </c>
      <c r="L2042">
        <v>66.58</v>
      </c>
      <c r="M2042">
        <v>48</v>
      </c>
      <c r="N2042">
        <v>2</v>
      </c>
      <c r="O2042">
        <v>0</v>
      </c>
      <c r="P2042">
        <v>0</v>
      </c>
      <c r="Q2042" t="s">
        <v>28</v>
      </c>
      <c r="R2042" t="s">
        <v>29</v>
      </c>
      <c r="S2042" t="s">
        <v>30</v>
      </c>
      <c r="U2042">
        <v>2.06</v>
      </c>
      <c r="V2042" t="s">
        <v>79</v>
      </c>
      <c r="W2042" t="s">
        <v>32</v>
      </c>
      <c r="X2042">
        <v>34.32</v>
      </c>
      <c r="Y2042">
        <v>1.43</v>
      </c>
      <c r="Z2042">
        <v>1.43</v>
      </c>
    </row>
    <row r="2043" spans="1:26" x14ac:dyDescent="0.3">
      <c r="A2043" s="1">
        <f>_xlfn.XLOOKUP(E2043,[1]HEADER!A:A,[1]HEADER!D:D)</f>
        <v>45426</v>
      </c>
      <c r="B2043">
        <f>_xlfn.XLOOKUP(E2043,[1]HEADER!A:A,[1]HEADER!C:C)</f>
        <v>30160016</v>
      </c>
      <c r="C2043" t="str">
        <f>_xlfn.XLOOKUP(B2043,[2]Sheet1!$A:$A,[2]Sheet1!$B:$B)</f>
        <v>JMS MINI MART SDN BHD</v>
      </c>
      <c r="D2043" t="str">
        <f xml:space="preserve"> _xlfn.XLOOKUP(E2043,[1]HEADER!A:A,[1]HEADER!I:I)</f>
        <v>SR06</v>
      </c>
      <c r="E2043" t="s">
        <v>518</v>
      </c>
      <c r="F2043">
        <v>14007271</v>
      </c>
      <c r="G2043">
        <v>24</v>
      </c>
      <c r="H2043">
        <v>24.2</v>
      </c>
      <c r="I2043">
        <v>22.99</v>
      </c>
      <c r="L2043">
        <v>551.76</v>
      </c>
      <c r="M2043">
        <v>24</v>
      </c>
      <c r="N2043">
        <v>4</v>
      </c>
      <c r="O2043">
        <v>0</v>
      </c>
      <c r="P2043">
        <v>0</v>
      </c>
      <c r="Q2043" t="s">
        <v>28</v>
      </c>
      <c r="R2043" t="s">
        <v>29</v>
      </c>
      <c r="S2043" t="s">
        <v>30</v>
      </c>
      <c r="U2043">
        <v>29.04</v>
      </c>
      <c r="V2043" t="s">
        <v>46</v>
      </c>
      <c r="W2043" t="s">
        <v>32</v>
      </c>
      <c r="X2043">
        <v>145.19999999999999</v>
      </c>
      <c r="Y2043">
        <v>24.2</v>
      </c>
      <c r="Z2043">
        <v>24.2</v>
      </c>
    </row>
    <row r="2044" spans="1:26" x14ac:dyDescent="0.3">
      <c r="A2044" s="1">
        <f>_xlfn.XLOOKUP(E2044,[1]HEADER!A:A,[1]HEADER!D:D)</f>
        <v>45426</v>
      </c>
      <c r="B2044" t="str">
        <f>_xlfn.XLOOKUP(E2044,[1]HEADER!A:A,[1]HEADER!C:C)</f>
        <v>32103314-B</v>
      </c>
      <c r="C2044" t="str">
        <f>_xlfn.XLOOKUP(B2044,[2]Sheet1!$A:$A,[2]Sheet1!$B:$B)</f>
        <v>SUNSHINE FARLIM MALL</v>
      </c>
      <c r="D2044" t="str">
        <f xml:space="preserve"> _xlfn.XLOOKUP(E2044,[1]HEADER!A:A,[1]HEADER!I:I)</f>
        <v>SR91</v>
      </c>
      <c r="E2044" t="s">
        <v>519</v>
      </c>
      <c r="F2044">
        <v>14006929</v>
      </c>
      <c r="G2044">
        <v>48</v>
      </c>
      <c r="H2044">
        <v>2.74</v>
      </c>
      <c r="I2044">
        <v>2.74</v>
      </c>
      <c r="L2044">
        <v>131.52000000000001</v>
      </c>
      <c r="M2044">
        <v>48</v>
      </c>
      <c r="N2044">
        <v>2</v>
      </c>
      <c r="O2044">
        <v>0</v>
      </c>
      <c r="P2044">
        <v>0</v>
      </c>
      <c r="Q2044" t="s">
        <v>28</v>
      </c>
      <c r="R2044" t="s">
        <v>29</v>
      </c>
      <c r="S2044" t="s">
        <v>30</v>
      </c>
      <c r="U2044">
        <v>0</v>
      </c>
      <c r="V2044">
        <v>0</v>
      </c>
      <c r="W2044" t="s">
        <v>32</v>
      </c>
      <c r="X2044">
        <v>65.760000000000005</v>
      </c>
      <c r="Y2044">
        <v>2.74</v>
      </c>
      <c r="Z2044">
        <v>2.74</v>
      </c>
    </row>
    <row r="2045" spans="1:26" x14ac:dyDescent="0.3">
      <c r="A2045" s="1">
        <f>_xlfn.XLOOKUP(E2045,[1]HEADER!A:A,[1]HEADER!D:D)</f>
        <v>45426</v>
      </c>
      <c r="B2045" t="str">
        <f>_xlfn.XLOOKUP(E2045,[1]HEADER!A:A,[1]HEADER!C:C)</f>
        <v>32103314-B</v>
      </c>
      <c r="C2045" t="str">
        <f>_xlfn.XLOOKUP(B2045,[2]Sheet1!$A:$A,[2]Sheet1!$B:$B)</f>
        <v>SUNSHINE FARLIM MALL</v>
      </c>
      <c r="D2045" t="str">
        <f xml:space="preserve"> _xlfn.XLOOKUP(E2045,[1]HEADER!A:A,[1]HEADER!I:I)</f>
        <v>SR91</v>
      </c>
      <c r="E2045" t="s">
        <v>519</v>
      </c>
      <c r="F2045">
        <v>14006931</v>
      </c>
      <c r="G2045">
        <v>24</v>
      </c>
      <c r="H2045">
        <v>3.21</v>
      </c>
      <c r="I2045">
        <v>3.21</v>
      </c>
      <c r="L2045">
        <v>77.040000000000006</v>
      </c>
      <c r="M2045">
        <v>24</v>
      </c>
      <c r="N2045">
        <v>1</v>
      </c>
      <c r="O2045">
        <v>0</v>
      </c>
      <c r="P2045">
        <v>0</v>
      </c>
      <c r="Q2045" t="s">
        <v>28</v>
      </c>
      <c r="R2045" t="s">
        <v>29</v>
      </c>
      <c r="S2045" t="s">
        <v>30</v>
      </c>
      <c r="U2045">
        <v>0</v>
      </c>
      <c r="V2045">
        <v>0</v>
      </c>
      <c r="W2045" t="s">
        <v>32</v>
      </c>
      <c r="X2045">
        <v>77.040000000000006</v>
      </c>
      <c r="Y2045">
        <v>3.21</v>
      </c>
      <c r="Z2045">
        <v>3.21</v>
      </c>
    </row>
    <row r="2046" spans="1:26" x14ac:dyDescent="0.3">
      <c r="A2046" s="1">
        <f>_xlfn.XLOOKUP(E2046,[1]HEADER!A:A,[1]HEADER!D:D)</f>
        <v>45426</v>
      </c>
      <c r="B2046" t="str">
        <f>_xlfn.XLOOKUP(E2046,[1]HEADER!A:A,[1]HEADER!C:C)</f>
        <v>32103314-B</v>
      </c>
      <c r="C2046" t="str">
        <f>_xlfn.XLOOKUP(B2046,[2]Sheet1!$A:$A,[2]Sheet1!$B:$B)</f>
        <v>SUNSHINE FARLIM MALL</v>
      </c>
      <c r="D2046" t="str">
        <f xml:space="preserve"> _xlfn.XLOOKUP(E2046,[1]HEADER!A:A,[1]HEADER!I:I)</f>
        <v>SR91</v>
      </c>
      <c r="E2046" t="s">
        <v>519</v>
      </c>
      <c r="F2046">
        <v>14007300</v>
      </c>
      <c r="G2046">
        <v>24</v>
      </c>
      <c r="H2046">
        <v>2.74</v>
      </c>
      <c r="I2046">
        <v>2.74</v>
      </c>
      <c r="L2046">
        <v>65.760000000000005</v>
      </c>
      <c r="M2046">
        <v>24</v>
      </c>
      <c r="N2046">
        <v>1</v>
      </c>
      <c r="O2046">
        <v>0</v>
      </c>
      <c r="P2046">
        <v>0</v>
      </c>
      <c r="Q2046" t="s">
        <v>28</v>
      </c>
      <c r="R2046" t="s">
        <v>29</v>
      </c>
      <c r="S2046" t="s">
        <v>30</v>
      </c>
      <c r="U2046">
        <v>0</v>
      </c>
      <c r="V2046">
        <v>0</v>
      </c>
      <c r="W2046" t="s">
        <v>32</v>
      </c>
      <c r="X2046">
        <v>65.760000000000005</v>
      </c>
      <c r="Y2046">
        <v>2.74</v>
      </c>
      <c r="Z2046">
        <v>2.74</v>
      </c>
    </row>
    <row r="2047" spans="1:26" x14ac:dyDescent="0.3">
      <c r="A2047" s="1">
        <f>_xlfn.XLOOKUP(E2047,[1]HEADER!A:A,[1]HEADER!D:D)</f>
        <v>45426</v>
      </c>
      <c r="B2047" t="str">
        <f>_xlfn.XLOOKUP(E2047,[1]HEADER!A:A,[1]HEADER!C:C)</f>
        <v>32103314-B</v>
      </c>
      <c r="C2047" t="str">
        <f>_xlfn.XLOOKUP(B2047,[2]Sheet1!$A:$A,[2]Sheet1!$B:$B)</f>
        <v>SUNSHINE FARLIM MALL</v>
      </c>
      <c r="D2047" t="str">
        <f xml:space="preserve"> _xlfn.XLOOKUP(E2047,[1]HEADER!A:A,[1]HEADER!I:I)</f>
        <v>SR91</v>
      </c>
      <c r="E2047" t="s">
        <v>519</v>
      </c>
      <c r="F2047">
        <v>14007302</v>
      </c>
      <c r="G2047">
        <v>12</v>
      </c>
      <c r="H2047">
        <v>9.23</v>
      </c>
      <c r="I2047">
        <v>9.23</v>
      </c>
      <c r="L2047">
        <v>110.76</v>
      </c>
      <c r="M2047">
        <v>12</v>
      </c>
      <c r="N2047">
        <v>1</v>
      </c>
      <c r="O2047">
        <v>0</v>
      </c>
      <c r="P2047">
        <v>0</v>
      </c>
      <c r="Q2047" t="s">
        <v>28</v>
      </c>
      <c r="R2047" t="s">
        <v>29</v>
      </c>
      <c r="S2047" t="s">
        <v>30</v>
      </c>
      <c r="U2047">
        <v>0</v>
      </c>
      <c r="V2047">
        <v>0</v>
      </c>
      <c r="W2047" t="s">
        <v>32</v>
      </c>
      <c r="X2047">
        <v>110.76</v>
      </c>
      <c r="Y2047">
        <v>9.23</v>
      </c>
      <c r="Z2047">
        <v>9.23</v>
      </c>
    </row>
    <row r="2048" spans="1:26" x14ac:dyDescent="0.3">
      <c r="A2048" s="1">
        <f>_xlfn.XLOOKUP(E2048,[1]HEADER!A:A,[1]HEADER!D:D)</f>
        <v>45426</v>
      </c>
      <c r="B2048" t="str">
        <f>_xlfn.XLOOKUP(E2048,[1]HEADER!A:A,[1]HEADER!C:C)</f>
        <v>32103314-B</v>
      </c>
      <c r="C2048" t="str">
        <f>_xlfn.XLOOKUP(B2048,[2]Sheet1!$A:$A,[2]Sheet1!$B:$B)</f>
        <v>SUNSHINE FARLIM MALL</v>
      </c>
      <c r="D2048" t="str">
        <f xml:space="preserve"> _xlfn.XLOOKUP(E2048,[1]HEADER!A:A,[1]HEADER!I:I)</f>
        <v>SR91</v>
      </c>
      <c r="E2048" t="s">
        <v>519</v>
      </c>
      <c r="F2048">
        <v>14008022</v>
      </c>
      <c r="G2048">
        <v>48</v>
      </c>
      <c r="H2048">
        <v>2.2574999999999998</v>
      </c>
      <c r="I2048">
        <v>2.2574999999999998</v>
      </c>
      <c r="L2048">
        <v>108.36</v>
      </c>
      <c r="M2048">
        <v>48</v>
      </c>
      <c r="N2048">
        <v>2</v>
      </c>
      <c r="O2048">
        <v>0</v>
      </c>
      <c r="P2048">
        <v>0</v>
      </c>
      <c r="Q2048" t="s">
        <v>28</v>
      </c>
      <c r="R2048" t="s">
        <v>29</v>
      </c>
      <c r="S2048" t="s">
        <v>30</v>
      </c>
      <c r="U2048">
        <v>0</v>
      </c>
      <c r="V2048">
        <v>0</v>
      </c>
      <c r="W2048" t="s">
        <v>32</v>
      </c>
      <c r="X2048">
        <v>54.18</v>
      </c>
      <c r="Y2048">
        <v>2.2574999999999998</v>
      </c>
      <c r="Z2048">
        <v>2.2574999999999998</v>
      </c>
    </row>
    <row r="2049" spans="1:26" x14ac:dyDescent="0.3">
      <c r="A2049" s="1">
        <f>_xlfn.XLOOKUP(E2049,[1]HEADER!A:A,[1]HEADER!D:D)</f>
        <v>45426</v>
      </c>
      <c r="B2049" t="str">
        <f>_xlfn.XLOOKUP(E2049,[1]HEADER!A:A,[1]HEADER!C:C)</f>
        <v>32103314-B</v>
      </c>
      <c r="C2049" t="str">
        <f>_xlfn.XLOOKUP(B2049,[2]Sheet1!$A:$A,[2]Sheet1!$B:$B)</f>
        <v>SUNSHINE FARLIM MALL</v>
      </c>
      <c r="D2049" t="str">
        <f xml:space="preserve"> _xlfn.XLOOKUP(E2049,[1]HEADER!A:A,[1]HEADER!I:I)</f>
        <v>SR91</v>
      </c>
      <c r="E2049" t="s">
        <v>519</v>
      </c>
      <c r="F2049">
        <v>14008188</v>
      </c>
      <c r="G2049">
        <v>48</v>
      </c>
      <c r="H2049">
        <v>3.21</v>
      </c>
      <c r="I2049">
        <v>3.21</v>
      </c>
      <c r="L2049">
        <v>154.08000000000001</v>
      </c>
      <c r="M2049">
        <v>48</v>
      </c>
      <c r="N2049">
        <v>2</v>
      </c>
      <c r="O2049">
        <v>0</v>
      </c>
      <c r="P2049">
        <v>0</v>
      </c>
      <c r="Q2049" t="s">
        <v>28</v>
      </c>
      <c r="R2049" t="s">
        <v>29</v>
      </c>
      <c r="S2049" t="s">
        <v>30</v>
      </c>
      <c r="U2049">
        <v>0</v>
      </c>
      <c r="V2049">
        <v>0</v>
      </c>
      <c r="W2049" t="s">
        <v>32</v>
      </c>
      <c r="X2049">
        <v>77.040000000000006</v>
      </c>
      <c r="Y2049">
        <v>3.21</v>
      </c>
      <c r="Z2049">
        <v>3.21</v>
      </c>
    </row>
    <row r="2050" spans="1:26" x14ac:dyDescent="0.3">
      <c r="A2050" s="1">
        <f>_xlfn.XLOOKUP(E2050,[1]HEADER!A:A,[1]HEADER!D:D)</f>
        <v>45426</v>
      </c>
      <c r="B2050" t="str">
        <f>_xlfn.XLOOKUP(E2050,[1]HEADER!A:A,[1]HEADER!C:C)</f>
        <v>32103314-B</v>
      </c>
      <c r="C2050" t="str">
        <f>_xlfn.XLOOKUP(B2050,[2]Sheet1!$A:$A,[2]Sheet1!$B:$B)</f>
        <v>SUNSHINE FARLIM MALL</v>
      </c>
      <c r="D2050" t="str">
        <f xml:space="preserve"> _xlfn.XLOOKUP(E2050,[1]HEADER!A:A,[1]HEADER!I:I)</f>
        <v>SR91</v>
      </c>
      <c r="E2050" t="s">
        <v>519</v>
      </c>
      <c r="F2050">
        <v>14008189</v>
      </c>
      <c r="G2050">
        <v>72</v>
      </c>
      <c r="H2050">
        <v>2.74</v>
      </c>
      <c r="I2050">
        <v>2.74</v>
      </c>
      <c r="L2050">
        <v>197.28</v>
      </c>
      <c r="M2050">
        <v>72</v>
      </c>
      <c r="N2050">
        <v>3</v>
      </c>
      <c r="O2050">
        <v>0</v>
      </c>
      <c r="P2050">
        <v>0</v>
      </c>
      <c r="Q2050" t="s">
        <v>28</v>
      </c>
      <c r="R2050" t="s">
        <v>29</v>
      </c>
      <c r="S2050" t="s">
        <v>30</v>
      </c>
      <c r="U2050">
        <v>0</v>
      </c>
      <c r="V2050">
        <v>0</v>
      </c>
      <c r="W2050" t="s">
        <v>32</v>
      </c>
      <c r="X2050">
        <v>65.760000000000005</v>
      </c>
      <c r="Y2050">
        <v>2.74</v>
      </c>
      <c r="Z2050">
        <v>2.74</v>
      </c>
    </row>
    <row r="2051" spans="1:26" x14ac:dyDescent="0.3">
      <c r="A2051" s="1">
        <f>_xlfn.XLOOKUP(E2051,[1]HEADER!A:A,[1]HEADER!D:D)</f>
        <v>45426</v>
      </c>
      <c r="B2051" t="str">
        <f>_xlfn.XLOOKUP(E2051,[1]HEADER!A:A,[1]HEADER!C:C)</f>
        <v>32103314-B</v>
      </c>
      <c r="C2051" t="str">
        <f>_xlfn.XLOOKUP(B2051,[2]Sheet1!$A:$A,[2]Sheet1!$B:$B)</f>
        <v>SUNSHINE FARLIM MALL</v>
      </c>
      <c r="D2051" t="str">
        <f xml:space="preserve"> _xlfn.XLOOKUP(E2051,[1]HEADER!A:A,[1]HEADER!I:I)</f>
        <v>SR91</v>
      </c>
      <c r="E2051" t="s">
        <v>519</v>
      </c>
      <c r="F2051">
        <v>14008193</v>
      </c>
      <c r="G2051">
        <v>72</v>
      </c>
      <c r="H2051">
        <v>2.74</v>
      </c>
      <c r="I2051">
        <v>2.74</v>
      </c>
      <c r="L2051">
        <v>197.28</v>
      </c>
      <c r="M2051">
        <v>72</v>
      </c>
      <c r="N2051">
        <v>3</v>
      </c>
      <c r="O2051">
        <v>0</v>
      </c>
      <c r="P2051">
        <v>0</v>
      </c>
      <c r="Q2051" t="s">
        <v>28</v>
      </c>
      <c r="R2051" t="s">
        <v>29</v>
      </c>
      <c r="S2051" t="s">
        <v>30</v>
      </c>
      <c r="U2051">
        <v>0</v>
      </c>
      <c r="V2051">
        <v>0</v>
      </c>
      <c r="W2051" t="s">
        <v>32</v>
      </c>
      <c r="X2051">
        <v>65.760000000000005</v>
      </c>
      <c r="Y2051">
        <v>2.74</v>
      </c>
      <c r="Z2051">
        <v>2.74</v>
      </c>
    </row>
    <row r="2052" spans="1:26" x14ac:dyDescent="0.3">
      <c r="A2052" s="1">
        <f>_xlfn.XLOOKUP(E2052,[1]HEADER!A:A,[1]HEADER!D:D)</f>
        <v>45426</v>
      </c>
      <c r="B2052" t="str">
        <f>_xlfn.XLOOKUP(E2052,[1]HEADER!A:A,[1]HEADER!C:C)</f>
        <v>32103314-B</v>
      </c>
      <c r="C2052" t="str">
        <f>_xlfn.XLOOKUP(B2052,[2]Sheet1!$A:$A,[2]Sheet1!$B:$B)</f>
        <v>SUNSHINE FARLIM MALL</v>
      </c>
      <c r="D2052" t="str">
        <f xml:space="preserve"> _xlfn.XLOOKUP(E2052,[1]HEADER!A:A,[1]HEADER!I:I)</f>
        <v>SR91</v>
      </c>
      <c r="E2052" t="s">
        <v>519</v>
      </c>
      <c r="F2052">
        <v>14008404</v>
      </c>
      <c r="G2052">
        <v>48</v>
      </c>
      <c r="H2052">
        <v>14.32</v>
      </c>
      <c r="I2052">
        <v>14.32</v>
      </c>
      <c r="L2052">
        <v>687.36</v>
      </c>
      <c r="M2052">
        <v>48</v>
      </c>
      <c r="N2052">
        <v>8</v>
      </c>
      <c r="O2052">
        <v>0</v>
      </c>
      <c r="P2052">
        <v>0</v>
      </c>
      <c r="Q2052" t="s">
        <v>28</v>
      </c>
      <c r="R2052" t="s">
        <v>29</v>
      </c>
      <c r="S2052" t="s">
        <v>30</v>
      </c>
      <c r="U2052">
        <v>0</v>
      </c>
      <c r="V2052">
        <v>0</v>
      </c>
      <c r="W2052" t="s">
        <v>32</v>
      </c>
      <c r="X2052">
        <v>85.92</v>
      </c>
      <c r="Y2052">
        <v>14.32</v>
      </c>
      <c r="Z2052">
        <v>14.32</v>
      </c>
    </row>
    <row r="2053" spans="1:26" x14ac:dyDescent="0.3">
      <c r="A2053" s="1">
        <f>_xlfn.XLOOKUP(E2053,[1]HEADER!A:A,[1]HEADER!D:D)</f>
        <v>45426</v>
      </c>
      <c r="B2053">
        <f>_xlfn.XLOOKUP(E2053,[1]HEADER!A:A,[1]HEADER!C:C)</f>
        <v>30166928</v>
      </c>
      <c r="C2053" t="str">
        <f>_xlfn.XLOOKUP(B2053,[2]Sheet1!$A:$A,[2]Sheet1!$B:$B)</f>
        <v>SUPERMAS RETAIL SDN BHD - KK</v>
      </c>
      <c r="D2053" t="str">
        <f xml:space="preserve"> _xlfn.XLOOKUP(E2053,[1]HEADER!A:A,[1]HEADER!I:I)</f>
        <v>SR91</v>
      </c>
      <c r="E2053" t="s">
        <v>520</v>
      </c>
      <c r="F2053">
        <v>14007268</v>
      </c>
      <c r="G2053">
        <v>60</v>
      </c>
      <c r="H2053">
        <v>14.32</v>
      </c>
      <c r="I2053">
        <v>14.32</v>
      </c>
      <c r="L2053">
        <v>859.2</v>
      </c>
      <c r="M2053">
        <v>60</v>
      </c>
      <c r="N2053">
        <v>10</v>
      </c>
      <c r="O2053">
        <v>0</v>
      </c>
      <c r="P2053">
        <v>0</v>
      </c>
      <c r="Q2053" t="s">
        <v>28</v>
      </c>
      <c r="R2053" t="s">
        <v>29</v>
      </c>
      <c r="S2053" t="s">
        <v>30</v>
      </c>
      <c r="U2053">
        <v>0</v>
      </c>
      <c r="V2053">
        <v>0</v>
      </c>
      <c r="W2053" t="s">
        <v>32</v>
      </c>
      <c r="X2053">
        <v>85.92</v>
      </c>
      <c r="Y2053">
        <v>14.32</v>
      </c>
      <c r="Z2053">
        <v>14.32</v>
      </c>
    </row>
    <row r="2054" spans="1:26" x14ac:dyDescent="0.3">
      <c r="A2054" s="1">
        <f>_xlfn.XLOOKUP(E2054,[1]HEADER!A:A,[1]HEADER!D:D)</f>
        <v>45426</v>
      </c>
      <c r="B2054">
        <f>_xlfn.XLOOKUP(E2054,[1]HEADER!A:A,[1]HEADER!C:C)</f>
        <v>30166928</v>
      </c>
      <c r="C2054" t="str">
        <f>_xlfn.XLOOKUP(B2054,[2]Sheet1!$A:$A,[2]Sheet1!$B:$B)</f>
        <v>SUPERMAS RETAIL SDN BHD - KK</v>
      </c>
      <c r="D2054" t="str">
        <f xml:space="preserve"> _xlfn.XLOOKUP(E2054,[1]HEADER!A:A,[1]HEADER!I:I)</f>
        <v>SR91</v>
      </c>
      <c r="E2054" t="s">
        <v>520</v>
      </c>
      <c r="F2054">
        <v>14007269</v>
      </c>
      <c r="G2054">
        <v>12</v>
      </c>
      <c r="H2054">
        <v>14.32</v>
      </c>
      <c r="I2054">
        <v>14.32</v>
      </c>
      <c r="L2054">
        <v>171.84</v>
      </c>
      <c r="M2054">
        <v>12</v>
      </c>
      <c r="N2054">
        <v>2</v>
      </c>
      <c r="O2054">
        <v>0</v>
      </c>
      <c r="P2054">
        <v>0</v>
      </c>
      <c r="Q2054" t="s">
        <v>28</v>
      </c>
      <c r="R2054" t="s">
        <v>29</v>
      </c>
      <c r="S2054" t="s">
        <v>30</v>
      </c>
      <c r="U2054">
        <v>0</v>
      </c>
      <c r="V2054">
        <v>0</v>
      </c>
      <c r="W2054" t="s">
        <v>32</v>
      </c>
      <c r="X2054">
        <v>85.92</v>
      </c>
      <c r="Y2054">
        <v>14.32</v>
      </c>
      <c r="Z2054">
        <v>14.32</v>
      </c>
    </row>
    <row r="2055" spans="1:26" x14ac:dyDescent="0.3">
      <c r="A2055" s="1">
        <f>_xlfn.XLOOKUP(E2055,[1]HEADER!A:A,[1]HEADER!D:D)</f>
        <v>45426</v>
      </c>
      <c r="B2055">
        <f>_xlfn.XLOOKUP(E2055,[1]HEADER!A:A,[1]HEADER!C:C)</f>
        <v>30166928</v>
      </c>
      <c r="C2055" t="str">
        <f>_xlfn.XLOOKUP(B2055,[2]Sheet1!$A:$A,[2]Sheet1!$B:$B)</f>
        <v>SUPERMAS RETAIL SDN BHD - KK</v>
      </c>
      <c r="D2055" t="str">
        <f xml:space="preserve"> _xlfn.XLOOKUP(E2055,[1]HEADER!A:A,[1]HEADER!I:I)</f>
        <v>SR91</v>
      </c>
      <c r="E2055" t="s">
        <v>520</v>
      </c>
      <c r="F2055">
        <v>14007294</v>
      </c>
      <c r="G2055">
        <v>36</v>
      </c>
      <c r="H2055">
        <v>3.17</v>
      </c>
      <c r="I2055">
        <v>3.17</v>
      </c>
      <c r="L2055">
        <v>114.12</v>
      </c>
      <c r="M2055">
        <v>36</v>
      </c>
      <c r="N2055">
        <v>0</v>
      </c>
      <c r="O2055">
        <v>3</v>
      </c>
      <c r="P2055">
        <v>0</v>
      </c>
      <c r="Q2055" t="s">
        <v>28</v>
      </c>
      <c r="R2055" t="s">
        <v>39</v>
      </c>
      <c r="S2055" t="s">
        <v>29</v>
      </c>
      <c r="U2055">
        <v>0</v>
      </c>
      <c r="V2055">
        <v>0</v>
      </c>
      <c r="W2055" t="s">
        <v>32</v>
      </c>
      <c r="X2055">
        <v>912.96</v>
      </c>
      <c r="Y2055">
        <v>38.04</v>
      </c>
      <c r="Z2055">
        <v>3.17</v>
      </c>
    </row>
    <row r="2056" spans="1:26" x14ac:dyDescent="0.3">
      <c r="A2056" s="1">
        <f>_xlfn.XLOOKUP(E2056,[1]HEADER!A:A,[1]HEADER!D:D)</f>
        <v>45426</v>
      </c>
      <c r="B2056">
        <f>_xlfn.XLOOKUP(E2056,[1]HEADER!A:A,[1]HEADER!C:C)</f>
        <v>30166928</v>
      </c>
      <c r="C2056" t="str">
        <f>_xlfn.XLOOKUP(B2056,[2]Sheet1!$A:$A,[2]Sheet1!$B:$B)</f>
        <v>SUPERMAS RETAIL SDN BHD - KK</v>
      </c>
      <c r="D2056" t="str">
        <f xml:space="preserve"> _xlfn.XLOOKUP(E2056,[1]HEADER!A:A,[1]HEADER!I:I)</f>
        <v>SR91</v>
      </c>
      <c r="E2056" t="s">
        <v>520</v>
      </c>
      <c r="F2056">
        <v>14007295</v>
      </c>
      <c r="G2056">
        <v>36</v>
      </c>
      <c r="H2056">
        <v>3.17</v>
      </c>
      <c r="I2056">
        <v>3.17</v>
      </c>
      <c r="L2056">
        <v>114.12</v>
      </c>
      <c r="M2056">
        <v>36</v>
      </c>
      <c r="N2056">
        <v>0</v>
      </c>
      <c r="O2056">
        <v>3</v>
      </c>
      <c r="P2056">
        <v>0</v>
      </c>
      <c r="Q2056" t="s">
        <v>28</v>
      </c>
      <c r="R2056" t="s">
        <v>39</v>
      </c>
      <c r="S2056" t="s">
        <v>29</v>
      </c>
      <c r="U2056">
        <v>0</v>
      </c>
      <c r="V2056">
        <v>0</v>
      </c>
      <c r="W2056" t="s">
        <v>32</v>
      </c>
      <c r="X2056">
        <v>912.96</v>
      </c>
      <c r="Y2056">
        <v>38.04</v>
      </c>
      <c r="Z2056">
        <v>3.17</v>
      </c>
    </row>
    <row r="2057" spans="1:26" x14ac:dyDescent="0.3">
      <c r="A2057" s="1">
        <f>_xlfn.XLOOKUP(E2057,[1]HEADER!A:A,[1]HEADER!D:D)</f>
        <v>45426</v>
      </c>
      <c r="B2057">
        <f>_xlfn.XLOOKUP(E2057,[1]HEADER!A:A,[1]HEADER!C:C)</f>
        <v>30166928</v>
      </c>
      <c r="C2057" t="str">
        <f>_xlfn.XLOOKUP(B2057,[2]Sheet1!$A:$A,[2]Sheet1!$B:$B)</f>
        <v>SUPERMAS RETAIL SDN BHD - KK</v>
      </c>
      <c r="D2057" t="str">
        <f xml:space="preserve"> _xlfn.XLOOKUP(E2057,[1]HEADER!A:A,[1]HEADER!I:I)</f>
        <v>SR91</v>
      </c>
      <c r="E2057" t="s">
        <v>520</v>
      </c>
      <c r="F2057">
        <v>14007302</v>
      </c>
      <c r="G2057">
        <v>24</v>
      </c>
      <c r="H2057">
        <v>9.23</v>
      </c>
      <c r="I2057">
        <v>9.23</v>
      </c>
      <c r="L2057">
        <v>221.52</v>
      </c>
      <c r="M2057">
        <v>24</v>
      </c>
      <c r="N2057">
        <v>2</v>
      </c>
      <c r="O2057">
        <v>0</v>
      </c>
      <c r="P2057">
        <v>0</v>
      </c>
      <c r="Q2057" t="s">
        <v>28</v>
      </c>
      <c r="R2057" t="s">
        <v>29</v>
      </c>
      <c r="S2057" t="s">
        <v>30</v>
      </c>
      <c r="U2057">
        <v>0</v>
      </c>
      <c r="V2057">
        <v>0</v>
      </c>
      <c r="W2057" t="s">
        <v>32</v>
      </c>
      <c r="X2057">
        <v>110.76</v>
      </c>
      <c r="Y2057">
        <v>9.23</v>
      </c>
      <c r="Z2057">
        <v>9.23</v>
      </c>
    </row>
    <row r="2058" spans="1:26" x14ac:dyDescent="0.3">
      <c r="A2058" s="1">
        <f>_xlfn.XLOOKUP(E2058,[1]HEADER!A:A,[1]HEADER!D:D)</f>
        <v>45426</v>
      </c>
      <c r="B2058">
        <f>_xlfn.XLOOKUP(E2058,[1]HEADER!A:A,[1]HEADER!C:C)</f>
        <v>30166928</v>
      </c>
      <c r="C2058" t="str">
        <f>_xlfn.XLOOKUP(B2058,[2]Sheet1!$A:$A,[2]Sheet1!$B:$B)</f>
        <v>SUPERMAS RETAIL SDN BHD - KK</v>
      </c>
      <c r="D2058" t="str">
        <f xml:space="preserve"> _xlfn.XLOOKUP(E2058,[1]HEADER!A:A,[1]HEADER!I:I)</f>
        <v>SR91</v>
      </c>
      <c r="E2058" t="s">
        <v>520</v>
      </c>
      <c r="F2058">
        <v>14007306</v>
      </c>
      <c r="G2058">
        <v>12</v>
      </c>
      <c r="H2058">
        <v>14.32</v>
      </c>
      <c r="I2058">
        <v>14.32</v>
      </c>
      <c r="L2058">
        <v>171.84</v>
      </c>
      <c r="M2058">
        <v>12</v>
      </c>
      <c r="N2058">
        <v>2</v>
      </c>
      <c r="O2058">
        <v>0</v>
      </c>
      <c r="P2058">
        <v>0</v>
      </c>
      <c r="Q2058" t="s">
        <v>28</v>
      </c>
      <c r="R2058" t="s">
        <v>29</v>
      </c>
      <c r="S2058" t="s">
        <v>30</v>
      </c>
      <c r="U2058">
        <v>0</v>
      </c>
      <c r="V2058">
        <v>0</v>
      </c>
      <c r="W2058" t="s">
        <v>32</v>
      </c>
      <c r="X2058">
        <v>85.92</v>
      </c>
      <c r="Y2058">
        <v>14.32</v>
      </c>
      <c r="Z2058">
        <v>14.32</v>
      </c>
    </row>
    <row r="2059" spans="1:26" x14ac:dyDescent="0.3">
      <c r="A2059" s="2">
        <f>_xlfn.XLOOKUP(E2059,[1]HEADER!A:A,[1]HEADER!D:D)</f>
        <v>45426</v>
      </c>
      <c r="B2059" s="3">
        <f>_xlfn.XLOOKUP(E2059,[1]HEADER!A:A,[1]HEADER!C:C)</f>
        <v>30166928</v>
      </c>
      <c r="C2059" s="3" t="str">
        <f>_xlfn.XLOOKUP(B2059,[2]Sheet1!$A:$A,[2]Sheet1!$B:$B)</f>
        <v>SUPERMAS RETAIL SDN BHD - KK</v>
      </c>
      <c r="D2059" s="3" t="str">
        <f xml:space="preserve"> _xlfn.XLOOKUP(E2059,[1]HEADER!A:A,[1]HEADER!I:I)</f>
        <v>SR91</v>
      </c>
      <c r="E2059" s="3" t="s">
        <v>520</v>
      </c>
      <c r="F2059" s="3">
        <v>14008022</v>
      </c>
      <c r="G2059" s="3">
        <v>24</v>
      </c>
      <c r="H2059" s="3">
        <v>2.2574999999999998</v>
      </c>
      <c r="I2059" s="3">
        <v>2.2574999999999998</v>
      </c>
      <c r="J2059" s="3"/>
      <c r="K2059" s="3"/>
      <c r="L2059" s="3">
        <v>54.18</v>
      </c>
      <c r="M2059" s="3">
        <v>24</v>
      </c>
      <c r="N2059" s="3">
        <v>1</v>
      </c>
      <c r="O2059" s="3">
        <v>0</v>
      </c>
      <c r="P2059" s="3">
        <v>0</v>
      </c>
      <c r="Q2059" s="3" t="s">
        <v>28</v>
      </c>
      <c r="R2059" s="3" t="s">
        <v>29</v>
      </c>
      <c r="S2059" s="3" t="s">
        <v>30</v>
      </c>
      <c r="T2059" s="3"/>
      <c r="U2059" s="3">
        <v>0</v>
      </c>
      <c r="V2059" s="3">
        <v>0</v>
      </c>
      <c r="W2059" s="3" t="s">
        <v>32</v>
      </c>
      <c r="X2059" s="3">
        <v>54.18</v>
      </c>
      <c r="Y2059" s="3">
        <v>2.2574999999999998</v>
      </c>
      <c r="Z2059">
        <v>2.2574999999999998</v>
      </c>
    </row>
    <row r="2060" spans="1:26" x14ac:dyDescent="0.3">
      <c r="A2060" s="1">
        <f>_xlfn.XLOOKUP(E2060,[1]HEADER!A:A,[1]HEADER!D:D)</f>
        <v>45426</v>
      </c>
      <c r="B2060">
        <f>_xlfn.XLOOKUP(E2060,[1]HEADER!A:A,[1]HEADER!C:C)</f>
        <v>30166928</v>
      </c>
      <c r="C2060" t="str">
        <f>_xlfn.XLOOKUP(B2060,[2]Sheet1!$A:$A,[2]Sheet1!$B:$B)</f>
        <v>SUPERMAS RETAIL SDN BHD - KK</v>
      </c>
      <c r="D2060" t="str">
        <f xml:space="preserve"> _xlfn.XLOOKUP(E2060,[1]HEADER!A:A,[1]HEADER!I:I)</f>
        <v>SR91</v>
      </c>
      <c r="E2060" t="s">
        <v>520</v>
      </c>
      <c r="F2060">
        <v>14008188</v>
      </c>
      <c r="G2060">
        <v>24</v>
      </c>
      <c r="H2060">
        <v>3.21</v>
      </c>
      <c r="I2060">
        <v>3.21</v>
      </c>
      <c r="L2060">
        <v>77.040000000000006</v>
      </c>
      <c r="M2060">
        <v>24</v>
      </c>
      <c r="N2060">
        <v>1</v>
      </c>
      <c r="O2060">
        <v>0</v>
      </c>
      <c r="P2060">
        <v>0</v>
      </c>
      <c r="Q2060" t="s">
        <v>28</v>
      </c>
      <c r="R2060" t="s">
        <v>29</v>
      </c>
      <c r="S2060" t="s">
        <v>30</v>
      </c>
      <c r="U2060">
        <v>0</v>
      </c>
      <c r="V2060">
        <v>0</v>
      </c>
      <c r="W2060" t="s">
        <v>32</v>
      </c>
      <c r="X2060">
        <v>77.040000000000006</v>
      </c>
      <c r="Y2060">
        <v>3.21</v>
      </c>
      <c r="Z2060">
        <v>3.21</v>
      </c>
    </row>
    <row r="2061" spans="1:26" x14ac:dyDescent="0.3">
      <c r="A2061" s="1">
        <f>_xlfn.XLOOKUP(E2061,[1]HEADER!A:A,[1]HEADER!D:D)</f>
        <v>45426</v>
      </c>
      <c r="B2061">
        <f>_xlfn.XLOOKUP(E2061,[1]HEADER!A:A,[1]HEADER!C:C)</f>
        <v>30166928</v>
      </c>
      <c r="C2061" t="str">
        <f>_xlfn.XLOOKUP(B2061,[2]Sheet1!$A:$A,[2]Sheet1!$B:$B)</f>
        <v>SUPERMAS RETAIL SDN BHD - KK</v>
      </c>
      <c r="D2061" t="str">
        <f xml:space="preserve"> _xlfn.XLOOKUP(E2061,[1]HEADER!A:A,[1]HEADER!I:I)</f>
        <v>SR91</v>
      </c>
      <c r="E2061" t="s">
        <v>520</v>
      </c>
      <c r="F2061">
        <v>14008189</v>
      </c>
      <c r="G2061">
        <v>24</v>
      </c>
      <c r="H2061">
        <v>2.74</v>
      </c>
      <c r="I2061">
        <v>2.74</v>
      </c>
      <c r="L2061">
        <v>65.760000000000005</v>
      </c>
      <c r="M2061">
        <v>24</v>
      </c>
      <c r="N2061">
        <v>1</v>
      </c>
      <c r="O2061">
        <v>0</v>
      </c>
      <c r="P2061">
        <v>0</v>
      </c>
      <c r="Q2061" t="s">
        <v>28</v>
      </c>
      <c r="R2061" t="s">
        <v>29</v>
      </c>
      <c r="S2061" t="s">
        <v>30</v>
      </c>
      <c r="U2061">
        <v>0</v>
      </c>
      <c r="V2061">
        <v>0</v>
      </c>
      <c r="W2061" t="s">
        <v>32</v>
      </c>
      <c r="X2061">
        <v>65.760000000000005</v>
      </c>
      <c r="Y2061">
        <v>2.74</v>
      </c>
      <c r="Z2061">
        <v>2.74</v>
      </c>
    </row>
    <row r="2062" spans="1:26" x14ac:dyDescent="0.3">
      <c r="A2062" s="1">
        <f>_xlfn.XLOOKUP(E2062,[1]HEADER!A:A,[1]HEADER!D:D)</f>
        <v>45426</v>
      </c>
      <c r="B2062">
        <f>_xlfn.XLOOKUP(E2062,[1]HEADER!A:A,[1]HEADER!C:C)</f>
        <v>30166928</v>
      </c>
      <c r="C2062" t="str">
        <f>_xlfn.XLOOKUP(B2062,[2]Sheet1!$A:$A,[2]Sheet1!$B:$B)</f>
        <v>SUPERMAS RETAIL SDN BHD - KK</v>
      </c>
      <c r="D2062" t="str">
        <f xml:space="preserve"> _xlfn.XLOOKUP(E2062,[1]HEADER!A:A,[1]HEADER!I:I)</f>
        <v>SR91</v>
      </c>
      <c r="E2062" t="s">
        <v>520</v>
      </c>
      <c r="F2062">
        <v>14008193</v>
      </c>
      <c r="G2062">
        <v>24</v>
      </c>
      <c r="H2062">
        <v>2.74</v>
      </c>
      <c r="I2062">
        <v>2.74</v>
      </c>
      <c r="L2062">
        <v>65.760000000000005</v>
      </c>
      <c r="M2062">
        <v>24</v>
      </c>
      <c r="N2062">
        <v>1</v>
      </c>
      <c r="O2062">
        <v>0</v>
      </c>
      <c r="P2062">
        <v>0</v>
      </c>
      <c r="Q2062" t="s">
        <v>28</v>
      </c>
      <c r="R2062" t="s">
        <v>29</v>
      </c>
      <c r="S2062" t="s">
        <v>30</v>
      </c>
      <c r="U2062">
        <v>0</v>
      </c>
      <c r="V2062">
        <v>0</v>
      </c>
      <c r="W2062" t="s">
        <v>32</v>
      </c>
      <c r="X2062">
        <v>65.760000000000005</v>
      </c>
      <c r="Y2062">
        <v>2.74</v>
      </c>
      <c r="Z2062">
        <v>2.74</v>
      </c>
    </row>
    <row r="2063" spans="1:26" x14ac:dyDescent="0.3">
      <c r="A2063" s="1">
        <f>_xlfn.XLOOKUP(E2063,[1]HEADER!A:A,[1]HEADER!D:D)</f>
        <v>45426</v>
      </c>
      <c r="B2063">
        <f>_xlfn.XLOOKUP(E2063,[1]HEADER!A:A,[1]HEADER!C:C)</f>
        <v>15100527</v>
      </c>
      <c r="C2063" t="str">
        <f>_xlfn.XLOOKUP(B2063,[2]Sheet1!$A:$A,[2]Sheet1!$B:$B)</f>
        <v>HO HUAT MINI MARKET</v>
      </c>
      <c r="D2063" t="str">
        <f xml:space="preserve"> _xlfn.XLOOKUP(E2063,[1]HEADER!A:A,[1]HEADER!I:I)</f>
        <v>SR01</v>
      </c>
      <c r="E2063" t="s">
        <v>521</v>
      </c>
      <c r="F2063">
        <v>14006931</v>
      </c>
      <c r="G2063">
        <v>24</v>
      </c>
      <c r="H2063">
        <v>3.04</v>
      </c>
      <c r="I2063">
        <v>3.04</v>
      </c>
      <c r="L2063">
        <v>72.959999999999994</v>
      </c>
      <c r="M2063">
        <v>24</v>
      </c>
      <c r="N2063">
        <v>1</v>
      </c>
      <c r="O2063">
        <v>0</v>
      </c>
      <c r="P2063">
        <v>0</v>
      </c>
      <c r="Q2063" t="s">
        <v>28</v>
      </c>
      <c r="R2063" t="s">
        <v>29</v>
      </c>
      <c r="S2063" t="s">
        <v>30</v>
      </c>
      <c r="U2063">
        <v>0</v>
      </c>
      <c r="V2063" t="s">
        <v>70</v>
      </c>
      <c r="W2063" t="s">
        <v>32</v>
      </c>
      <c r="X2063">
        <v>72.959999999999994</v>
      </c>
      <c r="Y2063">
        <v>3.04</v>
      </c>
      <c r="Z2063">
        <v>3.04</v>
      </c>
    </row>
    <row r="2064" spans="1:26" x14ac:dyDescent="0.3">
      <c r="A2064" s="1">
        <f>_xlfn.XLOOKUP(E2064,[1]HEADER!A:A,[1]HEADER!D:D)</f>
        <v>45426</v>
      </c>
      <c r="B2064">
        <f>_xlfn.XLOOKUP(E2064,[1]HEADER!A:A,[1]HEADER!C:C)</f>
        <v>15100527</v>
      </c>
      <c r="C2064" t="str">
        <f>_xlfn.XLOOKUP(B2064,[2]Sheet1!$A:$A,[2]Sheet1!$B:$B)</f>
        <v>HO HUAT MINI MARKET</v>
      </c>
      <c r="D2064" t="str">
        <f xml:space="preserve"> _xlfn.XLOOKUP(E2064,[1]HEADER!A:A,[1]HEADER!I:I)</f>
        <v>SR01</v>
      </c>
      <c r="E2064" t="s">
        <v>521</v>
      </c>
      <c r="F2064">
        <v>14008189</v>
      </c>
      <c r="G2064">
        <v>24</v>
      </c>
      <c r="H2064">
        <v>2.61</v>
      </c>
      <c r="I2064">
        <v>2.61</v>
      </c>
      <c r="L2064">
        <v>62.64</v>
      </c>
      <c r="M2064">
        <v>24</v>
      </c>
      <c r="N2064">
        <v>1</v>
      </c>
      <c r="O2064">
        <v>0</v>
      </c>
      <c r="P2064">
        <v>0</v>
      </c>
      <c r="Q2064" t="s">
        <v>28</v>
      </c>
      <c r="R2064" t="s">
        <v>29</v>
      </c>
      <c r="S2064" t="s">
        <v>30</v>
      </c>
      <c r="U2064">
        <v>0</v>
      </c>
      <c r="V2064" t="s">
        <v>36</v>
      </c>
      <c r="W2064" t="s">
        <v>32</v>
      </c>
      <c r="X2064">
        <v>62.64</v>
      </c>
      <c r="Y2064">
        <v>2.61</v>
      </c>
      <c r="Z2064">
        <v>2.61</v>
      </c>
    </row>
    <row r="2065" spans="1:26" x14ac:dyDescent="0.3">
      <c r="A2065" s="1">
        <f>_xlfn.XLOOKUP(E2065,[1]HEADER!A:A,[1]HEADER!D:D)</f>
        <v>45426</v>
      </c>
      <c r="B2065">
        <f>_xlfn.XLOOKUP(E2065,[1]HEADER!A:A,[1]HEADER!C:C)</f>
        <v>32101675</v>
      </c>
      <c r="C2065" t="str">
        <f>_xlfn.XLOOKUP(B2065,[2]Sheet1!$A:$A,[2]Sheet1!$B:$B)</f>
        <v>PASARAYA K CERIA (KUALA KEDAH) S/B</v>
      </c>
      <c r="D2065" t="str">
        <f xml:space="preserve"> _xlfn.XLOOKUP(E2065,[1]HEADER!A:A,[1]HEADER!I:I)</f>
        <v>SR01</v>
      </c>
      <c r="E2065" t="s">
        <v>522</v>
      </c>
      <c r="F2065">
        <v>14006931</v>
      </c>
      <c r="G2065">
        <v>48</v>
      </c>
      <c r="H2065">
        <v>3.04</v>
      </c>
      <c r="I2065">
        <v>3.04</v>
      </c>
      <c r="L2065">
        <v>145.91999999999999</v>
      </c>
      <c r="M2065">
        <v>48</v>
      </c>
      <c r="N2065">
        <v>2</v>
      </c>
      <c r="O2065">
        <v>0</v>
      </c>
      <c r="P2065">
        <v>0</v>
      </c>
      <c r="Q2065" t="s">
        <v>28</v>
      </c>
      <c r="R2065" t="s">
        <v>29</v>
      </c>
      <c r="S2065" t="s">
        <v>30</v>
      </c>
      <c r="U2065">
        <v>0</v>
      </c>
      <c r="V2065" t="s">
        <v>61</v>
      </c>
      <c r="W2065" t="s">
        <v>32</v>
      </c>
      <c r="X2065">
        <v>72.959999999999994</v>
      </c>
      <c r="Y2065">
        <v>3.04</v>
      </c>
      <c r="Z2065">
        <v>3.04</v>
      </c>
    </row>
    <row r="2066" spans="1:26" x14ac:dyDescent="0.3">
      <c r="A2066" s="1">
        <f>_xlfn.XLOOKUP(E2066,[1]HEADER!A:A,[1]HEADER!D:D)</f>
        <v>45426</v>
      </c>
      <c r="B2066">
        <f>_xlfn.XLOOKUP(E2066,[1]HEADER!A:A,[1]HEADER!C:C)</f>
        <v>32101675</v>
      </c>
      <c r="C2066" t="str">
        <f>_xlfn.XLOOKUP(B2066,[2]Sheet1!$A:$A,[2]Sheet1!$B:$B)</f>
        <v>PASARAYA K CERIA (KUALA KEDAH) S/B</v>
      </c>
      <c r="D2066" t="str">
        <f xml:space="preserve"> _xlfn.XLOOKUP(E2066,[1]HEADER!A:A,[1]HEADER!I:I)</f>
        <v>SR01</v>
      </c>
      <c r="E2066" t="s">
        <v>522</v>
      </c>
      <c r="F2066">
        <v>14007271</v>
      </c>
      <c r="G2066">
        <v>6</v>
      </c>
      <c r="H2066">
        <v>24.2</v>
      </c>
      <c r="I2066">
        <v>24.2</v>
      </c>
      <c r="L2066">
        <v>145.19999999999999</v>
      </c>
      <c r="M2066">
        <v>6</v>
      </c>
      <c r="N2066">
        <v>1</v>
      </c>
      <c r="O2066">
        <v>0</v>
      </c>
      <c r="P2066">
        <v>0</v>
      </c>
      <c r="Q2066" t="s">
        <v>28</v>
      </c>
      <c r="R2066" t="s">
        <v>29</v>
      </c>
      <c r="S2066" t="s">
        <v>30</v>
      </c>
      <c r="U2066">
        <v>0</v>
      </c>
      <c r="V2066" t="s">
        <v>42</v>
      </c>
      <c r="W2066" t="s">
        <v>32</v>
      </c>
      <c r="X2066">
        <v>145.19999999999999</v>
      </c>
      <c r="Y2066">
        <v>24.2</v>
      </c>
      <c r="Z2066">
        <v>24.2</v>
      </c>
    </row>
    <row r="2067" spans="1:26" x14ac:dyDescent="0.3">
      <c r="A2067" s="1">
        <f>_xlfn.XLOOKUP(E2067,[1]HEADER!A:A,[1]HEADER!D:D)</f>
        <v>45426</v>
      </c>
      <c r="B2067">
        <f>_xlfn.XLOOKUP(E2067,[1]HEADER!A:A,[1]HEADER!C:C)</f>
        <v>32101675</v>
      </c>
      <c r="C2067" t="str">
        <f>_xlfn.XLOOKUP(B2067,[2]Sheet1!$A:$A,[2]Sheet1!$B:$B)</f>
        <v>PASARAYA K CERIA (KUALA KEDAH) S/B</v>
      </c>
      <c r="D2067" t="str">
        <f xml:space="preserve"> _xlfn.XLOOKUP(E2067,[1]HEADER!A:A,[1]HEADER!I:I)</f>
        <v>SR01</v>
      </c>
      <c r="E2067" t="s">
        <v>522</v>
      </c>
      <c r="F2067">
        <v>14008188</v>
      </c>
      <c r="G2067">
        <v>24</v>
      </c>
      <c r="H2067">
        <v>3.04</v>
      </c>
      <c r="I2067">
        <v>3.04</v>
      </c>
      <c r="L2067">
        <v>72.959999999999994</v>
      </c>
      <c r="M2067">
        <v>24</v>
      </c>
      <c r="N2067">
        <v>1</v>
      </c>
      <c r="O2067">
        <v>0</v>
      </c>
      <c r="P2067">
        <v>0</v>
      </c>
      <c r="Q2067" t="s">
        <v>28</v>
      </c>
      <c r="R2067" t="s">
        <v>29</v>
      </c>
      <c r="S2067" t="s">
        <v>30</v>
      </c>
      <c r="U2067">
        <v>0</v>
      </c>
      <c r="V2067" t="s">
        <v>61</v>
      </c>
      <c r="W2067" t="s">
        <v>32</v>
      </c>
      <c r="X2067">
        <v>72.959999999999994</v>
      </c>
      <c r="Y2067">
        <v>3.04</v>
      </c>
      <c r="Z2067">
        <v>3.04</v>
      </c>
    </row>
    <row r="2068" spans="1:26" x14ac:dyDescent="0.3">
      <c r="A2068" s="1">
        <f>_xlfn.XLOOKUP(E2068,[1]HEADER!A:A,[1]HEADER!D:D)</f>
        <v>45426</v>
      </c>
      <c r="B2068">
        <f>_xlfn.XLOOKUP(E2068,[1]HEADER!A:A,[1]HEADER!C:C)</f>
        <v>32101675</v>
      </c>
      <c r="C2068" t="str">
        <f>_xlfn.XLOOKUP(B2068,[2]Sheet1!$A:$A,[2]Sheet1!$B:$B)</f>
        <v>PASARAYA K CERIA (KUALA KEDAH) S/B</v>
      </c>
      <c r="D2068" t="str">
        <f xml:space="preserve"> _xlfn.XLOOKUP(E2068,[1]HEADER!A:A,[1]HEADER!I:I)</f>
        <v>SR01</v>
      </c>
      <c r="E2068" t="s">
        <v>522</v>
      </c>
      <c r="F2068">
        <v>14008402</v>
      </c>
      <c r="G2068">
        <v>60</v>
      </c>
      <c r="H2068">
        <v>12.45</v>
      </c>
      <c r="I2068">
        <v>12.45</v>
      </c>
      <c r="L2068">
        <v>747</v>
      </c>
      <c r="M2068">
        <v>60</v>
      </c>
      <c r="N2068">
        <v>10</v>
      </c>
      <c r="O2068">
        <v>0</v>
      </c>
      <c r="P2068">
        <v>0</v>
      </c>
      <c r="Q2068" t="s">
        <v>28</v>
      </c>
      <c r="R2068" t="s">
        <v>29</v>
      </c>
      <c r="S2068" t="s">
        <v>30</v>
      </c>
      <c r="U2068">
        <v>0</v>
      </c>
      <c r="V2068">
        <v>8</v>
      </c>
      <c r="W2068" t="s">
        <v>32</v>
      </c>
      <c r="X2068">
        <v>74.7</v>
      </c>
      <c r="Y2068">
        <v>12.45</v>
      </c>
      <c r="Z2068">
        <v>12.45</v>
      </c>
    </row>
    <row r="2069" spans="1:26" x14ac:dyDescent="0.3">
      <c r="A2069" s="1">
        <f>_xlfn.XLOOKUP(E2069,[1]HEADER!A:A,[1]HEADER!D:D)</f>
        <v>45426</v>
      </c>
      <c r="B2069">
        <f>_xlfn.XLOOKUP(E2069,[1]HEADER!A:A,[1]HEADER!C:C)</f>
        <v>32101675</v>
      </c>
      <c r="C2069" t="str">
        <f>_xlfn.XLOOKUP(B2069,[2]Sheet1!$A:$A,[2]Sheet1!$B:$B)</f>
        <v>PASARAYA K CERIA (KUALA KEDAH) S/B</v>
      </c>
      <c r="D2069" t="str">
        <f xml:space="preserve"> _xlfn.XLOOKUP(E2069,[1]HEADER!A:A,[1]HEADER!I:I)</f>
        <v>SR01</v>
      </c>
      <c r="E2069" t="s">
        <v>522</v>
      </c>
      <c r="F2069">
        <v>14008403</v>
      </c>
      <c r="G2069">
        <v>60</v>
      </c>
      <c r="H2069">
        <v>12.45</v>
      </c>
      <c r="I2069">
        <v>12.45</v>
      </c>
      <c r="L2069">
        <v>747</v>
      </c>
      <c r="M2069">
        <v>60</v>
      </c>
      <c r="N2069">
        <v>10</v>
      </c>
      <c r="O2069">
        <v>0</v>
      </c>
      <c r="P2069">
        <v>0</v>
      </c>
      <c r="Q2069" t="s">
        <v>28</v>
      </c>
      <c r="R2069" t="s">
        <v>29</v>
      </c>
      <c r="S2069" t="s">
        <v>30</v>
      </c>
      <c r="U2069">
        <v>0</v>
      </c>
      <c r="V2069">
        <v>10</v>
      </c>
      <c r="W2069" t="s">
        <v>32</v>
      </c>
      <c r="X2069">
        <v>74.7</v>
      </c>
      <c r="Y2069">
        <v>12.45</v>
      </c>
      <c r="Z2069">
        <v>12.45</v>
      </c>
    </row>
    <row r="2070" spans="1:26" x14ac:dyDescent="0.3">
      <c r="A2070" s="1">
        <f>_xlfn.XLOOKUP(E2070,[1]HEADER!A:A,[1]HEADER!D:D)</f>
        <v>45426</v>
      </c>
      <c r="B2070">
        <f>_xlfn.XLOOKUP(E2070,[1]HEADER!A:A,[1]HEADER!C:C)</f>
        <v>32103857</v>
      </c>
      <c r="C2070" t="str">
        <f>_xlfn.XLOOKUP(B2070,[2]Sheet1!$A:$A,[2]Sheet1!$B:$B)</f>
        <v>SNA CAHAYA MESRA ENTERPRISE - PETRONAS</v>
      </c>
      <c r="D2070" t="str">
        <f xml:space="preserve"> _xlfn.XLOOKUP(E2070,[1]HEADER!A:A,[1]HEADER!I:I)</f>
        <v>SR01</v>
      </c>
      <c r="E2070" t="s">
        <v>523</v>
      </c>
      <c r="F2070">
        <v>14007302</v>
      </c>
      <c r="G2070">
        <v>12</v>
      </c>
      <c r="H2070">
        <v>8.68</v>
      </c>
      <c r="I2070">
        <v>8.68</v>
      </c>
      <c r="L2070">
        <v>104.16</v>
      </c>
      <c r="M2070">
        <v>12</v>
      </c>
      <c r="N2070">
        <v>1</v>
      </c>
      <c r="O2070">
        <v>0</v>
      </c>
      <c r="P2070">
        <v>0</v>
      </c>
      <c r="Q2070" t="s">
        <v>28</v>
      </c>
      <c r="R2070" t="s">
        <v>29</v>
      </c>
      <c r="S2070" t="s">
        <v>30</v>
      </c>
      <c r="U2070">
        <v>0</v>
      </c>
      <c r="V2070">
        <v>0</v>
      </c>
      <c r="W2070" t="s">
        <v>32</v>
      </c>
      <c r="X2070">
        <v>104.16</v>
      </c>
      <c r="Y2070">
        <v>8.68</v>
      </c>
      <c r="Z2070">
        <v>8.68</v>
      </c>
    </row>
    <row r="2071" spans="1:26" x14ac:dyDescent="0.3">
      <c r="A2071" s="1">
        <f>_xlfn.XLOOKUP(E2071,[1]HEADER!A:A,[1]HEADER!D:D)</f>
        <v>45426</v>
      </c>
      <c r="B2071">
        <f>_xlfn.XLOOKUP(E2071,[1]HEADER!A:A,[1]HEADER!C:C)</f>
        <v>32103857</v>
      </c>
      <c r="C2071" t="str">
        <f>_xlfn.XLOOKUP(B2071,[2]Sheet1!$A:$A,[2]Sheet1!$B:$B)</f>
        <v>SNA CAHAYA MESRA ENTERPRISE - PETRONAS</v>
      </c>
      <c r="D2071" t="str">
        <f xml:space="preserve"> _xlfn.XLOOKUP(E2071,[1]HEADER!A:A,[1]HEADER!I:I)</f>
        <v>SR01</v>
      </c>
      <c r="E2071" t="s">
        <v>523</v>
      </c>
      <c r="F2071">
        <v>14008402</v>
      </c>
      <c r="G2071">
        <v>6</v>
      </c>
      <c r="H2071">
        <v>12.45</v>
      </c>
      <c r="I2071">
        <v>11.454000000000001</v>
      </c>
      <c r="L2071">
        <v>68.72</v>
      </c>
      <c r="M2071">
        <v>6</v>
      </c>
      <c r="N2071">
        <v>1</v>
      </c>
      <c r="O2071">
        <v>0</v>
      </c>
      <c r="P2071">
        <v>0</v>
      </c>
      <c r="Q2071" t="s">
        <v>28</v>
      </c>
      <c r="R2071" t="s">
        <v>29</v>
      </c>
      <c r="S2071" t="s">
        <v>30</v>
      </c>
      <c r="U2071">
        <v>5.98</v>
      </c>
      <c r="V2071">
        <v>8</v>
      </c>
      <c r="W2071" t="s">
        <v>32</v>
      </c>
      <c r="X2071">
        <v>74.7</v>
      </c>
      <c r="Y2071">
        <v>12.45</v>
      </c>
      <c r="Z2071">
        <v>12.45</v>
      </c>
    </row>
    <row r="2072" spans="1:26" x14ac:dyDescent="0.3">
      <c r="A2072" s="1">
        <f>_xlfn.XLOOKUP(E2072,[1]HEADER!A:A,[1]HEADER!D:D)</f>
        <v>45426</v>
      </c>
      <c r="B2072">
        <f>_xlfn.XLOOKUP(E2072,[1]HEADER!A:A,[1]HEADER!C:C)</f>
        <v>32103857</v>
      </c>
      <c r="C2072" t="str">
        <f>_xlfn.XLOOKUP(B2072,[2]Sheet1!$A:$A,[2]Sheet1!$B:$B)</f>
        <v>SNA CAHAYA MESRA ENTERPRISE - PETRONAS</v>
      </c>
      <c r="D2072" t="str">
        <f xml:space="preserve"> _xlfn.XLOOKUP(E2072,[1]HEADER!A:A,[1]HEADER!I:I)</f>
        <v>SR01</v>
      </c>
      <c r="E2072" t="s">
        <v>523</v>
      </c>
      <c r="F2072">
        <v>14008403</v>
      </c>
      <c r="G2072">
        <v>6</v>
      </c>
      <c r="H2072">
        <v>12.45</v>
      </c>
      <c r="I2072">
        <v>11.205</v>
      </c>
      <c r="L2072">
        <v>67.23</v>
      </c>
      <c r="M2072">
        <v>6</v>
      </c>
      <c r="N2072">
        <v>1</v>
      </c>
      <c r="O2072">
        <v>0</v>
      </c>
      <c r="P2072">
        <v>0</v>
      </c>
      <c r="Q2072" t="s">
        <v>28</v>
      </c>
      <c r="R2072" t="s">
        <v>29</v>
      </c>
      <c r="S2072" t="s">
        <v>30</v>
      </c>
      <c r="U2072">
        <v>7.47</v>
      </c>
      <c r="V2072">
        <v>10</v>
      </c>
      <c r="W2072" t="s">
        <v>32</v>
      </c>
      <c r="X2072">
        <v>74.7</v>
      </c>
      <c r="Y2072">
        <v>12.45</v>
      </c>
      <c r="Z2072">
        <v>12.45</v>
      </c>
    </row>
    <row r="2073" spans="1:26" x14ac:dyDescent="0.3">
      <c r="A2073" s="1">
        <f>_xlfn.XLOOKUP(E2073,[1]HEADER!A:A,[1]HEADER!D:D)</f>
        <v>45426</v>
      </c>
      <c r="B2073">
        <f>_xlfn.XLOOKUP(E2073,[1]HEADER!A:A,[1]HEADER!C:C)</f>
        <v>15101109</v>
      </c>
      <c r="C2073" t="str">
        <f>_xlfn.XLOOKUP(B2073,[2]Sheet1!$A:$A,[2]Sheet1!$B:$B)</f>
        <v>PERNIAGAAN TEONG &amp; HAU</v>
      </c>
      <c r="D2073" t="str">
        <f xml:space="preserve"> _xlfn.XLOOKUP(E2073,[1]HEADER!A:A,[1]HEADER!I:I)</f>
        <v>SR01</v>
      </c>
      <c r="E2073" t="s">
        <v>524</v>
      </c>
      <c r="F2073">
        <v>14007297</v>
      </c>
      <c r="G2073">
        <v>72</v>
      </c>
      <c r="H2073">
        <v>0.85</v>
      </c>
      <c r="I2073">
        <v>0.82450000000000001</v>
      </c>
      <c r="L2073">
        <v>59.36</v>
      </c>
      <c r="M2073">
        <v>72</v>
      </c>
      <c r="N2073">
        <v>0</v>
      </c>
      <c r="O2073">
        <v>2</v>
      </c>
      <c r="P2073">
        <v>0</v>
      </c>
      <c r="Q2073" t="s">
        <v>28</v>
      </c>
      <c r="R2073" t="s">
        <v>39</v>
      </c>
      <c r="S2073" t="s">
        <v>29</v>
      </c>
      <c r="U2073">
        <v>1.84</v>
      </c>
      <c r="V2073" t="s">
        <v>59</v>
      </c>
      <c r="W2073" t="s">
        <v>32</v>
      </c>
      <c r="X2073">
        <v>367.2</v>
      </c>
      <c r="Y2073">
        <v>30.6</v>
      </c>
      <c r="Z2073">
        <v>0.85</v>
      </c>
    </row>
    <row r="2074" spans="1:26" x14ac:dyDescent="0.3">
      <c r="A2074" s="1">
        <f>_xlfn.XLOOKUP(E2074,[1]HEADER!A:A,[1]HEADER!D:D)</f>
        <v>45426</v>
      </c>
      <c r="B2074">
        <f>_xlfn.XLOOKUP(E2074,[1]HEADER!A:A,[1]HEADER!C:C)</f>
        <v>15101109</v>
      </c>
      <c r="C2074" t="str">
        <f>_xlfn.XLOOKUP(B2074,[2]Sheet1!$A:$A,[2]Sheet1!$B:$B)</f>
        <v>PERNIAGAAN TEONG &amp; HAU</v>
      </c>
      <c r="D2074" t="str">
        <f xml:space="preserve"> _xlfn.XLOOKUP(E2074,[1]HEADER!A:A,[1]HEADER!I:I)</f>
        <v>SR01</v>
      </c>
      <c r="E2074" t="s">
        <v>524</v>
      </c>
      <c r="F2074">
        <v>14008189</v>
      </c>
      <c r="G2074">
        <v>48</v>
      </c>
      <c r="H2074">
        <v>2.61</v>
      </c>
      <c r="I2074">
        <v>2.4794999999999998</v>
      </c>
      <c r="L2074">
        <v>119.02</v>
      </c>
      <c r="M2074">
        <v>48</v>
      </c>
      <c r="N2074">
        <v>2</v>
      </c>
      <c r="O2074">
        <v>0</v>
      </c>
      <c r="P2074">
        <v>0</v>
      </c>
      <c r="Q2074" t="s">
        <v>28</v>
      </c>
      <c r="R2074" t="s">
        <v>29</v>
      </c>
      <c r="S2074" t="s">
        <v>30</v>
      </c>
      <c r="U2074">
        <v>6.26</v>
      </c>
      <c r="V2074" t="s">
        <v>36</v>
      </c>
      <c r="W2074" t="s">
        <v>32</v>
      </c>
      <c r="X2074">
        <v>62.64</v>
      </c>
      <c r="Y2074">
        <v>2.61</v>
      </c>
      <c r="Z2074">
        <v>2.61</v>
      </c>
    </row>
    <row r="2075" spans="1:26" x14ac:dyDescent="0.3">
      <c r="A2075" s="1">
        <f>_xlfn.XLOOKUP(E2075,[1]HEADER!A:A,[1]HEADER!D:D)</f>
        <v>45426</v>
      </c>
      <c r="B2075">
        <f>_xlfn.XLOOKUP(E2075,[1]HEADER!A:A,[1]HEADER!C:C)</f>
        <v>30167384</v>
      </c>
      <c r="C2075" t="str">
        <f>_xlfn.XLOOKUP(B2075,[2]Sheet1!$A:$A,[2]Sheet1!$B:$B)</f>
        <v>NT YEN PLUS SDN BHD - GURUN</v>
      </c>
      <c r="D2075" t="str">
        <f xml:space="preserve"> _xlfn.XLOOKUP(E2075,[1]HEADER!A:A,[1]HEADER!I:I)</f>
        <v>SR01</v>
      </c>
      <c r="E2075" t="s">
        <v>525</v>
      </c>
      <c r="F2075">
        <v>14008188</v>
      </c>
      <c r="G2075">
        <v>24</v>
      </c>
      <c r="H2075">
        <v>3.04</v>
      </c>
      <c r="I2075">
        <v>2.95</v>
      </c>
      <c r="L2075">
        <v>70.77</v>
      </c>
      <c r="M2075">
        <v>24</v>
      </c>
      <c r="N2075">
        <v>1</v>
      </c>
      <c r="O2075">
        <v>0</v>
      </c>
      <c r="P2075">
        <v>0</v>
      </c>
      <c r="Q2075" t="s">
        <v>28</v>
      </c>
      <c r="R2075" t="s">
        <v>29</v>
      </c>
      <c r="S2075" t="s">
        <v>30</v>
      </c>
      <c r="U2075">
        <v>2.19</v>
      </c>
      <c r="V2075" t="s">
        <v>61</v>
      </c>
      <c r="W2075" t="s">
        <v>32</v>
      </c>
      <c r="X2075">
        <v>72.959999999999994</v>
      </c>
      <c r="Y2075">
        <v>3.04</v>
      </c>
      <c r="Z2075">
        <v>3.04</v>
      </c>
    </row>
    <row r="2076" spans="1:26" x14ac:dyDescent="0.3">
      <c r="A2076" s="1">
        <f>_xlfn.XLOOKUP(E2076,[1]HEADER!A:A,[1]HEADER!D:D)</f>
        <v>45426</v>
      </c>
      <c r="B2076">
        <f>_xlfn.XLOOKUP(E2076,[1]HEADER!A:A,[1]HEADER!C:C)</f>
        <v>30165626</v>
      </c>
      <c r="C2076" t="str">
        <f>_xlfn.XLOOKUP(B2076,[2]Sheet1!$A:$A,[2]Sheet1!$B:$B)</f>
        <v xml:space="preserve">LEAN SOON </v>
      </c>
      <c r="D2076" t="str">
        <f xml:space="preserve"> _xlfn.XLOOKUP(E2076,[1]HEADER!A:A,[1]HEADER!I:I)</f>
        <v>SR01</v>
      </c>
      <c r="E2076" t="s">
        <v>526</v>
      </c>
      <c r="F2076">
        <v>14007295</v>
      </c>
      <c r="G2076">
        <v>12</v>
      </c>
      <c r="H2076">
        <v>3.01</v>
      </c>
      <c r="I2076">
        <v>2.9197000000000002</v>
      </c>
      <c r="L2076">
        <v>35.04</v>
      </c>
      <c r="M2076">
        <v>12</v>
      </c>
      <c r="N2076">
        <v>0</v>
      </c>
      <c r="O2076">
        <v>1</v>
      </c>
      <c r="P2076">
        <v>0</v>
      </c>
      <c r="Q2076" t="s">
        <v>28</v>
      </c>
      <c r="R2076" t="s">
        <v>39</v>
      </c>
      <c r="S2076" t="s">
        <v>29</v>
      </c>
      <c r="U2076">
        <v>1.08</v>
      </c>
      <c r="V2076" t="s">
        <v>70</v>
      </c>
      <c r="W2076" t="s">
        <v>32</v>
      </c>
      <c r="X2076">
        <v>866.88</v>
      </c>
      <c r="Y2076">
        <v>36.119999999999997</v>
      </c>
      <c r="Z2076">
        <v>3.01</v>
      </c>
    </row>
    <row r="2077" spans="1:26" x14ac:dyDescent="0.3">
      <c r="A2077" s="1">
        <f>_xlfn.XLOOKUP(E2077,[1]HEADER!A:A,[1]HEADER!D:D)</f>
        <v>45426</v>
      </c>
      <c r="B2077">
        <f>_xlfn.XLOOKUP(E2077,[1]HEADER!A:A,[1]HEADER!C:C)</f>
        <v>30165626</v>
      </c>
      <c r="C2077" t="str">
        <f>_xlfn.XLOOKUP(B2077,[2]Sheet1!$A:$A,[2]Sheet1!$B:$B)</f>
        <v xml:space="preserve">LEAN SOON </v>
      </c>
      <c r="D2077" t="str">
        <f xml:space="preserve"> _xlfn.XLOOKUP(E2077,[1]HEADER!A:A,[1]HEADER!I:I)</f>
        <v>SR01</v>
      </c>
      <c r="E2077" t="s">
        <v>526</v>
      </c>
      <c r="F2077">
        <v>14007297</v>
      </c>
      <c r="G2077">
        <v>36</v>
      </c>
      <c r="H2077">
        <v>0.85</v>
      </c>
      <c r="I2077">
        <v>0.82450000000000001</v>
      </c>
      <c r="L2077">
        <v>29.68</v>
      </c>
      <c r="M2077">
        <v>36</v>
      </c>
      <c r="N2077">
        <v>0</v>
      </c>
      <c r="O2077">
        <v>1</v>
      </c>
      <c r="P2077">
        <v>0</v>
      </c>
      <c r="Q2077" t="s">
        <v>28</v>
      </c>
      <c r="R2077" t="s">
        <v>39</v>
      </c>
      <c r="S2077" t="s">
        <v>29</v>
      </c>
      <c r="U2077">
        <v>0.92</v>
      </c>
      <c r="V2077" t="s">
        <v>70</v>
      </c>
      <c r="W2077" t="s">
        <v>32</v>
      </c>
      <c r="X2077">
        <v>367.2</v>
      </c>
      <c r="Y2077">
        <v>30.6</v>
      </c>
      <c r="Z2077">
        <v>0.85</v>
      </c>
    </row>
    <row r="2078" spans="1:26" x14ac:dyDescent="0.3">
      <c r="A2078" s="1">
        <f>_xlfn.XLOOKUP(E2078,[1]HEADER!A:A,[1]HEADER!D:D)</f>
        <v>45426</v>
      </c>
      <c r="B2078">
        <f>_xlfn.XLOOKUP(E2078,[1]HEADER!A:A,[1]HEADER!C:C)</f>
        <v>30165626</v>
      </c>
      <c r="C2078" t="str">
        <f>_xlfn.XLOOKUP(B2078,[2]Sheet1!$A:$A,[2]Sheet1!$B:$B)</f>
        <v xml:space="preserve">LEAN SOON </v>
      </c>
      <c r="D2078" t="str">
        <f xml:space="preserve"> _xlfn.XLOOKUP(E2078,[1]HEADER!A:A,[1]HEADER!I:I)</f>
        <v>SR01</v>
      </c>
      <c r="E2078" t="s">
        <v>526</v>
      </c>
      <c r="F2078">
        <v>14008189</v>
      </c>
      <c r="G2078">
        <v>24</v>
      </c>
      <c r="H2078">
        <v>2.61</v>
      </c>
      <c r="I2078">
        <v>2.4794999999999998</v>
      </c>
      <c r="L2078">
        <v>59.51</v>
      </c>
      <c r="M2078">
        <v>24</v>
      </c>
      <c r="N2078">
        <v>1</v>
      </c>
      <c r="O2078">
        <v>0</v>
      </c>
      <c r="P2078">
        <v>0</v>
      </c>
      <c r="Q2078" t="s">
        <v>28</v>
      </c>
      <c r="R2078" t="s">
        <v>29</v>
      </c>
      <c r="S2078" t="s">
        <v>30</v>
      </c>
      <c r="U2078">
        <v>3.13</v>
      </c>
      <c r="V2078" t="s">
        <v>36</v>
      </c>
      <c r="W2078" t="s">
        <v>32</v>
      </c>
      <c r="X2078">
        <v>62.64</v>
      </c>
      <c r="Y2078">
        <v>2.61</v>
      </c>
      <c r="Z2078">
        <v>2.61</v>
      </c>
    </row>
    <row r="2079" spans="1:26" x14ac:dyDescent="0.3">
      <c r="A2079" s="1">
        <f>_xlfn.XLOOKUP(E2079,[1]HEADER!A:A,[1]HEADER!D:D)</f>
        <v>45426</v>
      </c>
      <c r="B2079">
        <f>_xlfn.XLOOKUP(E2079,[1]HEADER!A:A,[1]HEADER!C:C)</f>
        <v>30165626</v>
      </c>
      <c r="C2079" t="str">
        <f>_xlfn.XLOOKUP(B2079,[2]Sheet1!$A:$A,[2]Sheet1!$B:$B)</f>
        <v xml:space="preserve">LEAN SOON </v>
      </c>
      <c r="D2079" t="str">
        <f xml:space="preserve"> _xlfn.XLOOKUP(E2079,[1]HEADER!A:A,[1]HEADER!I:I)</f>
        <v>SR01</v>
      </c>
      <c r="E2079" t="s">
        <v>526</v>
      </c>
      <c r="F2079">
        <v>14008192</v>
      </c>
      <c r="G2079">
        <v>24</v>
      </c>
      <c r="H2079">
        <v>1.43</v>
      </c>
      <c r="I2079">
        <v>1.3871</v>
      </c>
      <c r="L2079">
        <v>33.29</v>
      </c>
      <c r="M2079">
        <v>24</v>
      </c>
      <c r="N2079">
        <v>1</v>
      </c>
      <c r="O2079">
        <v>0</v>
      </c>
      <c r="P2079">
        <v>0</v>
      </c>
      <c r="Q2079" t="s">
        <v>28</v>
      </c>
      <c r="R2079" t="s">
        <v>29</v>
      </c>
      <c r="S2079" t="s">
        <v>30</v>
      </c>
      <c r="U2079">
        <v>1.03</v>
      </c>
      <c r="V2079" t="s">
        <v>82</v>
      </c>
      <c r="W2079" t="s">
        <v>32</v>
      </c>
      <c r="X2079">
        <v>34.32</v>
      </c>
      <c r="Y2079">
        <v>1.43</v>
      </c>
      <c r="Z2079">
        <v>1.43</v>
      </c>
    </row>
    <row r="2080" spans="1:26" x14ac:dyDescent="0.3">
      <c r="A2080" s="1">
        <f>_xlfn.XLOOKUP(E2080,[1]HEADER!A:A,[1]HEADER!D:D)</f>
        <v>45426</v>
      </c>
      <c r="B2080">
        <f>_xlfn.XLOOKUP(E2080,[1]HEADER!A:A,[1]HEADER!C:C)</f>
        <v>30165626</v>
      </c>
      <c r="C2080" t="str">
        <f>_xlfn.XLOOKUP(B2080,[2]Sheet1!$A:$A,[2]Sheet1!$B:$B)</f>
        <v xml:space="preserve">LEAN SOON </v>
      </c>
      <c r="D2080" t="str">
        <f xml:space="preserve"> _xlfn.XLOOKUP(E2080,[1]HEADER!A:A,[1]HEADER!I:I)</f>
        <v>SR01</v>
      </c>
      <c r="E2080" t="s">
        <v>526</v>
      </c>
      <c r="F2080">
        <v>14008402</v>
      </c>
      <c r="G2080">
        <v>6</v>
      </c>
      <c r="H2080">
        <v>12.45</v>
      </c>
      <c r="I2080">
        <v>11.454000000000001</v>
      </c>
      <c r="L2080">
        <v>68.72</v>
      </c>
      <c r="M2080">
        <v>6</v>
      </c>
      <c r="N2080">
        <v>1</v>
      </c>
      <c r="O2080">
        <v>0</v>
      </c>
      <c r="P2080">
        <v>0</v>
      </c>
      <c r="Q2080" t="s">
        <v>28</v>
      </c>
      <c r="R2080" t="s">
        <v>29</v>
      </c>
      <c r="S2080" t="s">
        <v>30</v>
      </c>
      <c r="U2080">
        <v>5.98</v>
      </c>
      <c r="V2080">
        <v>8</v>
      </c>
      <c r="W2080" t="s">
        <v>32</v>
      </c>
      <c r="X2080">
        <v>74.7</v>
      </c>
      <c r="Y2080">
        <v>12.45</v>
      </c>
      <c r="Z2080">
        <v>12.45</v>
      </c>
    </row>
    <row r="2081" spans="1:26" x14ac:dyDescent="0.3">
      <c r="A2081" s="1">
        <f>_xlfn.XLOOKUP(E2081,[1]HEADER!A:A,[1]HEADER!D:D)</f>
        <v>45426</v>
      </c>
      <c r="B2081">
        <f>_xlfn.XLOOKUP(E2081,[1]HEADER!A:A,[1]HEADER!C:C)</f>
        <v>30165626</v>
      </c>
      <c r="C2081" t="str">
        <f>_xlfn.XLOOKUP(B2081,[2]Sheet1!$A:$A,[2]Sheet1!$B:$B)</f>
        <v xml:space="preserve">LEAN SOON </v>
      </c>
      <c r="D2081" t="str">
        <f xml:space="preserve"> _xlfn.XLOOKUP(E2081,[1]HEADER!A:A,[1]HEADER!I:I)</f>
        <v>SR01</v>
      </c>
      <c r="E2081" t="s">
        <v>526</v>
      </c>
      <c r="F2081">
        <v>14008479</v>
      </c>
      <c r="G2081">
        <v>12</v>
      </c>
      <c r="H2081">
        <v>3.6958000000000002</v>
      </c>
      <c r="I2081">
        <v>3.6958000000000002</v>
      </c>
      <c r="L2081">
        <v>44.35</v>
      </c>
      <c r="M2081">
        <v>12</v>
      </c>
      <c r="N2081">
        <v>0</v>
      </c>
      <c r="O2081">
        <v>1</v>
      </c>
      <c r="P2081">
        <v>0</v>
      </c>
      <c r="Q2081" t="s">
        <v>28</v>
      </c>
      <c r="R2081" t="s">
        <v>56</v>
      </c>
      <c r="S2081" t="s">
        <v>57</v>
      </c>
      <c r="U2081">
        <v>0</v>
      </c>
      <c r="V2081">
        <v>0</v>
      </c>
      <c r="W2081" t="s">
        <v>32</v>
      </c>
      <c r="X2081">
        <v>266.0976</v>
      </c>
      <c r="Y2081">
        <v>44.349600000000002</v>
      </c>
      <c r="Z2081">
        <v>3.6958000000000002</v>
      </c>
    </row>
    <row r="2082" spans="1:26" x14ac:dyDescent="0.3">
      <c r="A2082" s="1">
        <f>_xlfn.XLOOKUP(E2082,[1]HEADER!A:A,[1]HEADER!D:D)</f>
        <v>45426</v>
      </c>
      <c r="B2082">
        <f>_xlfn.XLOOKUP(E2082,[1]HEADER!A:A,[1]HEADER!C:C)</f>
        <v>15100688</v>
      </c>
      <c r="C2082" t="str">
        <f>_xlfn.XLOOKUP(B2082,[2]Sheet1!$A:$A,[2]Sheet1!$B:$B)</f>
        <v>KTF TRADING SDN. BHDOVD</v>
      </c>
      <c r="D2082" t="str">
        <f xml:space="preserve"> _xlfn.XLOOKUP(E2082,[1]HEADER!A:A,[1]HEADER!I:I)</f>
        <v>SR01</v>
      </c>
      <c r="E2082" t="s">
        <v>527</v>
      </c>
      <c r="F2082">
        <v>14007297</v>
      </c>
      <c r="G2082">
        <v>36</v>
      </c>
      <c r="H2082">
        <v>0.85</v>
      </c>
      <c r="I2082">
        <v>0.82450000000000001</v>
      </c>
      <c r="L2082">
        <v>29.68</v>
      </c>
      <c r="M2082">
        <v>36</v>
      </c>
      <c r="N2082">
        <v>0</v>
      </c>
      <c r="O2082">
        <v>1</v>
      </c>
      <c r="P2082">
        <v>0</v>
      </c>
      <c r="Q2082" t="s">
        <v>28</v>
      </c>
      <c r="R2082" t="s">
        <v>39</v>
      </c>
      <c r="S2082" t="s">
        <v>29</v>
      </c>
      <c r="U2082">
        <v>0.92</v>
      </c>
      <c r="V2082" t="s">
        <v>59</v>
      </c>
      <c r="W2082" t="s">
        <v>32</v>
      </c>
      <c r="X2082">
        <v>367.2</v>
      </c>
      <c r="Y2082">
        <v>30.6</v>
      </c>
      <c r="Z2082">
        <v>0.85</v>
      </c>
    </row>
    <row r="2083" spans="1:26" x14ac:dyDescent="0.3">
      <c r="A2083" s="1">
        <f>_xlfn.XLOOKUP(E2083,[1]HEADER!A:A,[1]HEADER!D:D)</f>
        <v>45426</v>
      </c>
      <c r="B2083">
        <f>_xlfn.XLOOKUP(E2083,[1]HEADER!A:A,[1]HEADER!C:C)</f>
        <v>15100688</v>
      </c>
      <c r="C2083" t="str">
        <f>_xlfn.XLOOKUP(B2083,[2]Sheet1!$A:$A,[2]Sheet1!$B:$B)</f>
        <v>KTF TRADING SDN. BHDOVD</v>
      </c>
      <c r="D2083" t="str">
        <f xml:space="preserve"> _xlfn.XLOOKUP(E2083,[1]HEADER!A:A,[1]HEADER!I:I)</f>
        <v>SR01</v>
      </c>
      <c r="E2083" t="s">
        <v>527</v>
      </c>
      <c r="F2083">
        <v>14007302</v>
      </c>
      <c r="G2083">
        <v>12</v>
      </c>
      <c r="H2083">
        <v>8.68</v>
      </c>
      <c r="I2083">
        <v>8.68</v>
      </c>
      <c r="L2083">
        <v>104.16</v>
      </c>
      <c r="M2083">
        <v>12</v>
      </c>
      <c r="N2083">
        <v>1</v>
      </c>
      <c r="O2083">
        <v>0</v>
      </c>
      <c r="P2083">
        <v>0</v>
      </c>
      <c r="Q2083" t="s">
        <v>28</v>
      </c>
      <c r="R2083" t="s">
        <v>29</v>
      </c>
      <c r="S2083" t="s">
        <v>30</v>
      </c>
      <c r="U2083">
        <v>0</v>
      </c>
      <c r="V2083">
        <v>0</v>
      </c>
      <c r="W2083" t="s">
        <v>32</v>
      </c>
      <c r="X2083">
        <v>104.16</v>
      </c>
      <c r="Y2083">
        <v>8.68</v>
      </c>
      <c r="Z2083">
        <v>8.68</v>
      </c>
    </row>
    <row r="2084" spans="1:26" x14ac:dyDescent="0.3">
      <c r="A2084" s="1">
        <f>_xlfn.XLOOKUP(E2084,[1]HEADER!A:A,[1]HEADER!D:D)</f>
        <v>45426</v>
      </c>
      <c r="B2084">
        <f>_xlfn.XLOOKUP(E2084,[1]HEADER!A:A,[1]HEADER!C:C)</f>
        <v>30165621</v>
      </c>
      <c r="C2084" t="str">
        <f>_xlfn.XLOOKUP(B2084,[2]Sheet1!$A:$A,[2]Sheet1!$B:$B)</f>
        <v>SOON SENG - GURUN</v>
      </c>
      <c r="D2084" t="str">
        <f xml:space="preserve"> _xlfn.XLOOKUP(E2084,[1]HEADER!A:A,[1]HEADER!I:I)</f>
        <v>SR01</v>
      </c>
      <c r="E2084" t="s">
        <v>528</v>
      </c>
      <c r="F2084">
        <v>14008402</v>
      </c>
      <c r="G2084">
        <v>12</v>
      </c>
      <c r="H2084">
        <v>12.45</v>
      </c>
      <c r="I2084">
        <v>11.454000000000001</v>
      </c>
      <c r="L2084">
        <v>137.44999999999999</v>
      </c>
      <c r="M2084">
        <v>12</v>
      </c>
      <c r="N2084">
        <v>2</v>
      </c>
      <c r="O2084">
        <v>0</v>
      </c>
      <c r="P2084">
        <v>0</v>
      </c>
      <c r="Q2084" t="s">
        <v>28</v>
      </c>
      <c r="R2084" t="s">
        <v>29</v>
      </c>
      <c r="S2084" t="s">
        <v>30</v>
      </c>
      <c r="U2084">
        <v>11.95</v>
      </c>
      <c r="V2084">
        <v>8</v>
      </c>
      <c r="W2084" t="s">
        <v>32</v>
      </c>
      <c r="X2084">
        <v>74.7</v>
      </c>
      <c r="Y2084">
        <v>12.45</v>
      </c>
      <c r="Z2084">
        <v>12.45</v>
      </c>
    </row>
    <row r="2085" spans="1:26" x14ac:dyDescent="0.3">
      <c r="A2085" s="1">
        <f>_xlfn.XLOOKUP(E2085,[1]HEADER!A:A,[1]HEADER!D:D)</f>
        <v>45428</v>
      </c>
      <c r="B2085">
        <f>_xlfn.XLOOKUP(E2085,[1]HEADER!A:A,[1]HEADER!C:C)</f>
        <v>30168857</v>
      </c>
      <c r="C2085" t="str">
        <f>_xlfn.XLOOKUP(B2085,[2]Sheet1!$A:$A,[2]Sheet1!$B:$B)</f>
        <v>MINISTOP MART ENTERPRISE </v>
      </c>
      <c r="D2085" t="str">
        <f xml:space="preserve"> _xlfn.XLOOKUP(E2085,[1]HEADER!A:A,[1]HEADER!I:I)</f>
        <v>SR02</v>
      </c>
      <c r="E2085" t="s">
        <v>529</v>
      </c>
      <c r="F2085">
        <v>14007297</v>
      </c>
      <c r="G2085">
        <v>36</v>
      </c>
      <c r="H2085">
        <v>0.85</v>
      </c>
      <c r="I2085">
        <v>0.82</v>
      </c>
      <c r="L2085">
        <v>29.68</v>
      </c>
      <c r="M2085">
        <v>36</v>
      </c>
      <c r="N2085">
        <v>0</v>
      </c>
      <c r="O2085">
        <v>1</v>
      </c>
      <c r="P2085">
        <v>0</v>
      </c>
      <c r="Q2085" t="s">
        <v>28</v>
      </c>
      <c r="R2085" t="s">
        <v>39</v>
      </c>
      <c r="S2085" t="s">
        <v>29</v>
      </c>
      <c r="U2085">
        <v>0.92</v>
      </c>
      <c r="V2085" t="s">
        <v>70</v>
      </c>
      <c r="W2085" t="s">
        <v>32</v>
      </c>
      <c r="X2085">
        <v>367.2</v>
      </c>
      <c r="Y2085">
        <v>30.6</v>
      </c>
      <c r="Z2085">
        <v>0.85</v>
      </c>
    </row>
    <row r="2086" spans="1:26" x14ac:dyDescent="0.3">
      <c r="A2086" s="1">
        <f>_xlfn.XLOOKUP(E2086,[1]HEADER!A:A,[1]HEADER!D:D)</f>
        <v>45428</v>
      </c>
      <c r="B2086">
        <f>_xlfn.XLOOKUP(E2086,[1]HEADER!A:A,[1]HEADER!C:C)</f>
        <v>30168857</v>
      </c>
      <c r="C2086" t="str">
        <f>_xlfn.XLOOKUP(B2086,[2]Sheet1!$A:$A,[2]Sheet1!$B:$B)</f>
        <v>MINISTOP MART ENTERPRISE </v>
      </c>
      <c r="D2086" t="str">
        <f xml:space="preserve"> _xlfn.XLOOKUP(E2086,[1]HEADER!A:A,[1]HEADER!I:I)</f>
        <v>SR02</v>
      </c>
      <c r="E2086" t="s">
        <v>529</v>
      </c>
      <c r="F2086">
        <v>14008188</v>
      </c>
      <c r="G2086">
        <v>24</v>
      </c>
      <c r="H2086">
        <v>3.04</v>
      </c>
      <c r="I2086">
        <v>2.95</v>
      </c>
      <c r="L2086">
        <v>70.77</v>
      </c>
      <c r="M2086">
        <v>24</v>
      </c>
      <c r="N2086">
        <v>1</v>
      </c>
      <c r="O2086">
        <v>0</v>
      </c>
      <c r="P2086">
        <v>0</v>
      </c>
      <c r="Q2086" t="s">
        <v>28</v>
      </c>
      <c r="R2086" t="s">
        <v>29</v>
      </c>
      <c r="S2086" t="s">
        <v>30</v>
      </c>
      <c r="U2086">
        <v>2.19</v>
      </c>
      <c r="V2086" t="s">
        <v>70</v>
      </c>
      <c r="W2086" t="s">
        <v>32</v>
      </c>
      <c r="X2086">
        <v>72.959999999999994</v>
      </c>
      <c r="Y2086">
        <v>3.04</v>
      </c>
      <c r="Z2086">
        <v>3.04</v>
      </c>
    </row>
    <row r="2087" spans="1:26" x14ac:dyDescent="0.3">
      <c r="A2087" s="1">
        <f>_xlfn.XLOOKUP(E2087,[1]HEADER!A:A,[1]HEADER!D:D)</f>
        <v>45428</v>
      </c>
      <c r="B2087">
        <f>_xlfn.XLOOKUP(E2087,[1]HEADER!A:A,[1]HEADER!C:C)</f>
        <v>30168857</v>
      </c>
      <c r="C2087" t="str">
        <f>_xlfn.XLOOKUP(B2087,[2]Sheet1!$A:$A,[2]Sheet1!$B:$B)</f>
        <v>MINISTOP MART ENTERPRISE </v>
      </c>
      <c r="D2087" t="str">
        <f xml:space="preserve"> _xlfn.XLOOKUP(E2087,[1]HEADER!A:A,[1]HEADER!I:I)</f>
        <v>SR02</v>
      </c>
      <c r="E2087" t="s">
        <v>529</v>
      </c>
      <c r="F2087">
        <v>14008193</v>
      </c>
      <c r="G2087">
        <v>24</v>
      </c>
      <c r="H2087">
        <v>2.61</v>
      </c>
      <c r="I2087">
        <v>2.48</v>
      </c>
      <c r="L2087">
        <v>59.51</v>
      </c>
      <c r="M2087">
        <v>24</v>
      </c>
      <c r="N2087">
        <v>1</v>
      </c>
      <c r="O2087">
        <v>0</v>
      </c>
      <c r="P2087">
        <v>0</v>
      </c>
      <c r="Q2087" t="s">
        <v>28</v>
      </c>
      <c r="R2087" t="s">
        <v>29</v>
      </c>
      <c r="S2087" t="s">
        <v>30</v>
      </c>
      <c r="U2087">
        <v>3.13</v>
      </c>
      <c r="V2087" t="s">
        <v>34</v>
      </c>
      <c r="W2087" t="s">
        <v>32</v>
      </c>
      <c r="X2087">
        <v>62.64</v>
      </c>
      <c r="Y2087">
        <v>2.61</v>
      </c>
      <c r="Z2087">
        <v>2.61</v>
      </c>
    </row>
    <row r="2088" spans="1:26" x14ac:dyDescent="0.3">
      <c r="A2088" s="1">
        <f>_xlfn.XLOOKUP(E2088,[1]HEADER!A:A,[1]HEADER!D:D)</f>
        <v>45428</v>
      </c>
      <c r="B2088">
        <f>_xlfn.XLOOKUP(E2088,[1]HEADER!A:A,[1]HEADER!C:C)</f>
        <v>30166975</v>
      </c>
      <c r="C2088" t="str">
        <f>_xlfn.XLOOKUP(B2088,[2]Sheet1!$A:$A,[2]Sheet1!$B:$B)</f>
        <v>KEDAI UBAT CHOL SENG</v>
      </c>
      <c r="D2088" t="str">
        <f xml:space="preserve"> _xlfn.XLOOKUP(E2088,[1]HEADER!A:A,[1]HEADER!I:I)</f>
        <v>SR02</v>
      </c>
      <c r="E2088" t="s">
        <v>530</v>
      </c>
      <c r="F2088">
        <v>14007294</v>
      </c>
      <c r="G2088">
        <v>12</v>
      </c>
      <c r="H2088">
        <v>3.01</v>
      </c>
      <c r="I2088">
        <v>2.9197000000000002</v>
      </c>
      <c r="L2088">
        <v>35.04</v>
      </c>
      <c r="M2088">
        <v>12</v>
      </c>
      <c r="N2088">
        <v>0</v>
      </c>
      <c r="O2088">
        <v>1</v>
      </c>
      <c r="P2088">
        <v>0</v>
      </c>
      <c r="Q2088" t="s">
        <v>28</v>
      </c>
      <c r="R2088" t="s">
        <v>39</v>
      </c>
      <c r="S2088" t="s">
        <v>29</v>
      </c>
      <c r="U2088">
        <v>1.08</v>
      </c>
      <c r="V2088" t="s">
        <v>59</v>
      </c>
      <c r="W2088" t="s">
        <v>32</v>
      </c>
      <c r="X2088">
        <v>866.88</v>
      </c>
      <c r="Y2088">
        <v>36.119999999999997</v>
      </c>
      <c r="Z2088">
        <v>3.01</v>
      </c>
    </row>
    <row r="2089" spans="1:26" x14ac:dyDescent="0.3">
      <c r="A2089" s="1">
        <f>_xlfn.XLOOKUP(E2089,[1]HEADER!A:A,[1]HEADER!D:D)</f>
        <v>45428</v>
      </c>
      <c r="B2089">
        <f>_xlfn.XLOOKUP(E2089,[1]HEADER!A:A,[1]HEADER!C:C)</f>
        <v>30166975</v>
      </c>
      <c r="C2089" t="str">
        <f>_xlfn.XLOOKUP(B2089,[2]Sheet1!$A:$A,[2]Sheet1!$B:$B)</f>
        <v>KEDAI UBAT CHOL SENG</v>
      </c>
      <c r="D2089" t="str">
        <f xml:space="preserve"> _xlfn.XLOOKUP(E2089,[1]HEADER!A:A,[1]HEADER!I:I)</f>
        <v>SR02</v>
      </c>
      <c r="E2089" t="s">
        <v>530</v>
      </c>
      <c r="F2089">
        <v>14007295</v>
      </c>
      <c r="G2089">
        <v>12</v>
      </c>
      <c r="H2089">
        <v>3.01</v>
      </c>
      <c r="I2089">
        <v>2.9197000000000002</v>
      </c>
      <c r="L2089">
        <v>35.04</v>
      </c>
      <c r="M2089">
        <v>12</v>
      </c>
      <c r="N2089">
        <v>0</v>
      </c>
      <c r="O2089">
        <v>1</v>
      </c>
      <c r="P2089">
        <v>0</v>
      </c>
      <c r="Q2089" t="s">
        <v>28</v>
      </c>
      <c r="R2089" t="s">
        <v>39</v>
      </c>
      <c r="S2089" t="s">
        <v>29</v>
      </c>
      <c r="U2089">
        <v>1.08</v>
      </c>
      <c r="V2089" t="s">
        <v>66</v>
      </c>
      <c r="W2089" t="s">
        <v>32</v>
      </c>
      <c r="X2089">
        <v>866.88</v>
      </c>
      <c r="Y2089">
        <v>36.119999999999997</v>
      </c>
      <c r="Z2089">
        <v>3.01</v>
      </c>
    </row>
    <row r="2090" spans="1:26" x14ac:dyDescent="0.3">
      <c r="A2090" s="1">
        <f>_xlfn.XLOOKUP(E2090,[1]HEADER!A:A,[1]HEADER!D:D)</f>
        <v>45428</v>
      </c>
      <c r="B2090">
        <f>_xlfn.XLOOKUP(E2090,[1]HEADER!A:A,[1]HEADER!C:C)</f>
        <v>30165956</v>
      </c>
      <c r="C2090" t="str">
        <f>_xlfn.XLOOKUP(B2090,[2]Sheet1!$A:$A,[2]Sheet1!$B:$B)</f>
        <v>PERNIAGAAN TEIK AUN HOE PEKAN LAMA</v>
      </c>
      <c r="D2090" t="str">
        <f xml:space="preserve"> _xlfn.XLOOKUP(E2090,[1]HEADER!A:A,[1]HEADER!I:I)</f>
        <v>SR02</v>
      </c>
      <c r="E2090" t="s">
        <v>531</v>
      </c>
      <c r="F2090">
        <v>14008480</v>
      </c>
      <c r="G2090">
        <v>1920</v>
      </c>
      <c r="H2090">
        <v>5.87</v>
      </c>
      <c r="I2090">
        <v>5.2830000000000004</v>
      </c>
      <c r="L2090">
        <v>10143.36</v>
      </c>
      <c r="M2090">
        <v>1920</v>
      </c>
      <c r="N2090">
        <v>20</v>
      </c>
      <c r="O2090">
        <v>0</v>
      </c>
      <c r="P2090">
        <v>0</v>
      </c>
      <c r="Q2090" t="s">
        <v>28</v>
      </c>
      <c r="R2090" t="s">
        <v>56</v>
      </c>
      <c r="S2090" t="s">
        <v>57</v>
      </c>
      <c r="U2090">
        <v>1127.04</v>
      </c>
      <c r="V2090">
        <v>10</v>
      </c>
      <c r="W2090" t="s">
        <v>32</v>
      </c>
      <c r="X2090">
        <v>563.52</v>
      </c>
      <c r="Y2090">
        <v>35.22</v>
      </c>
      <c r="Z2090">
        <v>5.87</v>
      </c>
    </row>
    <row r="2091" spans="1:26" x14ac:dyDescent="0.3">
      <c r="A2091" s="1">
        <f>_xlfn.XLOOKUP(E2091,[1]HEADER!A:A,[1]HEADER!D:D)</f>
        <v>45428</v>
      </c>
      <c r="B2091">
        <f>_xlfn.XLOOKUP(E2091,[1]HEADER!A:A,[1]HEADER!C:C)</f>
        <v>30165956</v>
      </c>
      <c r="C2091" t="str">
        <f>_xlfn.XLOOKUP(B2091,[2]Sheet1!$A:$A,[2]Sheet1!$B:$B)</f>
        <v>PERNIAGAAN TEIK AUN HOE PEKAN LAMA</v>
      </c>
      <c r="D2091" t="str">
        <f xml:space="preserve"> _xlfn.XLOOKUP(E2091,[1]HEADER!A:A,[1]HEADER!I:I)</f>
        <v>SR02</v>
      </c>
      <c r="E2091" t="s">
        <v>531</v>
      </c>
      <c r="F2091">
        <v>14008517</v>
      </c>
      <c r="G2091">
        <v>144</v>
      </c>
      <c r="H2091">
        <v>4.2324999999999999</v>
      </c>
      <c r="I2091">
        <v>3.8092999999999999</v>
      </c>
      <c r="L2091">
        <v>548.54</v>
      </c>
      <c r="M2091">
        <v>144</v>
      </c>
      <c r="N2091">
        <v>2</v>
      </c>
      <c r="O2091">
        <v>0</v>
      </c>
      <c r="P2091">
        <v>0</v>
      </c>
      <c r="Q2091" t="s">
        <v>28</v>
      </c>
      <c r="R2091" t="s">
        <v>56</v>
      </c>
      <c r="S2091" t="s">
        <v>57</v>
      </c>
      <c r="U2091">
        <v>60.94</v>
      </c>
      <c r="V2091">
        <v>10</v>
      </c>
      <c r="W2091" t="s">
        <v>32</v>
      </c>
      <c r="X2091">
        <v>304.74</v>
      </c>
      <c r="Y2091">
        <v>50.79</v>
      </c>
      <c r="Z2091">
        <v>4.2324999999999999</v>
      </c>
    </row>
    <row r="2092" spans="1:26" x14ac:dyDescent="0.3">
      <c r="A2092" s="1">
        <f>_xlfn.XLOOKUP(E2092,[1]HEADER!A:A,[1]HEADER!D:D)</f>
        <v>45428</v>
      </c>
      <c r="B2092">
        <f>_xlfn.XLOOKUP(E2092,[1]HEADER!A:A,[1]HEADER!C:C)</f>
        <v>30165956</v>
      </c>
      <c r="C2092" t="str">
        <f>_xlfn.XLOOKUP(B2092,[2]Sheet1!$A:$A,[2]Sheet1!$B:$B)</f>
        <v>PERNIAGAAN TEIK AUN HOE PEKAN LAMA</v>
      </c>
      <c r="D2092" t="str">
        <f xml:space="preserve"> _xlfn.XLOOKUP(E2092,[1]HEADER!A:A,[1]HEADER!I:I)</f>
        <v>SR02</v>
      </c>
      <c r="E2092" t="s">
        <v>531</v>
      </c>
      <c r="F2092">
        <v>14008518</v>
      </c>
      <c r="G2092">
        <v>144</v>
      </c>
      <c r="H2092">
        <v>4.6717000000000004</v>
      </c>
      <c r="I2092">
        <v>4.6717000000000004</v>
      </c>
      <c r="L2092">
        <v>672.72</v>
      </c>
      <c r="M2092">
        <v>144</v>
      </c>
      <c r="N2092">
        <v>2</v>
      </c>
      <c r="O2092">
        <v>0</v>
      </c>
      <c r="P2092">
        <v>0</v>
      </c>
      <c r="Q2092" t="s">
        <v>28</v>
      </c>
      <c r="R2092" t="s">
        <v>56</v>
      </c>
      <c r="S2092" t="s">
        <v>57</v>
      </c>
      <c r="U2092">
        <v>0</v>
      </c>
      <c r="V2092">
        <v>0</v>
      </c>
      <c r="W2092" t="s">
        <v>32</v>
      </c>
      <c r="X2092">
        <v>336.36239999999998</v>
      </c>
      <c r="Y2092">
        <v>28.030200000000001</v>
      </c>
      <c r="Z2092">
        <v>4.6717000000000004</v>
      </c>
    </row>
    <row r="2093" spans="1:26" x14ac:dyDescent="0.3">
      <c r="A2093" s="1">
        <f>_xlfn.XLOOKUP(E2093,[1]HEADER!A:A,[1]HEADER!D:D)</f>
        <v>45428</v>
      </c>
      <c r="B2093">
        <f>_xlfn.XLOOKUP(E2093,[1]HEADER!A:A,[1]HEADER!C:C)</f>
        <v>30165956</v>
      </c>
      <c r="C2093" t="str">
        <f>_xlfn.XLOOKUP(B2093,[2]Sheet1!$A:$A,[2]Sheet1!$B:$B)</f>
        <v>PERNIAGAAN TEIK AUN HOE PEKAN LAMA</v>
      </c>
      <c r="D2093" t="str">
        <f xml:space="preserve"> _xlfn.XLOOKUP(E2093,[1]HEADER!A:A,[1]HEADER!I:I)</f>
        <v>SR02</v>
      </c>
      <c r="E2093" t="s">
        <v>531</v>
      </c>
      <c r="F2093">
        <v>14008519</v>
      </c>
      <c r="G2093">
        <v>144</v>
      </c>
      <c r="H2093">
        <v>4.2324999999999999</v>
      </c>
      <c r="I2093">
        <v>3.8092999999999999</v>
      </c>
      <c r="L2093">
        <v>548.54</v>
      </c>
      <c r="M2093">
        <v>144</v>
      </c>
      <c r="N2093">
        <v>2</v>
      </c>
      <c r="O2093">
        <v>0</v>
      </c>
      <c r="P2093">
        <v>0</v>
      </c>
      <c r="Q2093" t="s">
        <v>28</v>
      </c>
      <c r="R2093" t="s">
        <v>56</v>
      </c>
      <c r="S2093" t="s">
        <v>57</v>
      </c>
      <c r="U2093">
        <v>60.94</v>
      </c>
      <c r="V2093">
        <v>10</v>
      </c>
      <c r="W2093" t="s">
        <v>32</v>
      </c>
      <c r="X2093">
        <v>304.74</v>
      </c>
      <c r="Y2093">
        <v>50.79</v>
      </c>
      <c r="Z2093">
        <v>4.2324999999999999</v>
      </c>
    </row>
    <row r="2094" spans="1:26" x14ac:dyDescent="0.3">
      <c r="A2094" s="1">
        <f>_xlfn.XLOOKUP(E2094,[1]HEADER!A:A,[1]HEADER!D:D)</f>
        <v>45428</v>
      </c>
      <c r="B2094">
        <f>_xlfn.XLOOKUP(E2094,[1]HEADER!A:A,[1]HEADER!C:C)</f>
        <v>30165956</v>
      </c>
      <c r="C2094" t="str">
        <f>_xlfn.XLOOKUP(B2094,[2]Sheet1!$A:$A,[2]Sheet1!$B:$B)</f>
        <v>PERNIAGAAN TEIK AUN HOE PEKAN LAMA</v>
      </c>
      <c r="D2094" t="str">
        <f xml:space="preserve"> _xlfn.XLOOKUP(E2094,[1]HEADER!A:A,[1]HEADER!I:I)</f>
        <v>SR02</v>
      </c>
      <c r="E2094" t="s">
        <v>531</v>
      </c>
      <c r="F2094">
        <v>14008520</v>
      </c>
      <c r="G2094">
        <v>144</v>
      </c>
      <c r="H2094">
        <v>4.6717000000000004</v>
      </c>
      <c r="I2094">
        <v>4.6717000000000004</v>
      </c>
      <c r="L2094">
        <v>672.72</v>
      </c>
      <c r="M2094">
        <v>144</v>
      </c>
      <c r="N2094">
        <v>2</v>
      </c>
      <c r="O2094">
        <v>0</v>
      </c>
      <c r="P2094">
        <v>0</v>
      </c>
      <c r="Q2094" t="s">
        <v>28</v>
      </c>
      <c r="R2094" t="s">
        <v>56</v>
      </c>
      <c r="S2094" t="s">
        <v>57</v>
      </c>
      <c r="U2094">
        <v>0</v>
      </c>
      <c r="V2094">
        <v>0</v>
      </c>
      <c r="W2094" t="s">
        <v>32</v>
      </c>
      <c r="X2094">
        <v>336.36239999999998</v>
      </c>
      <c r="Y2094">
        <v>28.030200000000001</v>
      </c>
      <c r="Z2094">
        <v>4.6717000000000004</v>
      </c>
    </row>
    <row r="2095" spans="1:26" x14ac:dyDescent="0.3">
      <c r="A2095" s="1">
        <f>_xlfn.XLOOKUP(E2095,[1]HEADER!A:A,[1]HEADER!D:D)</f>
        <v>45428</v>
      </c>
      <c r="B2095" t="str">
        <f>_xlfn.XLOOKUP(E2095,[1]HEADER!A:A,[1]HEADER!C:C)</f>
        <v>30166726-A</v>
      </c>
      <c r="C2095" t="str">
        <f>_xlfn.XLOOKUP(B2095,[2]Sheet1!$A:$A,[2]Sheet1!$B:$B)</f>
        <v>JAYAMAS SUPERSTORE SDN BHD - TMN SEJATI</v>
      </c>
      <c r="D2095" t="str">
        <f xml:space="preserve"> _xlfn.XLOOKUP(E2095,[1]HEADER!A:A,[1]HEADER!I:I)</f>
        <v>SR02</v>
      </c>
      <c r="E2095" t="s">
        <v>532</v>
      </c>
      <c r="F2095">
        <v>14007294</v>
      </c>
      <c r="G2095">
        <v>12</v>
      </c>
      <c r="H2095">
        <v>3.01</v>
      </c>
      <c r="I2095">
        <v>2.92</v>
      </c>
      <c r="L2095">
        <v>35.04</v>
      </c>
      <c r="M2095">
        <v>12</v>
      </c>
      <c r="N2095">
        <v>0</v>
      </c>
      <c r="O2095">
        <v>1</v>
      </c>
      <c r="P2095">
        <v>0</v>
      </c>
      <c r="Q2095" t="s">
        <v>28</v>
      </c>
      <c r="R2095" t="s">
        <v>39</v>
      </c>
      <c r="S2095" t="s">
        <v>29</v>
      </c>
      <c r="U2095">
        <v>1.08</v>
      </c>
      <c r="V2095" t="s">
        <v>61</v>
      </c>
      <c r="W2095" t="s">
        <v>32</v>
      </c>
      <c r="X2095">
        <v>866.88</v>
      </c>
      <c r="Y2095">
        <v>36.119999999999997</v>
      </c>
      <c r="Z2095">
        <v>3.01</v>
      </c>
    </row>
    <row r="2096" spans="1:26" x14ac:dyDescent="0.3">
      <c r="A2096" s="1">
        <f>_xlfn.XLOOKUP(E2096,[1]HEADER!A:A,[1]HEADER!D:D)</f>
        <v>45428</v>
      </c>
      <c r="B2096" t="str">
        <f>_xlfn.XLOOKUP(E2096,[1]HEADER!A:A,[1]HEADER!C:C)</f>
        <v>30166726-A</v>
      </c>
      <c r="C2096" t="str">
        <f>_xlfn.XLOOKUP(B2096,[2]Sheet1!$A:$A,[2]Sheet1!$B:$B)</f>
        <v>JAYAMAS SUPERSTORE SDN BHD - TMN SEJATI</v>
      </c>
      <c r="D2096" t="str">
        <f xml:space="preserve"> _xlfn.XLOOKUP(E2096,[1]HEADER!A:A,[1]HEADER!I:I)</f>
        <v>SR02</v>
      </c>
      <c r="E2096" t="s">
        <v>532</v>
      </c>
      <c r="F2096">
        <v>14007295</v>
      </c>
      <c r="G2096">
        <v>12</v>
      </c>
      <c r="H2096">
        <v>3.01</v>
      </c>
      <c r="I2096">
        <v>2.92</v>
      </c>
      <c r="L2096">
        <v>35.04</v>
      </c>
      <c r="M2096">
        <v>12</v>
      </c>
      <c r="N2096">
        <v>0</v>
      </c>
      <c r="O2096">
        <v>1</v>
      </c>
      <c r="P2096">
        <v>0</v>
      </c>
      <c r="Q2096" t="s">
        <v>28</v>
      </c>
      <c r="R2096" t="s">
        <v>39</v>
      </c>
      <c r="S2096" t="s">
        <v>29</v>
      </c>
      <c r="U2096">
        <v>1.08</v>
      </c>
      <c r="V2096" t="s">
        <v>70</v>
      </c>
      <c r="W2096" t="s">
        <v>32</v>
      </c>
      <c r="X2096">
        <v>866.88</v>
      </c>
      <c r="Y2096">
        <v>36.119999999999997</v>
      </c>
      <c r="Z2096">
        <v>3.01</v>
      </c>
    </row>
    <row r="2097" spans="1:26" x14ac:dyDescent="0.3">
      <c r="A2097" s="1">
        <f>_xlfn.XLOOKUP(E2097,[1]HEADER!A:A,[1]HEADER!D:D)</f>
        <v>45428</v>
      </c>
      <c r="B2097" t="str">
        <f>_xlfn.XLOOKUP(E2097,[1]HEADER!A:A,[1]HEADER!C:C)</f>
        <v>30166726-A</v>
      </c>
      <c r="C2097" t="str">
        <f>_xlfn.XLOOKUP(B2097,[2]Sheet1!$A:$A,[2]Sheet1!$B:$B)</f>
        <v>JAYAMAS SUPERSTORE SDN BHD - TMN SEJATI</v>
      </c>
      <c r="D2097" t="str">
        <f xml:space="preserve"> _xlfn.XLOOKUP(E2097,[1]HEADER!A:A,[1]HEADER!I:I)</f>
        <v>SR02</v>
      </c>
      <c r="E2097" t="s">
        <v>532</v>
      </c>
      <c r="F2097">
        <v>14008188</v>
      </c>
      <c r="G2097">
        <v>24</v>
      </c>
      <c r="H2097">
        <v>3.04</v>
      </c>
      <c r="I2097">
        <v>2.95</v>
      </c>
      <c r="L2097">
        <v>70.77</v>
      </c>
      <c r="M2097">
        <v>24</v>
      </c>
      <c r="N2097">
        <v>1</v>
      </c>
      <c r="O2097">
        <v>0</v>
      </c>
      <c r="P2097">
        <v>0</v>
      </c>
      <c r="Q2097" t="s">
        <v>28</v>
      </c>
      <c r="R2097" t="s">
        <v>29</v>
      </c>
      <c r="S2097" t="s">
        <v>30</v>
      </c>
      <c r="U2097">
        <v>2.19</v>
      </c>
      <c r="V2097" t="s">
        <v>59</v>
      </c>
      <c r="W2097" t="s">
        <v>32</v>
      </c>
      <c r="X2097">
        <v>72.959999999999994</v>
      </c>
      <c r="Y2097">
        <v>3.04</v>
      </c>
      <c r="Z2097">
        <v>3.04</v>
      </c>
    </row>
    <row r="2098" spans="1:26" x14ac:dyDescent="0.3">
      <c r="A2098" s="1">
        <f>_xlfn.XLOOKUP(E2098,[1]HEADER!A:A,[1]HEADER!D:D)</f>
        <v>45428</v>
      </c>
      <c r="B2098" t="str">
        <f>_xlfn.XLOOKUP(E2098,[1]HEADER!A:A,[1]HEADER!C:C)</f>
        <v>30166726-A</v>
      </c>
      <c r="C2098" t="str">
        <f>_xlfn.XLOOKUP(B2098,[2]Sheet1!$A:$A,[2]Sheet1!$B:$B)</f>
        <v>JAYAMAS SUPERSTORE SDN BHD - TMN SEJATI</v>
      </c>
      <c r="D2098" t="str">
        <f xml:space="preserve"> _xlfn.XLOOKUP(E2098,[1]HEADER!A:A,[1]HEADER!I:I)</f>
        <v>SR02</v>
      </c>
      <c r="E2098" t="s">
        <v>532</v>
      </c>
      <c r="F2098">
        <v>14008192</v>
      </c>
      <c r="G2098">
        <v>48</v>
      </c>
      <c r="H2098">
        <v>1.43</v>
      </c>
      <c r="I2098">
        <v>1.39</v>
      </c>
      <c r="L2098">
        <v>66.58</v>
      </c>
      <c r="M2098">
        <v>48</v>
      </c>
      <c r="N2098">
        <v>2</v>
      </c>
      <c r="O2098">
        <v>0</v>
      </c>
      <c r="P2098">
        <v>0</v>
      </c>
      <c r="Q2098" t="s">
        <v>28</v>
      </c>
      <c r="R2098" t="s">
        <v>29</v>
      </c>
      <c r="S2098" t="s">
        <v>30</v>
      </c>
      <c r="U2098">
        <v>2.06</v>
      </c>
      <c r="V2098" t="s">
        <v>82</v>
      </c>
      <c r="W2098" t="s">
        <v>32</v>
      </c>
      <c r="X2098">
        <v>34.32</v>
      </c>
      <c r="Y2098">
        <v>1.43</v>
      </c>
      <c r="Z2098">
        <v>1.43</v>
      </c>
    </row>
    <row r="2099" spans="1:26" x14ac:dyDescent="0.3">
      <c r="A2099" s="1">
        <f>_xlfn.XLOOKUP(E2099,[1]HEADER!A:A,[1]HEADER!D:D)</f>
        <v>45428</v>
      </c>
      <c r="B2099">
        <f>_xlfn.XLOOKUP(E2099,[1]HEADER!A:A,[1]HEADER!C:C)</f>
        <v>30166855</v>
      </c>
      <c r="C2099" t="str">
        <f>_xlfn.XLOOKUP(B2099,[2]Sheet1!$A:$A,[2]Sheet1!$B:$B)</f>
        <v>AL-BAIK CATERING SDN BHD - SP</v>
      </c>
      <c r="D2099" t="str">
        <f xml:space="preserve"> _xlfn.XLOOKUP(E2099,[1]HEADER!A:A,[1]HEADER!I:I)</f>
        <v>SR02</v>
      </c>
      <c r="E2099" t="s">
        <v>533</v>
      </c>
      <c r="F2099">
        <v>14006925</v>
      </c>
      <c r="G2099">
        <v>24</v>
      </c>
      <c r="H2099">
        <v>2.74</v>
      </c>
      <c r="I2099">
        <v>2.66</v>
      </c>
      <c r="L2099">
        <v>63.79</v>
      </c>
      <c r="M2099">
        <v>24</v>
      </c>
      <c r="N2099">
        <v>1</v>
      </c>
      <c r="O2099">
        <v>0</v>
      </c>
      <c r="P2099">
        <v>0</v>
      </c>
      <c r="Q2099" t="s">
        <v>28</v>
      </c>
      <c r="R2099" t="s">
        <v>29</v>
      </c>
      <c r="S2099" t="s">
        <v>30</v>
      </c>
      <c r="U2099">
        <v>1.97</v>
      </c>
      <c r="V2099" t="s">
        <v>61</v>
      </c>
      <c r="W2099" t="s">
        <v>32</v>
      </c>
      <c r="X2099">
        <v>65.760000000000005</v>
      </c>
      <c r="Y2099">
        <v>2.74</v>
      </c>
      <c r="Z2099">
        <v>2.74</v>
      </c>
    </row>
    <row r="2100" spans="1:26" x14ac:dyDescent="0.3">
      <c r="A2100" s="1">
        <f>_xlfn.XLOOKUP(E2100,[1]HEADER!A:A,[1]HEADER!D:D)</f>
        <v>45428</v>
      </c>
      <c r="B2100">
        <f>_xlfn.XLOOKUP(E2100,[1]HEADER!A:A,[1]HEADER!C:C)</f>
        <v>30166855</v>
      </c>
      <c r="C2100" t="str">
        <f>_xlfn.XLOOKUP(B2100,[2]Sheet1!$A:$A,[2]Sheet1!$B:$B)</f>
        <v>AL-BAIK CATERING SDN BHD - SP</v>
      </c>
      <c r="D2100" t="str">
        <f xml:space="preserve"> _xlfn.XLOOKUP(E2100,[1]HEADER!A:A,[1]HEADER!I:I)</f>
        <v>SR02</v>
      </c>
      <c r="E2100" t="s">
        <v>533</v>
      </c>
      <c r="F2100">
        <v>14006929</v>
      </c>
      <c r="G2100">
        <v>24</v>
      </c>
      <c r="H2100">
        <v>2.61</v>
      </c>
      <c r="I2100">
        <v>2.48</v>
      </c>
      <c r="L2100">
        <v>59.51</v>
      </c>
      <c r="M2100">
        <v>24</v>
      </c>
      <c r="N2100">
        <v>1</v>
      </c>
      <c r="O2100">
        <v>0</v>
      </c>
      <c r="P2100">
        <v>0</v>
      </c>
      <c r="Q2100" t="s">
        <v>28</v>
      </c>
      <c r="R2100" t="s">
        <v>29</v>
      </c>
      <c r="S2100" t="s">
        <v>30</v>
      </c>
      <c r="U2100">
        <v>3.13</v>
      </c>
      <c r="V2100" t="s">
        <v>34</v>
      </c>
      <c r="W2100" t="s">
        <v>32</v>
      </c>
      <c r="X2100">
        <v>62.64</v>
      </c>
      <c r="Y2100">
        <v>2.61</v>
      </c>
      <c r="Z2100">
        <v>2.61</v>
      </c>
    </row>
    <row r="2101" spans="1:26" x14ac:dyDescent="0.3">
      <c r="A2101" s="1">
        <f>_xlfn.XLOOKUP(E2101,[1]HEADER!A:A,[1]HEADER!D:D)</f>
        <v>45428</v>
      </c>
      <c r="B2101">
        <f>_xlfn.XLOOKUP(E2101,[1]HEADER!A:A,[1]HEADER!C:C)</f>
        <v>30166855</v>
      </c>
      <c r="C2101" t="str">
        <f>_xlfn.XLOOKUP(B2101,[2]Sheet1!$A:$A,[2]Sheet1!$B:$B)</f>
        <v>AL-BAIK CATERING SDN BHD - SP</v>
      </c>
      <c r="D2101" t="str">
        <f xml:space="preserve"> _xlfn.XLOOKUP(E2101,[1]HEADER!A:A,[1]HEADER!I:I)</f>
        <v>SR02</v>
      </c>
      <c r="E2101" t="s">
        <v>533</v>
      </c>
      <c r="F2101">
        <v>14006931</v>
      </c>
      <c r="G2101">
        <v>24</v>
      </c>
      <c r="H2101">
        <v>3.04</v>
      </c>
      <c r="I2101">
        <v>2.95</v>
      </c>
      <c r="L2101">
        <v>70.77</v>
      </c>
      <c r="M2101">
        <v>24</v>
      </c>
      <c r="N2101">
        <v>1</v>
      </c>
      <c r="O2101">
        <v>0</v>
      </c>
      <c r="P2101">
        <v>0</v>
      </c>
      <c r="Q2101" t="s">
        <v>28</v>
      </c>
      <c r="R2101" t="s">
        <v>29</v>
      </c>
      <c r="S2101" t="s">
        <v>30</v>
      </c>
      <c r="U2101">
        <v>2.19</v>
      </c>
      <c r="V2101" t="s">
        <v>61</v>
      </c>
      <c r="W2101" t="s">
        <v>32</v>
      </c>
      <c r="X2101">
        <v>72.959999999999994</v>
      </c>
      <c r="Y2101">
        <v>3.04</v>
      </c>
      <c r="Z2101">
        <v>3.04</v>
      </c>
    </row>
    <row r="2102" spans="1:26" x14ac:dyDescent="0.3">
      <c r="A2102" s="1">
        <f>_xlfn.XLOOKUP(E2102,[1]HEADER!A:A,[1]HEADER!D:D)</f>
        <v>45428</v>
      </c>
      <c r="B2102">
        <f>_xlfn.XLOOKUP(E2102,[1]HEADER!A:A,[1]HEADER!C:C)</f>
        <v>30166855</v>
      </c>
      <c r="C2102" t="str">
        <f>_xlfn.XLOOKUP(B2102,[2]Sheet1!$A:$A,[2]Sheet1!$B:$B)</f>
        <v>AL-BAIK CATERING SDN BHD - SP</v>
      </c>
      <c r="D2102" t="str">
        <f xml:space="preserve"> _xlfn.XLOOKUP(E2102,[1]HEADER!A:A,[1]HEADER!I:I)</f>
        <v>SR02</v>
      </c>
      <c r="E2102" t="s">
        <v>533</v>
      </c>
      <c r="F2102">
        <v>14007294</v>
      </c>
      <c r="G2102">
        <v>36</v>
      </c>
      <c r="H2102">
        <v>3.01</v>
      </c>
      <c r="I2102">
        <v>2.92</v>
      </c>
      <c r="L2102">
        <v>105.11</v>
      </c>
      <c r="M2102">
        <v>36</v>
      </c>
      <c r="N2102">
        <v>0</v>
      </c>
      <c r="O2102">
        <v>3</v>
      </c>
      <c r="P2102">
        <v>0</v>
      </c>
      <c r="Q2102" t="s">
        <v>28</v>
      </c>
      <c r="R2102" t="s">
        <v>39</v>
      </c>
      <c r="S2102" t="s">
        <v>29</v>
      </c>
      <c r="U2102">
        <v>3.25</v>
      </c>
      <c r="V2102" t="s">
        <v>70</v>
      </c>
      <c r="W2102" t="s">
        <v>32</v>
      </c>
      <c r="X2102">
        <v>866.88</v>
      </c>
      <c r="Y2102">
        <v>36.119999999999997</v>
      </c>
      <c r="Z2102">
        <v>3.01</v>
      </c>
    </row>
    <row r="2103" spans="1:26" x14ac:dyDescent="0.3">
      <c r="A2103" s="1">
        <f>_xlfn.XLOOKUP(E2103,[1]HEADER!A:A,[1]HEADER!D:D)</f>
        <v>45428</v>
      </c>
      <c r="B2103">
        <f>_xlfn.XLOOKUP(E2103,[1]HEADER!A:A,[1]HEADER!C:C)</f>
        <v>30166855</v>
      </c>
      <c r="C2103" t="str">
        <f>_xlfn.XLOOKUP(B2103,[2]Sheet1!$A:$A,[2]Sheet1!$B:$B)</f>
        <v>AL-BAIK CATERING SDN BHD - SP</v>
      </c>
      <c r="D2103" t="str">
        <f xml:space="preserve"> _xlfn.XLOOKUP(E2103,[1]HEADER!A:A,[1]HEADER!I:I)</f>
        <v>SR02</v>
      </c>
      <c r="E2103" t="s">
        <v>533</v>
      </c>
      <c r="F2103">
        <v>14007295</v>
      </c>
      <c r="G2103">
        <v>36</v>
      </c>
      <c r="H2103">
        <v>3.01</v>
      </c>
      <c r="I2103">
        <v>2.92</v>
      </c>
      <c r="L2103">
        <v>105.11</v>
      </c>
      <c r="M2103">
        <v>36</v>
      </c>
      <c r="N2103">
        <v>0</v>
      </c>
      <c r="O2103">
        <v>3</v>
      </c>
      <c r="P2103">
        <v>0</v>
      </c>
      <c r="Q2103" t="s">
        <v>28</v>
      </c>
      <c r="R2103" t="s">
        <v>39</v>
      </c>
      <c r="S2103" t="s">
        <v>29</v>
      </c>
      <c r="U2103">
        <v>3.25</v>
      </c>
      <c r="V2103" t="s">
        <v>61</v>
      </c>
      <c r="W2103" t="s">
        <v>32</v>
      </c>
      <c r="X2103">
        <v>866.88</v>
      </c>
      <c r="Y2103">
        <v>36.119999999999997</v>
      </c>
      <c r="Z2103">
        <v>3.01</v>
      </c>
    </row>
    <row r="2104" spans="1:26" x14ac:dyDescent="0.3">
      <c r="A2104" s="1">
        <f>_xlfn.XLOOKUP(E2104,[1]HEADER!A:A,[1]HEADER!D:D)</f>
        <v>45428</v>
      </c>
      <c r="B2104">
        <f>_xlfn.XLOOKUP(E2104,[1]HEADER!A:A,[1]HEADER!C:C)</f>
        <v>30166855</v>
      </c>
      <c r="C2104" t="str">
        <f>_xlfn.XLOOKUP(B2104,[2]Sheet1!$A:$A,[2]Sheet1!$B:$B)</f>
        <v>AL-BAIK CATERING SDN BHD - SP</v>
      </c>
      <c r="D2104" t="str">
        <f xml:space="preserve"> _xlfn.XLOOKUP(E2104,[1]HEADER!A:A,[1]HEADER!I:I)</f>
        <v>SR02</v>
      </c>
      <c r="E2104" t="s">
        <v>533</v>
      </c>
      <c r="F2104">
        <v>14007300</v>
      </c>
      <c r="G2104">
        <v>24</v>
      </c>
      <c r="H2104">
        <v>2.4</v>
      </c>
      <c r="I2104">
        <v>2.2799999999999998</v>
      </c>
      <c r="L2104">
        <v>54.72</v>
      </c>
      <c r="M2104">
        <v>24</v>
      </c>
      <c r="N2104">
        <v>1</v>
      </c>
      <c r="O2104">
        <v>0</v>
      </c>
      <c r="P2104">
        <v>0</v>
      </c>
      <c r="Q2104" t="s">
        <v>28</v>
      </c>
      <c r="R2104" t="s">
        <v>29</v>
      </c>
      <c r="S2104" t="s">
        <v>30</v>
      </c>
      <c r="U2104">
        <v>2.88</v>
      </c>
      <c r="V2104" t="s">
        <v>31</v>
      </c>
      <c r="W2104" t="s">
        <v>32</v>
      </c>
      <c r="X2104">
        <v>57.6</v>
      </c>
      <c r="Y2104">
        <v>2.4</v>
      </c>
      <c r="Z2104">
        <v>2.4</v>
      </c>
    </row>
    <row r="2105" spans="1:26" x14ac:dyDescent="0.3">
      <c r="A2105" s="1">
        <f>_xlfn.XLOOKUP(E2105,[1]HEADER!A:A,[1]HEADER!D:D)</f>
        <v>45428</v>
      </c>
      <c r="B2105">
        <f>_xlfn.XLOOKUP(E2105,[1]HEADER!A:A,[1]HEADER!C:C)</f>
        <v>30166855</v>
      </c>
      <c r="C2105" t="str">
        <f>_xlfn.XLOOKUP(B2105,[2]Sheet1!$A:$A,[2]Sheet1!$B:$B)</f>
        <v>AL-BAIK CATERING SDN BHD - SP</v>
      </c>
      <c r="D2105" t="str">
        <f xml:space="preserve"> _xlfn.XLOOKUP(E2105,[1]HEADER!A:A,[1]HEADER!I:I)</f>
        <v>SR02</v>
      </c>
      <c r="E2105" t="s">
        <v>533</v>
      </c>
      <c r="F2105">
        <v>14008020</v>
      </c>
      <c r="G2105">
        <v>24</v>
      </c>
      <c r="H2105">
        <v>2.2583000000000002</v>
      </c>
      <c r="I2105">
        <v>2.17</v>
      </c>
      <c r="L2105">
        <v>52.03</v>
      </c>
      <c r="M2105">
        <v>24</v>
      </c>
      <c r="N2105">
        <v>1</v>
      </c>
      <c r="O2105">
        <v>0</v>
      </c>
      <c r="P2105">
        <v>0</v>
      </c>
      <c r="Q2105" t="s">
        <v>28</v>
      </c>
      <c r="R2105" t="s">
        <v>29</v>
      </c>
      <c r="S2105" t="s">
        <v>30</v>
      </c>
      <c r="U2105">
        <v>2.17</v>
      </c>
      <c r="V2105" t="s">
        <v>44</v>
      </c>
      <c r="W2105" t="s">
        <v>32</v>
      </c>
      <c r="X2105">
        <v>54.199199999999998</v>
      </c>
      <c r="Y2105">
        <v>2.2583000000000002</v>
      </c>
      <c r="Z2105">
        <v>2.2583000000000002</v>
      </c>
    </row>
    <row r="2106" spans="1:26" x14ac:dyDescent="0.3">
      <c r="A2106" s="1">
        <f>_xlfn.XLOOKUP(E2106,[1]HEADER!A:A,[1]HEADER!D:D)</f>
        <v>45428</v>
      </c>
      <c r="B2106">
        <f>_xlfn.XLOOKUP(E2106,[1]HEADER!A:A,[1]HEADER!C:C)</f>
        <v>30166855</v>
      </c>
      <c r="C2106" t="str">
        <f>_xlfn.XLOOKUP(B2106,[2]Sheet1!$A:$A,[2]Sheet1!$B:$B)</f>
        <v>AL-BAIK CATERING SDN BHD - SP</v>
      </c>
      <c r="D2106" t="str">
        <f xml:space="preserve"> _xlfn.XLOOKUP(E2106,[1]HEADER!A:A,[1]HEADER!I:I)</f>
        <v>SR02</v>
      </c>
      <c r="E2106" t="s">
        <v>533</v>
      </c>
      <c r="F2106">
        <v>14008021</v>
      </c>
      <c r="G2106">
        <v>24</v>
      </c>
      <c r="H2106">
        <v>2.2799999999999998</v>
      </c>
      <c r="I2106">
        <v>2.19</v>
      </c>
      <c r="L2106">
        <v>52.53</v>
      </c>
      <c r="M2106">
        <v>24</v>
      </c>
      <c r="N2106">
        <v>1</v>
      </c>
      <c r="O2106">
        <v>0</v>
      </c>
      <c r="P2106">
        <v>0</v>
      </c>
      <c r="Q2106" t="s">
        <v>28</v>
      </c>
      <c r="R2106" t="s">
        <v>29</v>
      </c>
      <c r="S2106" t="s">
        <v>30</v>
      </c>
      <c r="U2106">
        <v>2.19</v>
      </c>
      <c r="V2106" t="s">
        <v>33</v>
      </c>
      <c r="W2106" t="s">
        <v>32</v>
      </c>
      <c r="X2106">
        <v>54.72</v>
      </c>
      <c r="Y2106">
        <v>2.2799999999999998</v>
      </c>
      <c r="Z2106">
        <v>2.2799999999999998</v>
      </c>
    </row>
    <row r="2107" spans="1:26" x14ac:dyDescent="0.3">
      <c r="A2107" s="1">
        <f>_xlfn.XLOOKUP(E2107,[1]HEADER!A:A,[1]HEADER!D:D)</f>
        <v>45428</v>
      </c>
      <c r="B2107">
        <f>_xlfn.XLOOKUP(E2107,[1]HEADER!A:A,[1]HEADER!C:C)</f>
        <v>30166855</v>
      </c>
      <c r="C2107" t="str">
        <f>_xlfn.XLOOKUP(B2107,[2]Sheet1!$A:$A,[2]Sheet1!$B:$B)</f>
        <v>AL-BAIK CATERING SDN BHD - SP</v>
      </c>
      <c r="D2107" t="str">
        <f xml:space="preserve"> _xlfn.XLOOKUP(E2107,[1]HEADER!A:A,[1]HEADER!I:I)</f>
        <v>SR02</v>
      </c>
      <c r="E2107" t="s">
        <v>533</v>
      </c>
      <c r="F2107">
        <v>14008188</v>
      </c>
      <c r="G2107">
        <v>24</v>
      </c>
      <c r="H2107">
        <v>3.04</v>
      </c>
      <c r="I2107">
        <v>2.95</v>
      </c>
      <c r="L2107">
        <v>70.77</v>
      </c>
      <c r="M2107">
        <v>24</v>
      </c>
      <c r="N2107">
        <v>1</v>
      </c>
      <c r="O2107">
        <v>0</v>
      </c>
      <c r="P2107">
        <v>0</v>
      </c>
      <c r="Q2107" t="s">
        <v>28</v>
      </c>
      <c r="R2107" t="s">
        <v>29</v>
      </c>
      <c r="S2107" t="s">
        <v>30</v>
      </c>
      <c r="U2107">
        <v>2.19</v>
      </c>
      <c r="V2107" t="s">
        <v>61</v>
      </c>
      <c r="W2107" t="s">
        <v>32</v>
      </c>
      <c r="X2107">
        <v>72.959999999999994</v>
      </c>
      <c r="Y2107">
        <v>3.04</v>
      </c>
      <c r="Z2107">
        <v>3.04</v>
      </c>
    </row>
    <row r="2108" spans="1:26" x14ac:dyDescent="0.3">
      <c r="A2108" s="1">
        <f>_xlfn.XLOOKUP(E2108,[1]HEADER!A:A,[1]HEADER!D:D)</f>
        <v>45428</v>
      </c>
      <c r="B2108">
        <f>_xlfn.XLOOKUP(E2108,[1]HEADER!A:A,[1]HEADER!C:C)</f>
        <v>30166855</v>
      </c>
      <c r="C2108" t="str">
        <f>_xlfn.XLOOKUP(B2108,[2]Sheet1!$A:$A,[2]Sheet1!$B:$B)</f>
        <v>AL-BAIK CATERING SDN BHD - SP</v>
      </c>
      <c r="D2108" t="str">
        <f xml:space="preserve"> _xlfn.XLOOKUP(E2108,[1]HEADER!A:A,[1]HEADER!I:I)</f>
        <v>SR02</v>
      </c>
      <c r="E2108" t="s">
        <v>533</v>
      </c>
      <c r="F2108">
        <v>14008189</v>
      </c>
      <c r="G2108">
        <v>24</v>
      </c>
      <c r="H2108">
        <v>2.61</v>
      </c>
      <c r="I2108">
        <v>2.48</v>
      </c>
      <c r="L2108">
        <v>59.51</v>
      </c>
      <c r="M2108">
        <v>24</v>
      </c>
      <c r="N2108">
        <v>1</v>
      </c>
      <c r="O2108">
        <v>0</v>
      </c>
      <c r="P2108">
        <v>0</v>
      </c>
      <c r="Q2108" t="s">
        <v>28</v>
      </c>
      <c r="R2108" t="s">
        <v>29</v>
      </c>
      <c r="S2108" t="s">
        <v>30</v>
      </c>
      <c r="U2108">
        <v>3.13</v>
      </c>
      <c r="V2108" t="s">
        <v>34</v>
      </c>
      <c r="W2108" t="s">
        <v>32</v>
      </c>
      <c r="X2108">
        <v>62.64</v>
      </c>
      <c r="Y2108">
        <v>2.61</v>
      </c>
      <c r="Z2108">
        <v>2.61</v>
      </c>
    </row>
    <row r="2109" spans="1:26" x14ac:dyDescent="0.3">
      <c r="A2109" s="1">
        <f>_xlfn.XLOOKUP(E2109,[1]HEADER!A:A,[1]HEADER!D:D)</f>
        <v>45428</v>
      </c>
      <c r="B2109">
        <f>_xlfn.XLOOKUP(E2109,[1]HEADER!A:A,[1]HEADER!C:C)</f>
        <v>30166855</v>
      </c>
      <c r="C2109" t="str">
        <f>_xlfn.XLOOKUP(B2109,[2]Sheet1!$A:$A,[2]Sheet1!$B:$B)</f>
        <v>AL-BAIK CATERING SDN BHD - SP</v>
      </c>
      <c r="D2109" t="str">
        <f xml:space="preserve"> _xlfn.XLOOKUP(E2109,[1]HEADER!A:A,[1]HEADER!I:I)</f>
        <v>SR02</v>
      </c>
      <c r="E2109" t="s">
        <v>533</v>
      </c>
      <c r="F2109">
        <v>14008192</v>
      </c>
      <c r="G2109">
        <v>72</v>
      </c>
      <c r="H2109">
        <v>1.43</v>
      </c>
      <c r="I2109">
        <v>1.39</v>
      </c>
      <c r="L2109">
        <v>99.87</v>
      </c>
      <c r="M2109">
        <v>72</v>
      </c>
      <c r="N2109">
        <v>3</v>
      </c>
      <c r="O2109">
        <v>0</v>
      </c>
      <c r="P2109">
        <v>0</v>
      </c>
      <c r="Q2109" t="s">
        <v>28</v>
      </c>
      <c r="R2109" t="s">
        <v>29</v>
      </c>
      <c r="S2109" t="s">
        <v>30</v>
      </c>
      <c r="U2109">
        <v>3.09</v>
      </c>
      <c r="V2109" t="s">
        <v>79</v>
      </c>
      <c r="W2109" t="s">
        <v>32</v>
      </c>
      <c r="X2109">
        <v>34.32</v>
      </c>
      <c r="Y2109">
        <v>1.43</v>
      </c>
      <c r="Z2109">
        <v>1.43</v>
      </c>
    </row>
    <row r="2110" spans="1:26" x14ac:dyDescent="0.3">
      <c r="A2110" s="1">
        <f>_xlfn.XLOOKUP(E2110,[1]HEADER!A:A,[1]HEADER!D:D)</f>
        <v>45428</v>
      </c>
      <c r="B2110">
        <f>_xlfn.XLOOKUP(E2110,[1]HEADER!A:A,[1]HEADER!C:C)</f>
        <v>30165689</v>
      </c>
      <c r="C2110" t="str">
        <f>_xlfn.XLOOKUP(B2110,[2]Sheet1!$A:$A,[2]Sheet1!$B:$B)</f>
        <v>BUDGET MINI MART</v>
      </c>
      <c r="D2110" t="str">
        <f xml:space="preserve"> _xlfn.XLOOKUP(E2110,[1]HEADER!A:A,[1]HEADER!I:I)</f>
        <v>SR02</v>
      </c>
      <c r="E2110" t="s">
        <v>534</v>
      </c>
      <c r="F2110">
        <v>14006929</v>
      </c>
      <c r="G2110">
        <v>24</v>
      </c>
      <c r="H2110">
        <v>2.61</v>
      </c>
      <c r="I2110">
        <v>2.61</v>
      </c>
      <c r="L2110">
        <v>62.64</v>
      </c>
      <c r="M2110">
        <v>24</v>
      </c>
      <c r="N2110">
        <v>1</v>
      </c>
      <c r="O2110">
        <v>0</v>
      </c>
      <c r="P2110">
        <v>0</v>
      </c>
      <c r="Q2110" t="s">
        <v>28</v>
      </c>
      <c r="R2110" t="s">
        <v>29</v>
      </c>
      <c r="S2110" t="s">
        <v>30</v>
      </c>
      <c r="U2110">
        <v>0</v>
      </c>
      <c r="V2110" t="s">
        <v>31</v>
      </c>
      <c r="W2110" t="s">
        <v>32</v>
      </c>
      <c r="X2110">
        <v>62.64</v>
      </c>
      <c r="Y2110">
        <v>2.61</v>
      </c>
      <c r="Z2110">
        <v>2.61</v>
      </c>
    </row>
    <row r="2111" spans="1:26" x14ac:dyDescent="0.3">
      <c r="A2111" s="1">
        <f>_xlfn.XLOOKUP(E2111,[1]HEADER!A:A,[1]HEADER!D:D)</f>
        <v>45428</v>
      </c>
      <c r="B2111">
        <f>_xlfn.XLOOKUP(E2111,[1]HEADER!A:A,[1]HEADER!C:C)</f>
        <v>30165689</v>
      </c>
      <c r="C2111" t="str">
        <f>_xlfn.XLOOKUP(B2111,[2]Sheet1!$A:$A,[2]Sheet1!$B:$B)</f>
        <v>BUDGET MINI MART</v>
      </c>
      <c r="D2111" t="str">
        <f xml:space="preserve"> _xlfn.XLOOKUP(E2111,[1]HEADER!A:A,[1]HEADER!I:I)</f>
        <v>SR02</v>
      </c>
      <c r="E2111" t="s">
        <v>534</v>
      </c>
      <c r="F2111">
        <v>14006931</v>
      </c>
      <c r="G2111">
        <v>24</v>
      </c>
      <c r="H2111">
        <v>3.04</v>
      </c>
      <c r="I2111">
        <v>3.04</v>
      </c>
      <c r="L2111">
        <v>72.959999999999994</v>
      </c>
      <c r="M2111">
        <v>24</v>
      </c>
      <c r="N2111">
        <v>1</v>
      </c>
      <c r="O2111">
        <v>0</v>
      </c>
      <c r="P2111">
        <v>0</v>
      </c>
      <c r="Q2111" t="s">
        <v>28</v>
      </c>
      <c r="R2111" t="s">
        <v>29</v>
      </c>
      <c r="S2111" t="s">
        <v>30</v>
      </c>
      <c r="U2111">
        <v>0</v>
      </c>
      <c r="V2111" t="s">
        <v>59</v>
      </c>
      <c r="W2111" t="s">
        <v>32</v>
      </c>
      <c r="X2111">
        <v>72.959999999999994</v>
      </c>
      <c r="Y2111">
        <v>3.04</v>
      </c>
      <c r="Z2111">
        <v>3.04</v>
      </c>
    </row>
    <row r="2112" spans="1:26" x14ac:dyDescent="0.3">
      <c r="A2112" s="1">
        <f>_xlfn.XLOOKUP(E2112,[1]HEADER!A:A,[1]HEADER!D:D)</f>
        <v>45428</v>
      </c>
      <c r="B2112">
        <f>_xlfn.XLOOKUP(E2112,[1]HEADER!A:A,[1]HEADER!C:C)</f>
        <v>30165689</v>
      </c>
      <c r="C2112" t="str">
        <f>_xlfn.XLOOKUP(B2112,[2]Sheet1!$A:$A,[2]Sheet1!$B:$B)</f>
        <v>BUDGET MINI MART</v>
      </c>
      <c r="D2112" t="str">
        <f xml:space="preserve"> _xlfn.XLOOKUP(E2112,[1]HEADER!A:A,[1]HEADER!I:I)</f>
        <v>SR02</v>
      </c>
      <c r="E2112" t="s">
        <v>534</v>
      </c>
      <c r="F2112">
        <v>14007295</v>
      </c>
      <c r="G2112">
        <v>12</v>
      </c>
      <c r="H2112">
        <v>3.01</v>
      </c>
      <c r="I2112">
        <v>3.01</v>
      </c>
      <c r="L2112">
        <v>36.119999999999997</v>
      </c>
      <c r="M2112">
        <v>12</v>
      </c>
      <c r="N2112">
        <v>0</v>
      </c>
      <c r="O2112">
        <v>1</v>
      </c>
      <c r="P2112">
        <v>0</v>
      </c>
      <c r="Q2112" t="s">
        <v>28</v>
      </c>
      <c r="R2112" t="s">
        <v>39</v>
      </c>
      <c r="S2112" t="s">
        <v>29</v>
      </c>
      <c r="U2112">
        <v>0</v>
      </c>
      <c r="V2112" t="s">
        <v>59</v>
      </c>
      <c r="W2112" t="s">
        <v>32</v>
      </c>
      <c r="X2112">
        <v>866.88</v>
      </c>
      <c r="Y2112">
        <v>36.119999999999997</v>
      </c>
      <c r="Z2112">
        <v>3.01</v>
      </c>
    </row>
    <row r="2113" spans="1:26" x14ac:dyDescent="0.3">
      <c r="A2113" s="1">
        <f>_xlfn.XLOOKUP(E2113,[1]HEADER!A:A,[1]HEADER!D:D)</f>
        <v>45428</v>
      </c>
      <c r="B2113">
        <f>_xlfn.XLOOKUP(E2113,[1]HEADER!A:A,[1]HEADER!C:C)</f>
        <v>30165689</v>
      </c>
      <c r="C2113" t="str">
        <f>_xlfn.XLOOKUP(B2113,[2]Sheet1!$A:$A,[2]Sheet1!$B:$B)</f>
        <v>BUDGET MINI MART</v>
      </c>
      <c r="D2113" t="str">
        <f xml:space="preserve"> _xlfn.XLOOKUP(E2113,[1]HEADER!A:A,[1]HEADER!I:I)</f>
        <v>SR02</v>
      </c>
      <c r="E2113" t="s">
        <v>534</v>
      </c>
      <c r="F2113">
        <v>14007297</v>
      </c>
      <c r="G2113">
        <v>36</v>
      </c>
      <c r="H2113">
        <v>0.85</v>
      </c>
      <c r="I2113">
        <v>0.85</v>
      </c>
      <c r="L2113">
        <v>30.6</v>
      </c>
      <c r="M2113">
        <v>36</v>
      </c>
      <c r="N2113">
        <v>0</v>
      </c>
      <c r="O2113">
        <v>1</v>
      </c>
      <c r="P2113">
        <v>0</v>
      </c>
      <c r="Q2113" t="s">
        <v>28</v>
      </c>
      <c r="R2113" t="s">
        <v>39</v>
      </c>
      <c r="S2113" t="s">
        <v>29</v>
      </c>
      <c r="U2113">
        <v>0</v>
      </c>
      <c r="V2113" t="s">
        <v>70</v>
      </c>
      <c r="W2113" t="s">
        <v>32</v>
      </c>
      <c r="X2113">
        <v>367.2</v>
      </c>
      <c r="Y2113">
        <v>30.6</v>
      </c>
      <c r="Z2113">
        <v>0.85</v>
      </c>
    </row>
    <row r="2114" spans="1:26" x14ac:dyDescent="0.3">
      <c r="A2114" s="1">
        <f>_xlfn.XLOOKUP(E2114,[1]HEADER!A:A,[1]HEADER!D:D)</f>
        <v>45428</v>
      </c>
      <c r="B2114">
        <f>_xlfn.XLOOKUP(E2114,[1]HEADER!A:A,[1]HEADER!C:C)</f>
        <v>30165689</v>
      </c>
      <c r="C2114" t="str">
        <f>_xlfn.XLOOKUP(B2114,[2]Sheet1!$A:$A,[2]Sheet1!$B:$B)</f>
        <v>BUDGET MINI MART</v>
      </c>
      <c r="D2114" t="str">
        <f xml:space="preserve"> _xlfn.XLOOKUP(E2114,[1]HEADER!A:A,[1]HEADER!I:I)</f>
        <v>SR02</v>
      </c>
      <c r="E2114" t="s">
        <v>534</v>
      </c>
      <c r="F2114">
        <v>14008188</v>
      </c>
      <c r="G2114">
        <v>24</v>
      </c>
      <c r="H2114">
        <v>3.04</v>
      </c>
      <c r="I2114">
        <v>3.04</v>
      </c>
      <c r="L2114">
        <v>72.959999999999994</v>
      </c>
      <c r="M2114">
        <v>24</v>
      </c>
      <c r="N2114">
        <v>1</v>
      </c>
      <c r="O2114">
        <v>0</v>
      </c>
      <c r="P2114">
        <v>0</v>
      </c>
      <c r="Q2114" t="s">
        <v>28</v>
      </c>
      <c r="R2114" t="s">
        <v>29</v>
      </c>
      <c r="S2114" t="s">
        <v>30</v>
      </c>
      <c r="U2114">
        <v>0</v>
      </c>
      <c r="V2114" t="s">
        <v>66</v>
      </c>
      <c r="W2114" t="s">
        <v>32</v>
      </c>
      <c r="X2114">
        <v>72.959999999999994</v>
      </c>
      <c r="Y2114">
        <v>3.04</v>
      </c>
      <c r="Z2114">
        <v>3.04</v>
      </c>
    </row>
    <row r="2115" spans="1:26" x14ac:dyDescent="0.3">
      <c r="A2115" s="1">
        <f>_xlfn.XLOOKUP(E2115,[1]HEADER!A:A,[1]HEADER!D:D)</f>
        <v>45428</v>
      </c>
      <c r="B2115">
        <f>_xlfn.XLOOKUP(E2115,[1]HEADER!A:A,[1]HEADER!C:C)</f>
        <v>30165689</v>
      </c>
      <c r="C2115" t="str">
        <f>_xlfn.XLOOKUP(B2115,[2]Sheet1!$A:$A,[2]Sheet1!$B:$B)</f>
        <v>BUDGET MINI MART</v>
      </c>
      <c r="D2115" t="str">
        <f xml:space="preserve"> _xlfn.XLOOKUP(E2115,[1]HEADER!A:A,[1]HEADER!I:I)</f>
        <v>SR02</v>
      </c>
      <c r="E2115" t="s">
        <v>534</v>
      </c>
      <c r="F2115">
        <v>14008189</v>
      </c>
      <c r="G2115">
        <v>24</v>
      </c>
      <c r="H2115">
        <v>2.61</v>
      </c>
      <c r="I2115">
        <v>2.61</v>
      </c>
      <c r="L2115">
        <v>62.64</v>
      </c>
      <c r="M2115">
        <v>24</v>
      </c>
      <c r="N2115">
        <v>1</v>
      </c>
      <c r="O2115">
        <v>0</v>
      </c>
      <c r="P2115">
        <v>0</v>
      </c>
      <c r="Q2115" t="s">
        <v>28</v>
      </c>
      <c r="R2115" t="s">
        <v>29</v>
      </c>
      <c r="S2115" t="s">
        <v>30</v>
      </c>
      <c r="U2115">
        <v>0</v>
      </c>
      <c r="V2115" t="s">
        <v>36</v>
      </c>
      <c r="W2115" t="s">
        <v>32</v>
      </c>
      <c r="X2115">
        <v>62.64</v>
      </c>
      <c r="Y2115">
        <v>2.61</v>
      </c>
      <c r="Z2115">
        <v>2.61</v>
      </c>
    </row>
    <row r="2116" spans="1:26" x14ac:dyDescent="0.3">
      <c r="A2116" s="1">
        <f>_xlfn.XLOOKUP(E2116,[1]HEADER!A:A,[1]HEADER!D:D)</f>
        <v>45428</v>
      </c>
      <c r="B2116">
        <f>_xlfn.XLOOKUP(E2116,[1]HEADER!A:A,[1]HEADER!C:C)</f>
        <v>30165689</v>
      </c>
      <c r="C2116" t="str">
        <f>_xlfn.XLOOKUP(B2116,[2]Sheet1!$A:$A,[2]Sheet1!$B:$B)</f>
        <v>BUDGET MINI MART</v>
      </c>
      <c r="D2116" t="str">
        <f xml:space="preserve"> _xlfn.XLOOKUP(E2116,[1]HEADER!A:A,[1]HEADER!I:I)</f>
        <v>SR02</v>
      </c>
      <c r="E2116" t="s">
        <v>534</v>
      </c>
      <c r="F2116">
        <v>14008192</v>
      </c>
      <c r="G2116">
        <v>24</v>
      </c>
      <c r="H2116">
        <v>1.43</v>
      </c>
      <c r="I2116">
        <v>1.43</v>
      </c>
      <c r="L2116">
        <v>34.32</v>
      </c>
      <c r="M2116">
        <v>24</v>
      </c>
      <c r="N2116">
        <v>1</v>
      </c>
      <c r="O2116">
        <v>0</v>
      </c>
      <c r="P2116">
        <v>0</v>
      </c>
      <c r="Q2116" t="s">
        <v>28</v>
      </c>
      <c r="R2116" t="s">
        <v>29</v>
      </c>
      <c r="S2116" t="s">
        <v>30</v>
      </c>
      <c r="U2116">
        <v>0</v>
      </c>
      <c r="V2116" t="s">
        <v>107</v>
      </c>
      <c r="W2116" t="s">
        <v>32</v>
      </c>
      <c r="X2116">
        <v>34.32</v>
      </c>
      <c r="Y2116">
        <v>1.43</v>
      </c>
      <c r="Z2116">
        <v>1.43</v>
      </c>
    </row>
    <row r="2117" spans="1:26" x14ac:dyDescent="0.3">
      <c r="A2117" s="1">
        <f>_xlfn.XLOOKUP(E2117,[1]HEADER!A:A,[1]HEADER!D:D)</f>
        <v>45428</v>
      </c>
      <c r="B2117">
        <f>_xlfn.XLOOKUP(E2117,[1]HEADER!A:A,[1]HEADER!C:C)</f>
        <v>30160665</v>
      </c>
      <c r="C2117" t="str">
        <f>_xlfn.XLOOKUP(B2117,[2]Sheet1!$A:$A,[2]Sheet1!$B:$B)</f>
        <v>SUN ECONOMIC MARKET - JLN PETRI</v>
      </c>
      <c r="D2117" t="str">
        <f xml:space="preserve"> _xlfn.XLOOKUP(E2117,[1]HEADER!A:A,[1]HEADER!I:I)</f>
        <v>SR02</v>
      </c>
      <c r="E2117" t="s">
        <v>535</v>
      </c>
      <c r="F2117">
        <v>14006929</v>
      </c>
      <c r="G2117">
        <v>24</v>
      </c>
      <c r="H2117">
        <v>2.61</v>
      </c>
      <c r="I2117">
        <v>2.4794999999999998</v>
      </c>
      <c r="L2117">
        <v>59.51</v>
      </c>
      <c r="M2117">
        <v>24</v>
      </c>
      <c r="N2117">
        <v>1</v>
      </c>
      <c r="O2117">
        <v>0</v>
      </c>
      <c r="P2117">
        <v>0</v>
      </c>
      <c r="Q2117" t="s">
        <v>28</v>
      </c>
      <c r="R2117" t="s">
        <v>29</v>
      </c>
      <c r="S2117" t="s">
        <v>30</v>
      </c>
      <c r="U2117">
        <v>3.13</v>
      </c>
      <c r="V2117" t="s">
        <v>36</v>
      </c>
      <c r="W2117" t="s">
        <v>32</v>
      </c>
      <c r="X2117">
        <v>62.64</v>
      </c>
      <c r="Y2117">
        <v>2.61</v>
      </c>
      <c r="Z2117">
        <v>2.61</v>
      </c>
    </row>
    <row r="2118" spans="1:26" x14ac:dyDescent="0.3">
      <c r="A2118" s="1">
        <f>_xlfn.XLOOKUP(E2118,[1]HEADER!A:A,[1]HEADER!D:D)</f>
        <v>45428</v>
      </c>
      <c r="B2118">
        <f>_xlfn.XLOOKUP(E2118,[1]HEADER!A:A,[1]HEADER!C:C)</f>
        <v>30160665</v>
      </c>
      <c r="C2118" t="str">
        <f>_xlfn.XLOOKUP(B2118,[2]Sheet1!$A:$A,[2]Sheet1!$B:$B)</f>
        <v>SUN ECONOMIC MARKET - JLN PETRI</v>
      </c>
      <c r="D2118" t="str">
        <f xml:space="preserve"> _xlfn.XLOOKUP(E2118,[1]HEADER!A:A,[1]HEADER!I:I)</f>
        <v>SR02</v>
      </c>
      <c r="E2118" t="s">
        <v>535</v>
      </c>
      <c r="F2118">
        <v>14007297</v>
      </c>
      <c r="G2118">
        <v>72</v>
      </c>
      <c r="H2118">
        <v>0.85</v>
      </c>
      <c r="I2118">
        <v>0.82450000000000001</v>
      </c>
      <c r="L2118">
        <v>59.36</v>
      </c>
      <c r="M2118">
        <v>72</v>
      </c>
      <c r="N2118">
        <v>0</v>
      </c>
      <c r="O2118">
        <v>2</v>
      </c>
      <c r="P2118">
        <v>0</v>
      </c>
      <c r="Q2118" t="s">
        <v>28</v>
      </c>
      <c r="R2118" t="s">
        <v>39</v>
      </c>
      <c r="S2118" t="s">
        <v>29</v>
      </c>
      <c r="U2118">
        <v>1.84</v>
      </c>
      <c r="V2118" t="s">
        <v>70</v>
      </c>
      <c r="W2118" t="s">
        <v>32</v>
      </c>
      <c r="X2118">
        <v>367.2</v>
      </c>
      <c r="Y2118">
        <v>30.6</v>
      </c>
      <c r="Z2118">
        <v>0.85</v>
      </c>
    </row>
    <row r="2119" spans="1:26" x14ac:dyDescent="0.3">
      <c r="A2119" s="1">
        <f>_xlfn.XLOOKUP(E2119,[1]HEADER!A:A,[1]HEADER!D:D)</f>
        <v>45428</v>
      </c>
      <c r="B2119">
        <f>_xlfn.XLOOKUP(E2119,[1]HEADER!A:A,[1]HEADER!C:C)</f>
        <v>30160665</v>
      </c>
      <c r="C2119" t="str">
        <f>_xlfn.XLOOKUP(B2119,[2]Sheet1!$A:$A,[2]Sheet1!$B:$B)</f>
        <v>SUN ECONOMIC MARKET - JLN PETRI</v>
      </c>
      <c r="D2119" t="str">
        <f xml:space="preserve"> _xlfn.XLOOKUP(E2119,[1]HEADER!A:A,[1]HEADER!I:I)</f>
        <v>SR02</v>
      </c>
      <c r="E2119" t="s">
        <v>535</v>
      </c>
      <c r="F2119">
        <v>14007298</v>
      </c>
      <c r="G2119">
        <v>36</v>
      </c>
      <c r="H2119">
        <v>0.85</v>
      </c>
      <c r="I2119">
        <v>0.82450000000000001</v>
      </c>
      <c r="L2119">
        <v>29.68</v>
      </c>
      <c r="M2119">
        <v>36</v>
      </c>
      <c r="N2119">
        <v>0</v>
      </c>
      <c r="O2119">
        <v>1</v>
      </c>
      <c r="P2119">
        <v>0</v>
      </c>
      <c r="Q2119" t="s">
        <v>28</v>
      </c>
      <c r="R2119" t="s">
        <v>39</v>
      </c>
      <c r="S2119" t="s">
        <v>29</v>
      </c>
      <c r="U2119">
        <v>0.92</v>
      </c>
      <c r="V2119" t="s">
        <v>61</v>
      </c>
      <c r="W2119" t="s">
        <v>32</v>
      </c>
      <c r="X2119">
        <v>367.2</v>
      </c>
      <c r="Y2119">
        <v>30.6</v>
      </c>
      <c r="Z2119">
        <v>0.85</v>
      </c>
    </row>
    <row r="2120" spans="1:26" x14ac:dyDescent="0.3">
      <c r="A2120" s="1">
        <f>_xlfn.XLOOKUP(E2120,[1]HEADER!A:A,[1]HEADER!D:D)</f>
        <v>45428</v>
      </c>
      <c r="B2120">
        <f>_xlfn.XLOOKUP(E2120,[1]HEADER!A:A,[1]HEADER!C:C)</f>
        <v>30160665</v>
      </c>
      <c r="C2120" t="str">
        <f>_xlfn.XLOOKUP(B2120,[2]Sheet1!$A:$A,[2]Sheet1!$B:$B)</f>
        <v>SUN ECONOMIC MARKET - JLN PETRI</v>
      </c>
      <c r="D2120" t="str">
        <f xml:space="preserve"> _xlfn.XLOOKUP(E2120,[1]HEADER!A:A,[1]HEADER!I:I)</f>
        <v>SR02</v>
      </c>
      <c r="E2120" t="s">
        <v>535</v>
      </c>
      <c r="F2120">
        <v>14008189</v>
      </c>
      <c r="G2120">
        <v>24</v>
      </c>
      <c r="H2120">
        <v>2.61</v>
      </c>
      <c r="I2120">
        <v>2.4794999999999998</v>
      </c>
      <c r="L2120">
        <v>59.51</v>
      </c>
      <c r="M2120">
        <v>24</v>
      </c>
      <c r="N2120">
        <v>1</v>
      </c>
      <c r="O2120">
        <v>0</v>
      </c>
      <c r="P2120">
        <v>0</v>
      </c>
      <c r="Q2120" t="s">
        <v>28</v>
      </c>
      <c r="R2120" t="s">
        <v>29</v>
      </c>
      <c r="S2120" t="s">
        <v>30</v>
      </c>
      <c r="U2120">
        <v>3.13</v>
      </c>
      <c r="V2120" t="s">
        <v>31</v>
      </c>
      <c r="W2120" t="s">
        <v>32</v>
      </c>
      <c r="X2120">
        <v>62.64</v>
      </c>
      <c r="Y2120">
        <v>2.61</v>
      </c>
      <c r="Z2120">
        <v>2.61</v>
      </c>
    </row>
    <row r="2121" spans="1:26" x14ac:dyDescent="0.3">
      <c r="A2121" s="1">
        <f>_xlfn.XLOOKUP(E2121,[1]HEADER!A:A,[1]HEADER!D:D)</f>
        <v>45428</v>
      </c>
      <c r="B2121">
        <f>_xlfn.XLOOKUP(E2121,[1]HEADER!A:A,[1]HEADER!C:C)</f>
        <v>30160665</v>
      </c>
      <c r="C2121" t="str">
        <f>_xlfn.XLOOKUP(B2121,[2]Sheet1!$A:$A,[2]Sheet1!$B:$B)</f>
        <v>SUN ECONOMIC MARKET - JLN PETRI</v>
      </c>
      <c r="D2121" t="str">
        <f xml:space="preserve"> _xlfn.XLOOKUP(E2121,[1]HEADER!A:A,[1]HEADER!I:I)</f>
        <v>SR02</v>
      </c>
      <c r="E2121" t="s">
        <v>535</v>
      </c>
      <c r="F2121">
        <v>14008192</v>
      </c>
      <c r="G2121">
        <v>48</v>
      </c>
      <c r="H2121">
        <v>1.43</v>
      </c>
      <c r="I2121">
        <v>1.3871</v>
      </c>
      <c r="L2121">
        <v>66.58</v>
      </c>
      <c r="M2121">
        <v>48</v>
      </c>
      <c r="N2121">
        <v>2</v>
      </c>
      <c r="O2121">
        <v>0</v>
      </c>
      <c r="P2121">
        <v>0</v>
      </c>
      <c r="Q2121" t="s">
        <v>28</v>
      </c>
      <c r="R2121" t="s">
        <v>29</v>
      </c>
      <c r="S2121" t="s">
        <v>30</v>
      </c>
      <c r="U2121">
        <v>2.06</v>
      </c>
      <c r="V2121" t="s">
        <v>107</v>
      </c>
      <c r="W2121" t="s">
        <v>32</v>
      </c>
      <c r="X2121">
        <v>34.32</v>
      </c>
      <c r="Y2121">
        <v>1.43</v>
      </c>
      <c r="Z2121">
        <v>1.43</v>
      </c>
    </row>
    <row r="2122" spans="1:26" x14ac:dyDescent="0.3">
      <c r="A2122" s="1">
        <f>_xlfn.XLOOKUP(E2122,[1]HEADER!A:A,[1]HEADER!D:D)</f>
        <v>45428</v>
      </c>
      <c r="B2122">
        <f>_xlfn.XLOOKUP(E2122,[1]HEADER!A:A,[1]HEADER!C:C)</f>
        <v>30168298</v>
      </c>
      <c r="C2122" t="str">
        <f>_xlfn.XLOOKUP(B2122,[2]Sheet1!$A:$A,[2]Sheet1!$B:$B)</f>
        <v>RIZQI FALAH ENTERPRISE - CASH (NA)</v>
      </c>
      <c r="D2122" t="str">
        <f xml:space="preserve"> _xlfn.XLOOKUP(E2122,[1]HEADER!A:A,[1]HEADER!I:I)</f>
        <v>SR02</v>
      </c>
      <c r="E2122" t="s">
        <v>536</v>
      </c>
      <c r="F2122">
        <v>14007302</v>
      </c>
      <c r="G2122">
        <v>6</v>
      </c>
      <c r="H2122">
        <v>8.68</v>
      </c>
      <c r="I2122">
        <v>8.68</v>
      </c>
      <c r="L2122">
        <v>52.08</v>
      </c>
      <c r="M2122">
        <v>6</v>
      </c>
      <c r="N2122">
        <v>0</v>
      </c>
      <c r="O2122">
        <v>6</v>
      </c>
      <c r="P2122">
        <v>0</v>
      </c>
      <c r="Q2122" t="s">
        <v>28</v>
      </c>
      <c r="R2122" t="s">
        <v>29</v>
      </c>
      <c r="S2122" t="s">
        <v>30</v>
      </c>
      <c r="U2122">
        <v>0</v>
      </c>
      <c r="V2122">
        <v>0</v>
      </c>
      <c r="W2122" t="s">
        <v>32</v>
      </c>
      <c r="X2122">
        <v>104.16</v>
      </c>
      <c r="Y2122">
        <v>8.68</v>
      </c>
      <c r="Z2122">
        <v>8.68</v>
      </c>
    </row>
    <row r="2123" spans="1:26" x14ac:dyDescent="0.3">
      <c r="A2123" s="1">
        <f>_xlfn.XLOOKUP(E2123,[1]HEADER!A:A,[1]HEADER!D:D)</f>
        <v>45428</v>
      </c>
      <c r="B2123">
        <f>_xlfn.XLOOKUP(E2123,[1]HEADER!A:A,[1]HEADER!C:C)</f>
        <v>30168298</v>
      </c>
      <c r="C2123" t="str">
        <f>_xlfn.XLOOKUP(B2123,[2]Sheet1!$A:$A,[2]Sheet1!$B:$B)</f>
        <v>RIZQI FALAH ENTERPRISE - CASH (NA)</v>
      </c>
      <c r="D2123" t="str">
        <f xml:space="preserve"> _xlfn.XLOOKUP(E2123,[1]HEADER!A:A,[1]HEADER!I:I)</f>
        <v>SR02</v>
      </c>
      <c r="E2123" t="s">
        <v>536</v>
      </c>
      <c r="F2123">
        <v>14008188</v>
      </c>
      <c r="G2123">
        <v>24</v>
      </c>
      <c r="H2123">
        <v>3.04</v>
      </c>
      <c r="I2123">
        <v>3.04</v>
      </c>
      <c r="L2123">
        <v>72.959999999999994</v>
      </c>
      <c r="M2123">
        <v>24</v>
      </c>
      <c r="N2123">
        <v>1</v>
      </c>
      <c r="O2123">
        <v>0</v>
      </c>
      <c r="P2123">
        <v>0</v>
      </c>
      <c r="Q2123" t="s">
        <v>28</v>
      </c>
      <c r="R2123" t="s">
        <v>29</v>
      </c>
      <c r="S2123" t="s">
        <v>30</v>
      </c>
      <c r="U2123">
        <v>0</v>
      </c>
      <c r="V2123" t="s">
        <v>59</v>
      </c>
      <c r="W2123" t="s">
        <v>32</v>
      </c>
      <c r="X2123">
        <v>72.959999999999994</v>
      </c>
      <c r="Y2123">
        <v>3.04</v>
      </c>
      <c r="Z2123">
        <v>3.04</v>
      </c>
    </row>
    <row r="2124" spans="1:26" x14ac:dyDescent="0.3">
      <c r="A2124" s="1">
        <f>_xlfn.XLOOKUP(E2124,[1]HEADER!A:A,[1]HEADER!D:D)</f>
        <v>45428</v>
      </c>
      <c r="B2124">
        <f>_xlfn.XLOOKUP(E2124,[1]HEADER!A:A,[1]HEADER!C:C)</f>
        <v>30168298</v>
      </c>
      <c r="C2124" t="str">
        <f>_xlfn.XLOOKUP(B2124,[2]Sheet1!$A:$A,[2]Sheet1!$B:$B)</f>
        <v>RIZQI FALAH ENTERPRISE - CASH (NA)</v>
      </c>
      <c r="D2124" t="str">
        <f xml:space="preserve"> _xlfn.XLOOKUP(E2124,[1]HEADER!A:A,[1]HEADER!I:I)</f>
        <v>SR02</v>
      </c>
      <c r="E2124" t="s">
        <v>536</v>
      </c>
      <c r="F2124">
        <v>14008192</v>
      </c>
      <c r="G2124">
        <v>48</v>
      </c>
      <c r="H2124">
        <v>1.43</v>
      </c>
      <c r="I2124">
        <v>1.43</v>
      </c>
      <c r="L2124">
        <v>68.64</v>
      </c>
      <c r="M2124">
        <v>48</v>
      </c>
      <c r="N2124">
        <v>2</v>
      </c>
      <c r="O2124">
        <v>0</v>
      </c>
      <c r="P2124">
        <v>0</v>
      </c>
      <c r="Q2124" t="s">
        <v>28</v>
      </c>
      <c r="R2124" t="s">
        <v>29</v>
      </c>
      <c r="S2124" t="s">
        <v>30</v>
      </c>
      <c r="U2124">
        <v>0</v>
      </c>
      <c r="V2124" t="s">
        <v>82</v>
      </c>
      <c r="W2124" t="s">
        <v>32</v>
      </c>
      <c r="X2124">
        <v>34.32</v>
      </c>
      <c r="Y2124">
        <v>1.43</v>
      </c>
      <c r="Z2124">
        <v>1.43</v>
      </c>
    </row>
    <row r="2125" spans="1:26" x14ac:dyDescent="0.3">
      <c r="A2125" s="1">
        <f>_xlfn.XLOOKUP(E2125,[1]HEADER!A:A,[1]HEADER!D:D)</f>
        <v>45428</v>
      </c>
      <c r="B2125">
        <f>_xlfn.XLOOKUP(E2125,[1]HEADER!A:A,[1]HEADER!C:C)</f>
        <v>30160544</v>
      </c>
      <c r="C2125" t="str">
        <f>_xlfn.XLOOKUP(B2125,[2]Sheet1!$A:$A,[2]Sheet1!$B:$B)</f>
        <v>PERNIAGAAN KEMPIAN MAJU - PKM</v>
      </c>
      <c r="D2125" t="str">
        <f xml:space="preserve"> _xlfn.XLOOKUP(E2125,[1]HEADER!A:A,[1]HEADER!I:I)</f>
        <v>SR02</v>
      </c>
      <c r="E2125" t="s">
        <v>537</v>
      </c>
      <c r="F2125">
        <v>14008188</v>
      </c>
      <c r="G2125">
        <v>24</v>
      </c>
      <c r="H2125">
        <v>3.04</v>
      </c>
      <c r="I2125">
        <v>3.04</v>
      </c>
      <c r="L2125">
        <v>72.959999999999994</v>
      </c>
      <c r="M2125">
        <v>24</v>
      </c>
      <c r="N2125">
        <v>1</v>
      </c>
      <c r="O2125">
        <v>0</v>
      </c>
      <c r="P2125">
        <v>0</v>
      </c>
      <c r="Q2125" t="s">
        <v>28</v>
      </c>
      <c r="R2125" t="s">
        <v>29</v>
      </c>
      <c r="S2125" t="s">
        <v>30</v>
      </c>
      <c r="U2125">
        <v>0</v>
      </c>
      <c r="V2125" t="s">
        <v>61</v>
      </c>
      <c r="W2125" t="s">
        <v>32</v>
      </c>
      <c r="X2125">
        <v>72.959999999999994</v>
      </c>
      <c r="Y2125">
        <v>3.04</v>
      </c>
      <c r="Z2125">
        <v>3.04</v>
      </c>
    </row>
    <row r="2126" spans="1:26" x14ac:dyDescent="0.3">
      <c r="A2126" s="1">
        <f>_xlfn.XLOOKUP(E2126,[1]HEADER!A:A,[1]HEADER!D:D)</f>
        <v>45428</v>
      </c>
      <c r="B2126">
        <f>_xlfn.XLOOKUP(E2126,[1]HEADER!A:A,[1]HEADER!C:C)</f>
        <v>30160544</v>
      </c>
      <c r="C2126" t="str">
        <f>_xlfn.XLOOKUP(B2126,[2]Sheet1!$A:$A,[2]Sheet1!$B:$B)</f>
        <v>PERNIAGAAN KEMPIAN MAJU - PKM</v>
      </c>
      <c r="D2126" t="str">
        <f xml:space="preserve"> _xlfn.XLOOKUP(E2126,[1]HEADER!A:A,[1]HEADER!I:I)</f>
        <v>SR02</v>
      </c>
      <c r="E2126" t="s">
        <v>537</v>
      </c>
      <c r="F2126">
        <v>14008192</v>
      </c>
      <c r="G2126">
        <v>24</v>
      </c>
      <c r="H2126">
        <v>1.43</v>
      </c>
      <c r="I2126">
        <v>1.43</v>
      </c>
      <c r="L2126">
        <v>34.32</v>
      </c>
      <c r="M2126">
        <v>24</v>
      </c>
      <c r="N2126">
        <v>1</v>
      </c>
      <c r="O2126">
        <v>0</v>
      </c>
      <c r="P2126">
        <v>0</v>
      </c>
      <c r="Q2126" t="s">
        <v>28</v>
      </c>
      <c r="R2126" t="s">
        <v>29</v>
      </c>
      <c r="S2126" t="s">
        <v>30</v>
      </c>
      <c r="U2126">
        <v>0</v>
      </c>
      <c r="V2126" t="s">
        <v>107</v>
      </c>
      <c r="W2126" t="s">
        <v>32</v>
      </c>
      <c r="X2126">
        <v>34.32</v>
      </c>
      <c r="Y2126">
        <v>1.43</v>
      </c>
      <c r="Z2126">
        <v>1.43</v>
      </c>
    </row>
    <row r="2127" spans="1:26" x14ac:dyDescent="0.3">
      <c r="A2127" s="1">
        <f>_xlfn.XLOOKUP(E2127,[1]HEADER!A:A,[1]HEADER!D:D)</f>
        <v>45428</v>
      </c>
      <c r="B2127">
        <f>_xlfn.XLOOKUP(E2127,[1]HEADER!A:A,[1]HEADER!C:C)</f>
        <v>32107082</v>
      </c>
      <c r="C2127" t="str">
        <f>_xlfn.XLOOKUP(B2127,[2]Sheet1!$A:$A,[2]Sheet1!$B:$B)</f>
        <v>MCM UTARA TRADING - SIMPANG KUALA - CASH (NA)</v>
      </c>
      <c r="D2127" t="str">
        <f xml:space="preserve"> _xlfn.XLOOKUP(E2127,[1]HEADER!A:A,[1]HEADER!I:I)</f>
        <v>SR01</v>
      </c>
      <c r="E2127" t="s">
        <v>538</v>
      </c>
      <c r="F2127">
        <v>14007294</v>
      </c>
      <c r="G2127">
        <v>12</v>
      </c>
      <c r="H2127">
        <v>3.01</v>
      </c>
      <c r="I2127">
        <v>2.9197000000000002</v>
      </c>
      <c r="L2127">
        <v>35.04</v>
      </c>
      <c r="M2127">
        <v>12</v>
      </c>
      <c r="N2127">
        <v>0</v>
      </c>
      <c r="O2127">
        <v>1</v>
      </c>
      <c r="P2127">
        <v>0</v>
      </c>
      <c r="Q2127" t="s">
        <v>28</v>
      </c>
      <c r="R2127" t="s">
        <v>39</v>
      </c>
      <c r="S2127" t="s">
        <v>29</v>
      </c>
      <c r="U2127">
        <v>1.08</v>
      </c>
      <c r="V2127" t="s">
        <v>66</v>
      </c>
      <c r="W2127" t="s">
        <v>32</v>
      </c>
      <c r="X2127">
        <v>866.88</v>
      </c>
      <c r="Y2127">
        <v>36.119999999999997</v>
      </c>
      <c r="Z2127">
        <v>3.01</v>
      </c>
    </row>
    <row r="2128" spans="1:26" x14ac:dyDescent="0.3">
      <c r="A2128" s="1">
        <f>_xlfn.XLOOKUP(E2128,[1]HEADER!A:A,[1]HEADER!D:D)</f>
        <v>45428</v>
      </c>
      <c r="B2128">
        <f>_xlfn.XLOOKUP(E2128,[1]HEADER!A:A,[1]HEADER!C:C)</f>
        <v>32107082</v>
      </c>
      <c r="C2128" t="str">
        <f>_xlfn.XLOOKUP(B2128,[2]Sheet1!$A:$A,[2]Sheet1!$B:$B)</f>
        <v>MCM UTARA TRADING - SIMPANG KUALA - CASH (NA)</v>
      </c>
      <c r="D2128" t="str">
        <f xml:space="preserve"> _xlfn.XLOOKUP(E2128,[1]HEADER!A:A,[1]HEADER!I:I)</f>
        <v>SR01</v>
      </c>
      <c r="E2128" t="s">
        <v>538</v>
      </c>
      <c r="F2128">
        <v>14007295</v>
      </c>
      <c r="G2128">
        <v>12</v>
      </c>
      <c r="H2128">
        <v>3.01</v>
      </c>
      <c r="I2128">
        <v>2.9197000000000002</v>
      </c>
      <c r="L2128">
        <v>35.04</v>
      </c>
      <c r="M2128">
        <v>12</v>
      </c>
      <c r="N2128">
        <v>0</v>
      </c>
      <c r="O2128">
        <v>1</v>
      </c>
      <c r="P2128">
        <v>0</v>
      </c>
      <c r="Q2128" t="s">
        <v>28</v>
      </c>
      <c r="R2128" t="s">
        <v>39</v>
      </c>
      <c r="S2128" t="s">
        <v>29</v>
      </c>
      <c r="U2128">
        <v>1.08</v>
      </c>
      <c r="V2128" t="s">
        <v>59</v>
      </c>
      <c r="W2128" t="s">
        <v>32</v>
      </c>
      <c r="X2128">
        <v>866.88</v>
      </c>
      <c r="Y2128">
        <v>36.119999999999997</v>
      </c>
      <c r="Z2128">
        <v>3.01</v>
      </c>
    </row>
    <row r="2129" spans="1:26" x14ac:dyDescent="0.3">
      <c r="A2129" s="1">
        <f>_xlfn.XLOOKUP(E2129,[1]HEADER!A:A,[1]HEADER!D:D)</f>
        <v>45428</v>
      </c>
      <c r="B2129">
        <f>_xlfn.XLOOKUP(E2129,[1]HEADER!A:A,[1]HEADER!C:C)</f>
        <v>32107082</v>
      </c>
      <c r="C2129" t="str">
        <f>_xlfn.XLOOKUP(B2129,[2]Sheet1!$A:$A,[2]Sheet1!$B:$B)</f>
        <v>MCM UTARA TRADING - SIMPANG KUALA - CASH (NA)</v>
      </c>
      <c r="D2129" t="str">
        <f xml:space="preserve"> _xlfn.XLOOKUP(E2129,[1]HEADER!A:A,[1]HEADER!I:I)</f>
        <v>SR01</v>
      </c>
      <c r="E2129" t="s">
        <v>538</v>
      </c>
      <c r="F2129">
        <v>14007297</v>
      </c>
      <c r="G2129">
        <v>36</v>
      </c>
      <c r="H2129">
        <v>0.85</v>
      </c>
      <c r="I2129">
        <v>0.82450000000000001</v>
      </c>
      <c r="L2129">
        <v>29.68</v>
      </c>
      <c r="M2129">
        <v>36</v>
      </c>
      <c r="N2129">
        <v>0</v>
      </c>
      <c r="O2129">
        <v>1</v>
      </c>
      <c r="P2129">
        <v>0</v>
      </c>
      <c r="Q2129" t="s">
        <v>28</v>
      </c>
      <c r="R2129" t="s">
        <v>39</v>
      </c>
      <c r="S2129" t="s">
        <v>29</v>
      </c>
      <c r="U2129">
        <v>0.92</v>
      </c>
      <c r="V2129" t="s">
        <v>70</v>
      </c>
      <c r="W2129" t="s">
        <v>32</v>
      </c>
      <c r="X2129">
        <v>367.2</v>
      </c>
      <c r="Y2129">
        <v>30.6</v>
      </c>
      <c r="Z2129">
        <v>0.85</v>
      </c>
    </row>
    <row r="2130" spans="1:26" x14ac:dyDescent="0.3">
      <c r="A2130" s="1">
        <f>_xlfn.XLOOKUP(E2130,[1]HEADER!A:A,[1]HEADER!D:D)</f>
        <v>45428</v>
      </c>
      <c r="B2130">
        <f>_xlfn.XLOOKUP(E2130,[1]HEADER!A:A,[1]HEADER!C:C)</f>
        <v>32107082</v>
      </c>
      <c r="C2130" t="str">
        <f>_xlfn.XLOOKUP(B2130,[2]Sheet1!$A:$A,[2]Sheet1!$B:$B)</f>
        <v>MCM UTARA TRADING - SIMPANG KUALA - CASH (NA)</v>
      </c>
      <c r="D2130" t="str">
        <f xml:space="preserve"> _xlfn.XLOOKUP(E2130,[1]HEADER!A:A,[1]HEADER!I:I)</f>
        <v>SR01</v>
      </c>
      <c r="E2130" t="s">
        <v>538</v>
      </c>
      <c r="F2130">
        <v>14007298</v>
      </c>
      <c r="G2130">
        <v>36</v>
      </c>
      <c r="H2130">
        <v>0.85</v>
      </c>
      <c r="I2130">
        <v>0.82450000000000001</v>
      </c>
      <c r="L2130">
        <v>29.68</v>
      </c>
      <c r="M2130">
        <v>36</v>
      </c>
      <c r="N2130">
        <v>0</v>
      </c>
      <c r="O2130">
        <v>1</v>
      </c>
      <c r="P2130">
        <v>0</v>
      </c>
      <c r="Q2130" t="s">
        <v>28</v>
      </c>
      <c r="R2130" t="s">
        <v>39</v>
      </c>
      <c r="S2130" t="s">
        <v>29</v>
      </c>
      <c r="U2130">
        <v>0.92</v>
      </c>
      <c r="V2130" t="s">
        <v>61</v>
      </c>
      <c r="W2130" t="s">
        <v>32</v>
      </c>
      <c r="X2130">
        <v>367.2</v>
      </c>
      <c r="Y2130">
        <v>30.6</v>
      </c>
      <c r="Z2130">
        <v>0.85</v>
      </c>
    </row>
    <row r="2131" spans="1:26" x14ac:dyDescent="0.3">
      <c r="A2131" s="1">
        <f>_xlfn.XLOOKUP(E2131,[1]HEADER!A:A,[1]HEADER!D:D)</f>
        <v>45428</v>
      </c>
      <c r="B2131">
        <f>_xlfn.XLOOKUP(E2131,[1]HEADER!A:A,[1]HEADER!C:C)</f>
        <v>32107082</v>
      </c>
      <c r="C2131" t="str">
        <f>_xlfn.XLOOKUP(B2131,[2]Sheet1!$A:$A,[2]Sheet1!$B:$B)</f>
        <v>MCM UTARA TRADING - SIMPANG KUALA - CASH (NA)</v>
      </c>
      <c r="D2131" t="str">
        <f xml:space="preserve"> _xlfn.XLOOKUP(E2131,[1]HEADER!A:A,[1]HEADER!I:I)</f>
        <v>SR01</v>
      </c>
      <c r="E2131" t="s">
        <v>538</v>
      </c>
      <c r="F2131">
        <v>14008020</v>
      </c>
      <c r="G2131">
        <v>24</v>
      </c>
      <c r="H2131">
        <v>2.2583000000000002</v>
      </c>
      <c r="I2131">
        <v>2.1680000000000001</v>
      </c>
      <c r="L2131">
        <v>52.03</v>
      </c>
      <c r="M2131">
        <v>24</v>
      </c>
      <c r="N2131">
        <v>1</v>
      </c>
      <c r="O2131">
        <v>0</v>
      </c>
      <c r="P2131">
        <v>0</v>
      </c>
      <c r="Q2131" t="s">
        <v>28</v>
      </c>
      <c r="R2131" t="s">
        <v>29</v>
      </c>
      <c r="S2131" t="s">
        <v>30</v>
      </c>
      <c r="U2131">
        <v>2.17</v>
      </c>
      <c r="V2131" t="s">
        <v>44</v>
      </c>
      <c r="W2131" t="s">
        <v>32</v>
      </c>
      <c r="X2131">
        <v>54.199199999999998</v>
      </c>
      <c r="Y2131">
        <v>2.2583000000000002</v>
      </c>
      <c r="Z2131">
        <v>2.2583000000000002</v>
      </c>
    </row>
    <row r="2132" spans="1:26" x14ac:dyDescent="0.3">
      <c r="A2132" s="1">
        <f>_xlfn.XLOOKUP(E2132,[1]HEADER!A:A,[1]HEADER!D:D)</f>
        <v>45428</v>
      </c>
      <c r="B2132">
        <f>_xlfn.XLOOKUP(E2132,[1]HEADER!A:A,[1]HEADER!C:C)</f>
        <v>32107082</v>
      </c>
      <c r="C2132" t="str">
        <f>_xlfn.XLOOKUP(B2132,[2]Sheet1!$A:$A,[2]Sheet1!$B:$B)</f>
        <v>MCM UTARA TRADING - SIMPANG KUALA - CASH (NA)</v>
      </c>
      <c r="D2132" t="str">
        <f xml:space="preserve"> _xlfn.XLOOKUP(E2132,[1]HEADER!A:A,[1]HEADER!I:I)</f>
        <v>SR01</v>
      </c>
      <c r="E2132" t="s">
        <v>538</v>
      </c>
      <c r="F2132">
        <v>14008189</v>
      </c>
      <c r="G2132">
        <v>24</v>
      </c>
      <c r="H2132">
        <v>2.61</v>
      </c>
      <c r="I2132">
        <v>2.4794999999999998</v>
      </c>
      <c r="L2132">
        <v>59.51</v>
      </c>
      <c r="M2132">
        <v>24</v>
      </c>
      <c r="N2132">
        <v>1</v>
      </c>
      <c r="O2132">
        <v>0</v>
      </c>
      <c r="P2132">
        <v>0</v>
      </c>
      <c r="Q2132" t="s">
        <v>28</v>
      </c>
      <c r="R2132" t="s">
        <v>29</v>
      </c>
      <c r="S2132" t="s">
        <v>30</v>
      </c>
      <c r="U2132">
        <v>3.13</v>
      </c>
      <c r="V2132" t="s">
        <v>36</v>
      </c>
      <c r="W2132" t="s">
        <v>32</v>
      </c>
      <c r="X2132">
        <v>62.64</v>
      </c>
      <c r="Y2132">
        <v>2.61</v>
      </c>
      <c r="Z2132">
        <v>2.61</v>
      </c>
    </row>
    <row r="2133" spans="1:26" x14ac:dyDescent="0.3">
      <c r="A2133" s="1">
        <f>_xlfn.XLOOKUP(E2133,[1]HEADER!A:A,[1]HEADER!D:D)</f>
        <v>45428</v>
      </c>
      <c r="B2133">
        <f>_xlfn.XLOOKUP(E2133,[1]HEADER!A:A,[1]HEADER!C:C)</f>
        <v>32107082</v>
      </c>
      <c r="C2133" t="str">
        <f>_xlfn.XLOOKUP(B2133,[2]Sheet1!$A:$A,[2]Sheet1!$B:$B)</f>
        <v>MCM UTARA TRADING - SIMPANG KUALA - CASH (NA)</v>
      </c>
      <c r="D2133" t="str">
        <f xml:space="preserve"> _xlfn.XLOOKUP(E2133,[1]HEADER!A:A,[1]HEADER!I:I)</f>
        <v>SR01</v>
      </c>
      <c r="E2133" t="s">
        <v>538</v>
      </c>
      <c r="F2133">
        <v>14008192</v>
      </c>
      <c r="G2133">
        <v>24</v>
      </c>
      <c r="H2133">
        <v>1.43</v>
      </c>
      <c r="I2133">
        <v>1.3871</v>
      </c>
      <c r="L2133">
        <v>33.29</v>
      </c>
      <c r="M2133">
        <v>24</v>
      </c>
      <c r="N2133">
        <v>1</v>
      </c>
      <c r="O2133">
        <v>0</v>
      </c>
      <c r="P2133">
        <v>0</v>
      </c>
      <c r="Q2133" t="s">
        <v>28</v>
      </c>
      <c r="R2133" t="s">
        <v>29</v>
      </c>
      <c r="S2133" t="s">
        <v>30</v>
      </c>
      <c r="U2133">
        <v>1.03</v>
      </c>
      <c r="V2133" t="s">
        <v>82</v>
      </c>
      <c r="W2133" t="s">
        <v>32</v>
      </c>
      <c r="X2133">
        <v>34.32</v>
      </c>
      <c r="Y2133">
        <v>1.43</v>
      </c>
      <c r="Z2133">
        <v>1.43</v>
      </c>
    </row>
    <row r="2134" spans="1:26" x14ac:dyDescent="0.3">
      <c r="A2134" s="1">
        <f>_xlfn.XLOOKUP(E2134,[1]HEADER!A:A,[1]HEADER!D:D)</f>
        <v>45428</v>
      </c>
      <c r="B2134">
        <f>_xlfn.XLOOKUP(E2134,[1]HEADER!A:A,[1]HEADER!C:C)</f>
        <v>32107082</v>
      </c>
      <c r="C2134" t="str">
        <f>_xlfn.XLOOKUP(B2134,[2]Sheet1!$A:$A,[2]Sheet1!$B:$B)</f>
        <v>MCM UTARA TRADING - SIMPANG KUALA - CASH (NA)</v>
      </c>
      <c r="D2134" t="str">
        <f xml:space="preserve"> _xlfn.XLOOKUP(E2134,[1]HEADER!A:A,[1]HEADER!I:I)</f>
        <v>SR01</v>
      </c>
      <c r="E2134" t="s">
        <v>538</v>
      </c>
      <c r="F2134">
        <v>14008193</v>
      </c>
      <c r="G2134">
        <v>24</v>
      </c>
      <c r="H2134">
        <v>2.61</v>
      </c>
      <c r="I2134">
        <v>2.4794999999999998</v>
      </c>
      <c r="L2134">
        <v>59.51</v>
      </c>
      <c r="M2134">
        <v>24</v>
      </c>
      <c r="N2134">
        <v>1</v>
      </c>
      <c r="O2134">
        <v>0</v>
      </c>
      <c r="P2134">
        <v>0</v>
      </c>
      <c r="Q2134" t="s">
        <v>28</v>
      </c>
      <c r="R2134" t="s">
        <v>29</v>
      </c>
      <c r="S2134" t="s">
        <v>30</v>
      </c>
      <c r="U2134">
        <v>3.13</v>
      </c>
      <c r="V2134" t="s">
        <v>36</v>
      </c>
      <c r="W2134" t="s">
        <v>32</v>
      </c>
      <c r="X2134">
        <v>62.64</v>
      </c>
      <c r="Y2134">
        <v>2.61</v>
      </c>
      <c r="Z2134">
        <v>2.61</v>
      </c>
    </row>
    <row r="2135" spans="1:26" x14ac:dyDescent="0.3">
      <c r="A2135" s="1">
        <f>_xlfn.XLOOKUP(E2135,[1]HEADER!A:A,[1]HEADER!D:D)</f>
        <v>45428</v>
      </c>
      <c r="B2135">
        <f>_xlfn.XLOOKUP(E2135,[1]HEADER!A:A,[1]HEADER!C:C)</f>
        <v>32107082</v>
      </c>
      <c r="C2135" t="str">
        <f>_xlfn.XLOOKUP(B2135,[2]Sheet1!$A:$A,[2]Sheet1!$B:$B)</f>
        <v>MCM UTARA TRADING - SIMPANG KUALA - CASH (NA)</v>
      </c>
      <c r="D2135" t="str">
        <f xml:space="preserve"> _xlfn.XLOOKUP(E2135,[1]HEADER!A:A,[1]HEADER!I:I)</f>
        <v>SR01</v>
      </c>
      <c r="E2135" t="s">
        <v>538</v>
      </c>
      <c r="F2135">
        <v>14008402</v>
      </c>
      <c r="G2135">
        <v>6</v>
      </c>
      <c r="H2135">
        <v>12.45</v>
      </c>
      <c r="I2135">
        <v>11.454000000000001</v>
      </c>
      <c r="L2135">
        <v>68.72</v>
      </c>
      <c r="M2135">
        <v>6</v>
      </c>
      <c r="N2135">
        <v>1</v>
      </c>
      <c r="O2135">
        <v>0</v>
      </c>
      <c r="P2135">
        <v>0</v>
      </c>
      <c r="Q2135" t="s">
        <v>28</v>
      </c>
      <c r="R2135" t="s">
        <v>29</v>
      </c>
      <c r="S2135" t="s">
        <v>30</v>
      </c>
      <c r="U2135">
        <v>5.98</v>
      </c>
      <c r="V2135">
        <v>8</v>
      </c>
      <c r="W2135" t="s">
        <v>32</v>
      </c>
      <c r="X2135">
        <v>74.7</v>
      </c>
      <c r="Y2135">
        <v>12.45</v>
      </c>
      <c r="Z2135">
        <v>12.45</v>
      </c>
    </row>
    <row r="2136" spans="1:26" x14ac:dyDescent="0.3">
      <c r="A2136" s="1">
        <f>_xlfn.XLOOKUP(E2136,[1]HEADER!A:A,[1]HEADER!D:D)</f>
        <v>45428</v>
      </c>
      <c r="B2136">
        <f>_xlfn.XLOOKUP(E2136,[1]HEADER!A:A,[1]HEADER!C:C)</f>
        <v>32107003</v>
      </c>
      <c r="C2136" t="str">
        <f>_xlfn.XLOOKUP(B2136,[2]Sheet1!$A:$A,[2]Sheet1!$B:$B)</f>
        <v>PASAR MINI SAKAN JAYA - CASH (NA)</v>
      </c>
      <c r="D2136" t="str">
        <f xml:space="preserve"> _xlfn.XLOOKUP(E2136,[1]HEADER!A:A,[1]HEADER!I:I)</f>
        <v>SR01</v>
      </c>
      <c r="E2136" t="s">
        <v>539</v>
      </c>
      <c r="F2136">
        <v>14007297</v>
      </c>
      <c r="G2136">
        <v>216</v>
      </c>
      <c r="H2136">
        <v>0.85</v>
      </c>
      <c r="I2136">
        <v>0.82450000000000001</v>
      </c>
      <c r="L2136">
        <v>178.09</v>
      </c>
      <c r="M2136">
        <v>216</v>
      </c>
      <c r="N2136">
        <v>0</v>
      </c>
      <c r="O2136">
        <v>6</v>
      </c>
      <c r="P2136">
        <v>0</v>
      </c>
      <c r="Q2136" t="s">
        <v>28</v>
      </c>
      <c r="R2136" t="s">
        <v>39</v>
      </c>
      <c r="S2136" t="s">
        <v>29</v>
      </c>
      <c r="U2136">
        <v>5.51</v>
      </c>
      <c r="V2136" t="s">
        <v>70</v>
      </c>
      <c r="W2136" t="s">
        <v>32</v>
      </c>
      <c r="X2136">
        <v>367.2</v>
      </c>
      <c r="Y2136">
        <v>30.6</v>
      </c>
      <c r="Z2136">
        <v>0.85</v>
      </c>
    </row>
    <row r="2137" spans="1:26" x14ac:dyDescent="0.3">
      <c r="A2137" s="1">
        <f>_xlfn.XLOOKUP(E2137,[1]HEADER!A:A,[1]HEADER!D:D)</f>
        <v>45428</v>
      </c>
      <c r="B2137">
        <f>_xlfn.XLOOKUP(E2137,[1]HEADER!A:A,[1]HEADER!C:C)</f>
        <v>32107003</v>
      </c>
      <c r="C2137" t="str">
        <f>_xlfn.XLOOKUP(B2137,[2]Sheet1!$A:$A,[2]Sheet1!$B:$B)</f>
        <v>PASAR MINI SAKAN JAYA - CASH (NA)</v>
      </c>
      <c r="D2137" t="str">
        <f xml:space="preserve"> _xlfn.XLOOKUP(E2137,[1]HEADER!A:A,[1]HEADER!I:I)</f>
        <v>SR01</v>
      </c>
      <c r="E2137" t="s">
        <v>539</v>
      </c>
      <c r="F2137">
        <v>14008189</v>
      </c>
      <c r="G2137">
        <v>24</v>
      </c>
      <c r="H2137">
        <v>2.61</v>
      </c>
      <c r="I2137">
        <v>2.4794999999999998</v>
      </c>
      <c r="L2137">
        <v>59.51</v>
      </c>
      <c r="M2137">
        <v>24</v>
      </c>
      <c r="N2137">
        <v>1</v>
      </c>
      <c r="O2137">
        <v>0</v>
      </c>
      <c r="P2137">
        <v>0</v>
      </c>
      <c r="Q2137" t="s">
        <v>28</v>
      </c>
      <c r="R2137" t="s">
        <v>29</v>
      </c>
      <c r="S2137" t="s">
        <v>30</v>
      </c>
      <c r="U2137">
        <v>3.13</v>
      </c>
      <c r="V2137" t="s">
        <v>34</v>
      </c>
      <c r="W2137" t="s">
        <v>32</v>
      </c>
      <c r="X2137">
        <v>62.64</v>
      </c>
      <c r="Y2137">
        <v>2.61</v>
      </c>
      <c r="Z2137">
        <v>2.61</v>
      </c>
    </row>
    <row r="2138" spans="1:26" x14ac:dyDescent="0.3">
      <c r="A2138" s="1">
        <f>_xlfn.XLOOKUP(E2138,[1]HEADER!A:A,[1]HEADER!D:D)</f>
        <v>45428</v>
      </c>
      <c r="B2138">
        <f>_xlfn.XLOOKUP(E2138,[1]HEADER!A:A,[1]HEADER!C:C)</f>
        <v>32107003</v>
      </c>
      <c r="C2138" t="str">
        <f>_xlfn.XLOOKUP(B2138,[2]Sheet1!$A:$A,[2]Sheet1!$B:$B)</f>
        <v>PASAR MINI SAKAN JAYA - CASH (NA)</v>
      </c>
      <c r="D2138" t="str">
        <f xml:space="preserve"> _xlfn.XLOOKUP(E2138,[1]HEADER!A:A,[1]HEADER!I:I)</f>
        <v>SR01</v>
      </c>
      <c r="E2138" t="s">
        <v>539</v>
      </c>
      <c r="F2138">
        <v>14008192</v>
      </c>
      <c r="G2138">
        <v>72</v>
      </c>
      <c r="H2138">
        <v>1.43</v>
      </c>
      <c r="I2138">
        <v>1.3871</v>
      </c>
      <c r="L2138">
        <v>99.87</v>
      </c>
      <c r="M2138">
        <v>72</v>
      </c>
      <c r="N2138">
        <v>3</v>
      </c>
      <c r="O2138">
        <v>0</v>
      </c>
      <c r="P2138">
        <v>0</v>
      </c>
      <c r="Q2138" t="s">
        <v>28</v>
      </c>
      <c r="R2138" t="s">
        <v>29</v>
      </c>
      <c r="S2138" t="s">
        <v>30</v>
      </c>
      <c r="U2138">
        <v>3.09</v>
      </c>
      <c r="V2138" t="s">
        <v>82</v>
      </c>
      <c r="W2138" t="s">
        <v>32</v>
      </c>
      <c r="X2138">
        <v>34.32</v>
      </c>
      <c r="Y2138">
        <v>1.43</v>
      </c>
      <c r="Z2138">
        <v>1.43</v>
      </c>
    </row>
    <row r="2139" spans="1:26" x14ac:dyDescent="0.3">
      <c r="A2139" s="1">
        <f>_xlfn.XLOOKUP(E2139,[1]HEADER!A:A,[1]HEADER!D:D)</f>
        <v>45428</v>
      </c>
      <c r="B2139">
        <f>_xlfn.XLOOKUP(E2139,[1]HEADER!A:A,[1]HEADER!C:C)</f>
        <v>15100843</v>
      </c>
      <c r="C2139" t="str">
        <f>_xlfn.XLOOKUP(B2139,[2]Sheet1!$A:$A,[2]Sheet1!$B:$B)</f>
        <v>MT CERMELANG ENTERPRISE-OVD (CASH)</v>
      </c>
      <c r="D2139" t="str">
        <f xml:space="preserve"> _xlfn.XLOOKUP(E2139,[1]HEADER!A:A,[1]HEADER!I:I)</f>
        <v>SR01</v>
      </c>
      <c r="E2139" t="s">
        <v>540</v>
      </c>
      <c r="F2139">
        <v>14008192</v>
      </c>
      <c r="G2139">
        <v>24</v>
      </c>
      <c r="H2139">
        <v>1.43</v>
      </c>
      <c r="I2139">
        <v>1.3871</v>
      </c>
      <c r="L2139">
        <v>33.29</v>
      </c>
      <c r="M2139">
        <v>24</v>
      </c>
      <c r="N2139">
        <v>1</v>
      </c>
      <c r="O2139">
        <v>0</v>
      </c>
      <c r="P2139">
        <v>0</v>
      </c>
      <c r="Q2139" t="s">
        <v>28</v>
      </c>
      <c r="R2139" t="s">
        <v>29</v>
      </c>
      <c r="S2139" t="s">
        <v>30</v>
      </c>
      <c r="U2139">
        <v>1.03</v>
      </c>
      <c r="V2139" t="s">
        <v>71</v>
      </c>
      <c r="W2139" t="s">
        <v>32</v>
      </c>
      <c r="X2139">
        <v>34.32</v>
      </c>
      <c r="Y2139">
        <v>1.43</v>
      </c>
      <c r="Z2139">
        <v>1.43</v>
      </c>
    </row>
    <row r="2140" spans="1:26" x14ac:dyDescent="0.3">
      <c r="A2140" s="1">
        <f>_xlfn.XLOOKUP(E2140,[1]HEADER!A:A,[1]HEADER!D:D)</f>
        <v>45428</v>
      </c>
      <c r="B2140">
        <f>_xlfn.XLOOKUP(E2140,[1]HEADER!A:A,[1]HEADER!C:C)</f>
        <v>30168385</v>
      </c>
      <c r="C2140" t="str">
        <f>_xlfn.XLOOKUP(B2140,[2]Sheet1!$A:$A,[2]Sheet1!$B:$B)</f>
        <v>MCM UTARA TRADING - H. KAMPUNG - CASH (NA)</v>
      </c>
      <c r="D2140" t="str">
        <f xml:space="preserve"> _xlfn.XLOOKUP(E2140,[1]HEADER!A:A,[1]HEADER!I:I)</f>
        <v>SR01</v>
      </c>
      <c r="E2140" t="s">
        <v>541</v>
      </c>
      <c r="F2140">
        <v>14007294</v>
      </c>
      <c r="G2140">
        <v>12</v>
      </c>
      <c r="H2140">
        <v>3.01</v>
      </c>
      <c r="I2140">
        <v>2.9197000000000002</v>
      </c>
      <c r="L2140">
        <v>35.04</v>
      </c>
      <c r="M2140">
        <v>12</v>
      </c>
      <c r="N2140">
        <v>0</v>
      </c>
      <c r="O2140">
        <v>1</v>
      </c>
      <c r="P2140">
        <v>0</v>
      </c>
      <c r="Q2140" t="s">
        <v>28</v>
      </c>
      <c r="R2140" t="s">
        <v>39</v>
      </c>
      <c r="S2140" t="s">
        <v>29</v>
      </c>
      <c r="U2140">
        <v>1.08</v>
      </c>
      <c r="V2140" t="s">
        <v>61</v>
      </c>
      <c r="W2140" t="s">
        <v>32</v>
      </c>
      <c r="X2140">
        <v>866.88</v>
      </c>
      <c r="Y2140">
        <v>36.119999999999997</v>
      </c>
      <c r="Z2140">
        <v>3.01</v>
      </c>
    </row>
    <row r="2141" spans="1:26" x14ac:dyDescent="0.3">
      <c r="A2141" s="1">
        <f>_xlfn.XLOOKUP(E2141,[1]HEADER!A:A,[1]HEADER!D:D)</f>
        <v>45428</v>
      </c>
      <c r="B2141">
        <f>_xlfn.XLOOKUP(E2141,[1]HEADER!A:A,[1]HEADER!C:C)</f>
        <v>30168385</v>
      </c>
      <c r="C2141" t="str">
        <f>_xlfn.XLOOKUP(B2141,[2]Sheet1!$A:$A,[2]Sheet1!$B:$B)</f>
        <v>MCM UTARA TRADING - H. KAMPUNG - CASH (NA)</v>
      </c>
      <c r="D2141" t="str">
        <f xml:space="preserve"> _xlfn.XLOOKUP(E2141,[1]HEADER!A:A,[1]HEADER!I:I)</f>
        <v>SR01</v>
      </c>
      <c r="E2141" t="s">
        <v>541</v>
      </c>
      <c r="F2141">
        <v>14007295</v>
      </c>
      <c r="G2141">
        <v>12</v>
      </c>
      <c r="H2141">
        <v>3.01</v>
      </c>
      <c r="I2141">
        <v>2.9197000000000002</v>
      </c>
      <c r="L2141">
        <v>35.04</v>
      </c>
      <c r="M2141">
        <v>12</v>
      </c>
      <c r="N2141">
        <v>0</v>
      </c>
      <c r="O2141">
        <v>1</v>
      </c>
      <c r="P2141">
        <v>0</v>
      </c>
      <c r="Q2141" t="s">
        <v>28</v>
      </c>
      <c r="R2141" t="s">
        <v>39</v>
      </c>
      <c r="S2141" t="s">
        <v>29</v>
      </c>
      <c r="U2141">
        <v>1.08</v>
      </c>
      <c r="V2141" t="s">
        <v>70</v>
      </c>
      <c r="W2141" t="s">
        <v>32</v>
      </c>
      <c r="X2141">
        <v>866.88</v>
      </c>
      <c r="Y2141">
        <v>36.119999999999997</v>
      </c>
      <c r="Z2141">
        <v>3.01</v>
      </c>
    </row>
    <row r="2142" spans="1:26" x14ac:dyDescent="0.3">
      <c r="A2142" s="1">
        <f>_xlfn.XLOOKUP(E2142,[1]HEADER!A:A,[1]HEADER!D:D)</f>
        <v>45428</v>
      </c>
      <c r="B2142">
        <f>_xlfn.XLOOKUP(E2142,[1]HEADER!A:A,[1]HEADER!C:C)</f>
        <v>30168385</v>
      </c>
      <c r="C2142" t="str">
        <f>_xlfn.XLOOKUP(B2142,[2]Sheet1!$A:$A,[2]Sheet1!$B:$B)</f>
        <v>MCM UTARA TRADING - H. KAMPUNG - CASH (NA)</v>
      </c>
      <c r="D2142" t="str">
        <f xml:space="preserve"> _xlfn.XLOOKUP(E2142,[1]HEADER!A:A,[1]HEADER!I:I)</f>
        <v>SR01</v>
      </c>
      <c r="E2142" t="s">
        <v>541</v>
      </c>
      <c r="F2142">
        <v>14007297</v>
      </c>
      <c r="G2142">
        <v>36</v>
      </c>
      <c r="H2142">
        <v>0.85</v>
      </c>
      <c r="I2142">
        <v>0.82450000000000001</v>
      </c>
      <c r="L2142">
        <v>29.68</v>
      </c>
      <c r="M2142">
        <v>36</v>
      </c>
      <c r="N2142">
        <v>0</v>
      </c>
      <c r="O2142">
        <v>1</v>
      </c>
      <c r="P2142">
        <v>0</v>
      </c>
      <c r="Q2142" t="s">
        <v>28</v>
      </c>
      <c r="R2142" t="s">
        <v>39</v>
      </c>
      <c r="S2142" t="s">
        <v>29</v>
      </c>
      <c r="U2142">
        <v>0.92</v>
      </c>
      <c r="V2142" t="s">
        <v>66</v>
      </c>
      <c r="W2142" t="s">
        <v>32</v>
      </c>
      <c r="X2142">
        <v>367.2</v>
      </c>
      <c r="Y2142">
        <v>30.6</v>
      </c>
      <c r="Z2142">
        <v>0.85</v>
      </c>
    </row>
    <row r="2143" spans="1:26" x14ac:dyDescent="0.3">
      <c r="A2143" s="1">
        <f>_xlfn.XLOOKUP(E2143,[1]HEADER!A:A,[1]HEADER!D:D)</f>
        <v>45428</v>
      </c>
      <c r="B2143">
        <f>_xlfn.XLOOKUP(E2143,[1]HEADER!A:A,[1]HEADER!C:C)</f>
        <v>30168385</v>
      </c>
      <c r="C2143" t="str">
        <f>_xlfn.XLOOKUP(B2143,[2]Sheet1!$A:$A,[2]Sheet1!$B:$B)</f>
        <v>MCM UTARA TRADING - H. KAMPUNG - CASH (NA)</v>
      </c>
      <c r="D2143" t="str">
        <f xml:space="preserve"> _xlfn.XLOOKUP(E2143,[1]HEADER!A:A,[1]HEADER!I:I)</f>
        <v>SR01</v>
      </c>
      <c r="E2143" t="s">
        <v>541</v>
      </c>
      <c r="F2143">
        <v>14007298</v>
      </c>
      <c r="G2143">
        <v>36</v>
      </c>
      <c r="H2143">
        <v>0.85</v>
      </c>
      <c r="I2143">
        <v>0.82450000000000001</v>
      </c>
      <c r="L2143">
        <v>29.68</v>
      </c>
      <c r="M2143">
        <v>36</v>
      </c>
      <c r="N2143">
        <v>0</v>
      </c>
      <c r="O2143">
        <v>1</v>
      </c>
      <c r="P2143">
        <v>0</v>
      </c>
      <c r="Q2143" t="s">
        <v>28</v>
      </c>
      <c r="R2143" t="s">
        <v>39</v>
      </c>
      <c r="S2143" t="s">
        <v>29</v>
      </c>
      <c r="U2143">
        <v>0.92</v>
      </c>
      <c r="V2143" t="s">
        <v>59</v>
      </c>
      <c r="W2143" t="s">
        <v>32</v>
      </c>
      <c r="X2143">
        <v>367.2</v>
      </c>
      <c r="Y2143">
        <v>30.6</v>
      </c>
      <c r="Z2143">
        <v>0.85</v>
      </c>
    </row>
    <row r="2144" spans="1:26" x14ac:dyDescent="0.3">
      <c r="A2144" s="1">
        <f>_xlfn.XLOOKUP(E2144,[1]HEADER!A:A,[1]HEADER!D:D)</f>
        <v>45428</v>
      </c>
      <c r="B2144">
        <f>_xlfn.XLOOKUP(E2144,[1]HEADER!A:A,[1]HEADER!C:C)</f>
        <v>30168385</v>
      </c>
      <c r="C2144" t="str">
        <f>_xlfn.XLOOKUP(B2144,[2]Sheet1!$A:$A,[2]Sheet1!$B:$B)</f>
        <v>MCM UTARA TRADING - H. KAMPUNG - CASH (NA)</v>
      </c>
      <c r="D2144" t="str">
        <f xml:space="preserve"> _xlfn.XLOOKUP(E2144,[1]HEADER!A:A,[1]HEADER!I:I)</f>
        <v>SR01</v>
      </c>
      <c r="E2144" t="s">
        <v>541</v>
      </c>
      <c r="F2144">
        <v>14007302</v>
      </c>
      <c r="G2144">
        <v>6</v>
      </c>
      <c r="H2144">
        <v>8.68</v>
      </c>
      <c r="I2144">
        <v>8.68</v>
      </c>
      <c r="L2144">
        <v>52.08</v>
      </c>
      <c r="M2144">
        <v>6</v>
      </c>
      <c r="N2144">
        <v>0</v>
      </c>
      <c r="O2144">
        <v>6</v>
      </c>
      <c r="P2144">
        <v>0</v>
      </c>
      <c r="Q2144" t="s">
        <v>28</v>
      </c>
      <c r="R2144" t="s">
        <v>29</v>
      </c>
      <c r="S2144" t="s">
        <v>30</v>
      </c>
      <c r="U2144">
        <v>0</v>
      </c>
      <c r="V2144">
        <v>0</v>
      </c>
      <c r="W2144" t="s">
        <v>32</v>
      </c>
      <c r="X2144">
        <v>104.16</v>
      </c>
      <c r="Y2144">
        <v>8.68</v>
      </c>
      <c r="Z2144">
        <v>8.68</v>
      </c>
    </row>
    <row r="2145" spans="1:26" x14ac:dyDescent="0.3">
      <c r="A2145" s="1">
        <f>_xlfn.XLOOKUP(E2145,[1]HEADER!A:A,[1]HEADER!D:D)</f>
        <v>45428</v>
      </c>
      <c r="B2145">
        <f>_xlfn.XLOOKUP(E2145,[1]HEADER!A:A,[1]HEADER!C:C)</f>
        <v>30168385</v>
      </c>
      <c r="C2145" t="str">
        <f>_xlfn.XLOOKUP(B2145,[2]Sheet1!$A:$A,[2]Sheet1!$B:$B)</f>
        <v>MCM UTARA TRADING - H. KAMPUNG - CASH (NA)</v>
      </c>
      <c r="D2145" t="str">
        <f xml:space="preserve"> _xlfn.XLOOKUP(E2145,[1]HEADER!A:A,[1]HEADER!I:I)</f>
        <v>SR01</v>
      </c>
      <c r="E2145" t="s">
        <v>541</v>
      </c>
      <c r="F2145">
        <v>14008189</v>
      </c>
      <c r="G2145">
        <v>24</v>
      </c>
      <c r="H2145">
        <v>2.61</v>
      </c>
      <c r="I2145">
        <v>2.4794999999999998</v>
      </c>
      <c r="L2145">
        <v>59.51</v>
      </c>
      <c r="M2145">
        <v>24</v>
      </c>
      <c r="N2145">
        <v>1</v>
      </c>
      <c r="O2145">
        <v>0</v>
      </c>
      <c r="P2145">
        <v>0</v>
      </c>
      <c r="Q2145" t="s">
        <v>28</v>
      </c>
      <c r="R2145" t="s">
        <v>29</v>
      </c>
      <c r="S2145" t="s">
        <v>30</v>
      </c>
      <c r="U2145">
        <v>3.13</v>
      </c>
      <c r="V2145" t="s">
        <v>34</v>
      </c>
      <c r="W2145" t="s">
        <v>32</v>
      </c>
      <c r="X2145">
        <v>62.64</v>
      </c>
      <c r="Y2145">
        <v>2.61</v>
      </c>
      <c r="Z2145">
        <v>2.61</v>
      </c>
    </row>
    <row r="2146" spans="1:26" x14ac:dyDescent="0.3">
      <c r="A2146" s="1">
        <f>_xlfn.XLOOKUP(E2146,[1]HEADER!A:A,[1]HEADER!D:D)</f>
        <v>45428</v>
      </c>
      <c r="B2146">
        <f>_xlfn.XLOOKUP(E2146,[1]HEADER!A:A,[1]HEADER!C:C)</f>
        <v>30168385</v>
      </c>
      <c r="C2146" t="str">
        <f>_xlfn.XLOOKUP(B2146,[2]Sheet1!$A:$A,[2]Sheet1!$B:$B)</f>
        <v>MCM UTARA TRADING - H. KAMPUNG - CASH (NA)</v>
      </c>
      <c r="D2146" t="str">
        <f xml:space="preserve"> _xlfn.XLOOKUP(E2146,[1]HEADER!A:A,[1]HEADER!I:I)</f>
        <v>SR01</v>
      </c>
      <c r="E2146" t="s">
        <v>541</v>
      </c>
      <c r="F2146">
        <v>14008192</v>
      </c>
      <c r="G2146">
        <v>24</v>
      </c>
      <c r="H2146">
        <v>1.43</v>
      </c>
      <c r="I2146">
        <v>1.3871</v>
      </c>
      <c r="L2146">
        <v>33.29</v>
      </c>
      <c r="M2146">
        <v>24</v>
      </c>
      <c r="N2146">
        <v>1</v>
      </c>
      <c r="O2146">
        <v>0</v>
      </c>
      <c r="P2146">
        <v>0</v>
      </c>
      <c r="Q2146" t="s">
        <v>28</v>
      </c>
      <c r="R2146" t="s">
        <v>29</v>
      </c>
      <c r="S2146" t="s">
        <v>30</v>
      </c>
      <c r="U2146">
        <v>1.03</v>
      </c>
      <c r="V2146" t="s">
        <v>82</v>
      </c>
      <c r="W2146" t="s">
        <v>32</v>
      </c>
      <c r="X2146">
        <v>34.32</v>
      </c>
      <c r="Y2146">
        <v>1.43</v>
      </c>
      <c r="Z2146">
        <v>1.43</v>
      </c>
    </row>
    <row r="2147" spans="1:26" x14ac:dyDescent="0.3">
      <c r="A2147" s="1">
        <f>_xlfn.XLOOKUP(E2147,[1]HEADER!A:A,[1]HEADER!D:D)</f>
        <v>45428</v>
      </c>
      <c r="B2147">
        <f>_xlfn.XLOOKUP(E2147,[1]HEADER!A:A,[1]HEADER!C:C)</f>
        <v>30168385</v>
      </c>
      <c r="C2147" t="str">
        <f>_xlfn.XLOOKUP(B2147,[2]Sheet1!$A:$A,[2]Sheet1!$B:$B)</f>
        <v>MCM UTARA TRADING - H. KAMPUNG - CASH (NA)</v>
      </c>
      <c r="D2147" t="str">
        <f xml:space="preserve"> _xlfn.XLOOKUP(E2147,[1]HEADER!A:A,[1]HEADER!I:I)</f>
        <v>SR01</v>
      </c>
      <c r="E2147" t="s">
        <v>541</v>
      </c>
      <c r="F2147">
        <v>14008402</v>
      </c>
      <c r="G2147">
        <v>6</v>
      </c>
      <c r="H2147">
        <v>12.45</v>
      </c>
      <c r="I2147">
        <v>11.454000000000001</v>
      </c>
      <c r="L2147">
        <v>68.72</v>
      </c>
      <c r="M2147">
        <v>6</v>
      </c>
      <c r="N2147">
        <v>1</v>
      </c>
      <c r="O2147">
        <v>0</v>
      </c>
      <c r="P2147">
        <v>0</v>
      </c>
      <c r="Q2147" t="s">
        <v>28</v>
      </c>
      <c r="R2147" t="s">
        <v>29</v>
      </c>
      <c r="S2147" t="s">
        <v>30</v>
      </c>
      <c r="U2147">
        <v>5.98</v>
      </c>
      <c r="V2147">
        <v>8</v>
      </c>
      <c r="W2147" t="s">
        <v>32</v>
      </c>
      <c r="X2147">
        <v>74.7</v>
      </c>
      <c r="Y2147">
        <v>12.45</v>
      </c>
      <c r="Z2147">
        <v>12.45</v>
      </c>
    </row>
    <row r="2148" spans="1:26" x14ac:dyDescent="0.3">
      <c r="A2148" s="1">
        <f>_xlfn.XLOOKUP(E2148,[1]HEADER!A:A,[1]HEADER!D:D)</f>
        <v>45428</v>
      </c>
      <c r="B2148">
        <f>_xlfn.XLOOKUP(E2148,[1]HEADER!A:A,[1]HEADER!C:C)</f>
        <v>32107101</v>
      </c>
      <c r="C2148" t="str">
        <f>_xlfn.XLOOKUP(B2148,[2]Sheet1!$A:$A,[2]Sheet1!$B:$B)</f>
        <v>BORONG BERSATU SUPERMART PLT</v>
      </c>
      <c r="D2148" t="str">
        <f xml:space="preserve"> _xlfn.XLOOKUP(E2148,[1]HEADER!A:A,[1]HEADER!I:I)</f>
        <v>SR01</v>
      </c>
      <c r="E2148" t="s">
        <v>542</v>
      </c>
      <c r="F2148">
        <v>14006931</v>
      </c>
      <c r="G2148">
        <v>24</v>
      </c>
      <c r="H2148">
        <v>3.04</v>
      </c>
      <c r="I2148">
        <v>3.04</v>
      </c>
      <c r="L2148">
        <v>72.959999999999994</v>
      </c>
      <c r="M2148">
        <v>24</v>
      </c>
      <c r="N2148">
        <v>1</v>
      </c>
      <c r="O2148">
        <v>0</v>
      </c>
      <c r="P2148">
        <v>0</v>
      </c>
      <c r="Q2148" t="s">
        <v>28</v>
      </c>
      <c r="R2148" t="s">
        <v>29</v>
      </c>
      <c r="S2148" t="s">
        <v>30</v>
      </c>
      <c r="U2148">
        <v>0</v>
      </c>
      <c r="V2148" t="s">
        <v>61</v>
      </c>
      <c r="W2148" t="s">
        <v>32</v>
      </c>
      <c r="X2148">
        <v>72.959999999999994</v>
      </c>
      <c r="Y2148">
        <v>3.04</v>
      </c>
      <c r="Z2148">
        <v>3.04</v>
      </c>
    </row>
    <row r="2149" spans="1:26" x14ac:dyDescent="0.3">
      <c r="A2149" s="1">
        <f>_xlfn.XLOOKUP(E2149,[1]HEADER!A:A,[1]HEADER!D:D)</f>
        <v>45428</v>
      </c>
      <c r="B2149">
        <f>_xlfn.XLOOKUP(E2149,[1]HEADER!A:A,[1]HEADER!C:C)</f>
        <v>32107101</v>
      </c>
      <c r="C2149" t="str">
        <f>_xlfn.XLOOKUP(B2149,[2]Sheet1!$A:$A,[2]Sheet1!$B:$B)</f>
        <v>BORONG BERSATU SUPERMART PLT</v>
      </c>
      <c r="D2149" t="str">
        <f xml:space="preserve"> _xlfn.XLOOKUP(E2149,[1]HEADER!A:A,[1]HEADER!I:I)</f>
        <v>SR01</v>
      </c>
      <c r="E2149" t="s">
        <v>542</v>
      </c>
      <c r="F2149">
        <v>14007294</v>
      </c>
      <c r="G2149">
        <v>12</v>
      </c>
      <c r="H2149">
        <v>3.01</v>
      </c>
      <c r="I2149">
        <v>3.01</v>
      </c>
      <c r="L2149">
        <v>36.119999999999997</v>
      </c>
      <c r="M2149">
        <v>12</v>
      </c>
      <c r="N2149">
        <v>0</v>
      </c>
      <c r="O2149">
        <v>1</v>
      </c>
      <c r="P2149">
        <v>0</v>
      </c>
      <c r="Q2149" t="s">
        <v>28</v>
      </c>
      <c r="R2149" t="s">
        <v>39</v>
      </c>
      <c r="S2149" t="s">
        <v>29</v>
      </c>
      <c r="U2149">
        <v>0</v>
      </c>
      <c r="V2149" t="s">
        <v>59</v>
      </c>
      <c r="W2149" t="s">
        <v>32</v>
      </c>
      <c r="X2149">
        <v>866.88</v>
      </c>
      <c r="Y2149">
        <v>36.119999999999997</v>
      </c>
      <c r="Z2149">
        <v>3.01</v>
      </c>
    </row>
    <row r="2150" spans="1:26" x14ac:dyDescent="0.3">
      <c r="A2150" s="1">
        <f>_xlfn.XLOOKUP(E2150,[1]HEADER!A:A,[1]HEADER!D:D)</f>
        <v>45428</v>
      </c>
      <c r="B2150">
        <f>_xlfn.XLOOKUP(E2150,[1]HEADER!A:A,[1]HEADER!C:C)</f>
        <v>32107101</v>
      </c>
      <c r="C2150" t="str">
        <f>_xlfn.XLOOKUP(B2150,[2]Sheet1!$A:$A,[2]Sheet1!$B:$B)</f>
        <v>BORONG BERSATU SUPERMART PLT</v>
      </c>
      <c r="D2150" t="str">
        <f xml:space="preserve"> _xlfn.XLOOKUP(E2150,[1]HEADER!A:A,[1]HEADER!I:I)</f>
        <v>SR01</v>
      </c>
      <c r="E2150" t="s">
        <v>542</v>
      </c>
      <c r="F2150">
        <v>14007295</v>
      </c>
      <c r="G2150">
        <v>12</v>
      </c>
      <c r="H2150">
        <v>3.01</v>
      </c>
      <c r="I2150">
        <v>3.01</v>
      </c>
      <c r="L2150">
        <v>36.119999999999997</v>
      </c>
      <c r="M2150">
        <v>12</v>
      </c>
      <c r="N2150">
        <v>0</v>
      </c>
      <c r="O2150">
        <v>1</v>
      </c>
      <c r="P2150">
        <v>0</v>
      </c>
      <c r="Q2150" t="s">
        <v>28</v>
      </c>
      <c r="R2150" t="s">
        <v>39</v>
      </c>
      <c r="S2150" t="s">
        <v>29</v>
      </c>
      <c r="U2150">
        <v>0</v>
      </c>
      <c r="V2150" t="s">
        <v>66</v>
      </c>
      <c r="W2150" t="s">
        <v>32</v>
      </c>
      <c r="X2150">
        <v>866.88</v>
      </c>
      <c r="Y2150">
        <v>36.119999999999997</v>
      </c>
      <c r="Z2150">
        <v>3.01</v>
      </c>
    </row>
    <row r="2151" spans="1:26" x14ac:dyDescent="0.3">
      <c r="A2151" s="1">
        <f>_xlfn.XLOOKUP(E2151,[1]HEADER!A:A,[1]HEADER!D:D)</f>
        <v>45428</v>
      </c>
      <c r="B2151">
        <f>_xlfn.XLOOKUP(E2151,[1]HEADER!A:A,[1]HEADER!C:C)</f>
        <v>32107101</v>
      </c>
      <c r="C2151" t="str">
        <f>_xlfn.XLOOKUP(B2151,[2]Sheet1!$A:$A,[2]Sheet1!$B:$B)</f>
        <v>BORONG BERSATU SUPERMART PLT</v>
      </c>
      <c r="D2151" t="str">
        <f xml:space="preserve"> _xlfn.XLOOKUP(E2151,[1]HEADER!A:A,[1]HEADER!I:I)</f>
        <v>SR01</v>
      </c>
      <c r="E2151" t="s">
        <v>542</v>
      </c>
      <c r="F2151">
        <v>14007297</v>
      </c>
      <c r="G2151">
        <v>36</v>
      </c>
      <c r="H2151">
        <v>0.85</v>
      </c>
      <c r="I2151">
        <v>0.85</v>
      </c>
      <c r="L2151">
        <v>30.6</v>
      </c>
      <c r="M2151">
        <v>36</v>
      </c>
      <c r="N2151">
        <v>0</v>
      </c>
      <c r="O2151">
        <v>1</v>
      </c>
      <c r="P2151">
        <v>0</v>
      </c>
      <c r="Q2151" t="s">
        <v>28</v>
      </c>
      <c r="R2151" t="s">
        <v>39</v>
      </c>
      <c r="S2151" t="s">
        <v>29</v>
      </c>
      <c r="U2151">
        <v>0</v>
      </c>
      <c r="V2151" t="s">
        <v>66</v>
      </c>
      <c r="W2151" t="s">
        <v>32</v>
      </c>
      <c r="X2151">
        <v>367.2</v>
      </c>
      <c r="Y2151">
        <v>30.6</v>
      </c>
      <c r="Z2151">
        <v>0.85</v>
      </c>
    </row>
    <row r="2152" spans="1:26" x14ac:dyDescent="0.3">
      <c r="A2152" s="1">
        <f>_xlfn.XLOOKUP(E2152,[1]HEADER!A:A,[1]HEADER!D:D)</f>
        <v>45428</v>
      </c>
      <c r="B2152">
        <f>_xlfn.XLOOKUP(E2152,[1]HEADER!A:A,[1]HEADER!C:C)</f>
        <v>32107101</v>
      </c>
      <c r="C2152" t="str">
        <f>_xlfn.XLOOKUP(B2152,[2]Sheet1!$A:$A,[2]Sheet1!$B:$B)</f>
        <v>BORONG BERSATU SUPERMART PLT</v>
      </c>
      <c r="D2152" t="str">
        <f xml:space="preserve"> _xlfn.XLOOKUP(E2152,[1]HEADER!A:A,[1]HEADER!I:I)</f>
        <v>SR01</v>
      </c>
      <c r="E2152" t="s">
        <v>542</v>
      </c>
      <c r="F2152">
        <v>14007302</v>
      </c>
      <c r="G2152">
        <v>12</v>
      </c>
      <c r="H2152">
        <v>8.68</v>
      </c>
      <c r="I2152">
        <v>8.68</v>
      </c>
      <c r="L2152">
        <v>104.16</v>
      </c>
      <c r="M2152">
        <v>12</v>
      </c>
      <c r="N2152">
        <v>1</v>
      </c>
      <c r="O2152">
        <v>0</v>
      </c>
      <c r="P2152">
        <v>0</v>
      </c>
      <c r="Q2152" t="s">
        <v>28</v>
      </c>
      <c r="R2152" t="s">
        <v>29</v>
      </c>
      <c r="S2152" t="s">
        <v>30</v>
      </c>
      <c r="U2152">
        <v>0</v>
      </c>
      <c r="V2152">
        <v>0</v>
      </c>
      <c r="W2152" t="s">
        <v>32</v>
      </c>
      <c r="X2152">
        <v>104.16</v>
      </c>
      <c r="Y2152">
        <v>8.68</v>
      </c>
      <c r="Z2152">
        <v>8.68</v>
      </c>
    </row>
    <row r="2153" spans="1:26" x14ac:dyDescent="0.3">
      <c r="A2153" s="1">
        <f>_xlfn.XLOOKUP(E2153,[1]HEADER!A:A,[1]HEADER!D:D)</f>
        <v>45428</v>
      </c>
      <c r="B2153">
        <f>_xlfn.XLOOKUP(E2153,[1]HEADER!A:A,[1]HEADER!C:C)</f>
        <v>32107101</v>
      </c>
      <c r="C2153" t="str">
        <f>_xlfn.XLOOKUP(B2153,[2]Sheet1!$A:$A,[2]Sheet1!$B:$B)</f>
        <v>BORONG BERSATU SUPERMART PLT</v>
      </c>
      <c r="D2153" t="str">
        <f xml:space="preserve"> _xlfn.XLOOKUP(E2153,[1]HEADER!A:A,[1]HEADER!I:I)</f>
        <v>SR01</v>
      </c>
      <c r="E2153" t="s">
        <v>542</v>
      </c>
      <c r="F2153">
        <v>14008020</v>
      </c>
      <c r="G2153">
        <v>24</v>
      </c>
      <c r="H2153">
        <v>2.2583000000000002</v>
      </c>
      <c r="I2153">
        <v>2.2583000000000002</v>
      </c>
      <c r="L2153">
        <v>54.2</v>
      </c>
      <c r="M2153">
        <v>24</v>
      </c>
      <c r="N2153">
        <v>1</v>
      </c>
      <c r="O2153">
        <v>0</v>
      </c>
      <c r="P2153">
        <v>0</v>
      </c>
      <c r="Q2153" t="s">
        <v>28</v>
      </c>
      <c r="R2153" t="s">
        <v>29</v>
      </c>
      <c r="S2153" t="s">
        <v>30</v>
      </c>
      <c r="U2153">
        <v>0</v>
      </c>
      <c r="V2153" t="s">
        <v>33</v>
      </c>
      <c r="W2153" t="s">
        <v>32</v>
      </c>
      <c r="X2153">
        <v>54.199199999999998</v>
      </c>
      <c r="Y2153">
        <v>2.2583000000000002</v>
      </c>
      <c r="Z2153">
        <v>2.2583000000000002</v>
      </c>
    </row>
    <row r="2154" spans="1:26" x14ac:dyDescent="0.3">
      <c r="A2154" s="1">
        <f>_xlfn.XLOOKUP(E2154,[1]HEADER!A:A,[1]HEADER!D:D)</f>
        <v>45428</v>
      </c>
      <c r="B2154">
        <f>_xlfn.XLOOKUP(E2154,[1]HEADER!A:A,[1]HEADER!C:C)</f>
        <v>32107101</v>
      </c>
      <c r="C2154" t="str">
        <f>_xlfn.XLOOKUP(B2154,[2]Sheet1!$A:$A,[2]Sheet1!$B:$B)</f>
        <v>BORONG BERSATU SUPERMART PLT</v>
      </c>
      <c r="D2154" t="str">
        <f xml:space="preserve"> _xlfn.XLOOKUP(E2154,[1]HEADER!A:A,[1]HEADER!I:I)</f>
        <v>SR01</v>
      </c>
      <c r="E2154" t="s">
        <v>542</v>
      </c>
      <c r="F2154">
        <v>14008193</v>
      </c>
      <c r="G2154">
        <v>24</v>
      </c>
      <c r="H2154">
        <v>2.61</v>
      </c>
      <c r="I2154">
        <v>2.61</v>
      </c>
      <c r="L2154">
        <v>62.64</v>
      </c>
      <c r="M2154">
        <v>24</v>
      </c>
      <c r="N2154">
        <v>1</v>
      </c>
      <c r="O2154">
        <v>0</v>
      </c>
      <c r="P2154">
        <v>0</v>
      </c>
      <c r="Q2154" t="s">
        <v>28</v>
      </c>
      <c r="R2154" t="s">
        <v>29</v>
      </c>
      <c r="S2154" t="s">
        <v>30</v>
      </c>
      <c r="U2154">
        <v>0</v>
      </c>
      <c r="V2154" t="s">
        <v>36</v>
      </c>
      <c r="W2154" t="s">
        <v>32</v>
      </c>
      <c r="X2154">
        <v>62.64</v>
      </c>
      <c r="Y2154">
        <v>2.61</v>
      </c>
      <c r="Z2154">
        <v>2.61</v>
      </c>
    </row>
    <row r="2155" spans="1:26" x14ac:dyDescent="0.3">
      <c r="A2155" s="1">
        <f>_xlfn.XLOOKUP(E2155,[1]HEADER!A:A,[1]HEADER!D:D)</f>
        <v>45428</v>
      </c>
      <c r="B2155">
        <f>_xlfn.XLOOKUP(E2155,[1]HEADER!A:A,[1]HEADER!C:C)</f>
        <v>32107101</v>
      </c>
      <c r="C2155" t="str">
        <f>_xlfn.XLOOKUP(B2155,[2]Sheet1!$A:$A,[2]Sheet1!$B:$B)</f>
        <v>BORONG BERSATU SUPERMART PLT</v>
      </c>
      <c r="D2155" t="str">
        <f xml:space="preserve"> _xlfn.XLOOKUP(E2155,[1]HEADER!A:A,[1]HEADER!I:I)</f>
        <v>SR01</v>
      </c>
      <c r="E2155" t="s">
        <v>542</v>
      </c>
      <c r="F2155">
        <v>14008402</v>
      </c>
      <c r="G2155">
        <v>30</v>
      </c>
      <c r="H2155">
        <v>12.45</v>
      </c>
      <c r="I2155">
        <v>12.45</v>
      </c>
      <c r="L2155">
        <v>373.5</v>
      </c>
      <c r="M2155">
        <v>30</v>
      </c>
      <c r="N2155">
        <v>5</v>
      </c>
      <c r="O2155">
        <v>0</v>
      </c>
      <c r="P2155">
        <v>0</v>
      </c>
      <c r="Q2155" t="s">
        <v>28</v>
      </c>
      <c r="R2155" t="s">
        <v>29</v>
      </c>
      <c r="S2155" t="s">
        <v>30</v>
      </c>
      <c r="U2155">
        <v>0</v>
      </c>
      <c r="V2155">
        <v>8</v>
      </c>
      <c r="W2155" t="s">
        <v>32</v>
      </c>
      <c r="X2155">
        <v>74.7</v>
      </c>
      <c r="Y2155">
        <v>12.45</v>
      </c>
      <c r="Z2155">
        <v>12.45</v>
      </c>
    </row>
    <row r="2156" spans="1:26" x14ac:dyDescent="0.3">
      <c r="A2156" s="1">
        <f>_xlfn.XLOOKUP(E2156,[1]HEADER!A:A,[1]HEADER!D:D)</f>
        <v>45428</v>
      </c>
      <c r="B2156">
        <f>_xlfn.XLOOKUP(E2156,[1]HEADER!A:A,[1]HEADER!C:C)</f>
        <v>32107101</v>
      </c>
      <c r="C2156" t="str">
        <f>_xlfn.XLOOKUP(B2156,[2]Sheet1!$A:$A,[2]Sheet1!$B:$B)</f>
        <v>BORONG BERSATU SUPERMART PLT</v>
      </c>
      <c r="D2156" t="str">
        <f xml:space="preserve"> _xlfn.XLOOKUP(E2156,[1]HEADER!A:A,[1]HEADER!I:I)</f>
        <v>SR01</v>
      </c>
      <c r="E2156" t="s">
        <v>542</v>
      </c>
      <c r="F2156">
        <v>14008403</v>
      </c>
      <c r="G2156">
        <v>12</v>
      </c>
      <c r="H2156">
        <v>12.45</v>
      </c>
      <c r="I2156">
        <v>12.45</v>
      </c>
      <c r="L2156">
        <v>149.4</v>
      </c>
      <c r="M2156">
        <v>12</v>
      </c>
      <c r="N2156">
        <v>2</v>
      </c>
      <c r="O2156">
        <v>0</v>
      </c>
      <c r="P2156">
        <v>0</v>
      </c>
      <c r="Q2156" t="s">
        <v>28</v>
      </c>
      <c r="R2156" t="s">
        <v>29</v>
      </c>
      <c r="S2156" t="s">
        <v>30</v>
      </c>
      <c r="U2156">
        <v>0</v>
      </c>
      <c r="V2156">
        <v>10</v>
      </c>
      <c r="W2156" t="s">
        <v>32</v>
      </c>
      <c r="X2156">
        <v>74.7</v>
      </c>
      <c r="Y2156">
        <v>12.45</v>
      </c>
      <c r="Z2156">
        <v>12.45</v>
      </c>
    </row>
    <row r="2157" spans="1:26" x14ac:dyDescent="0.3">
      <c r="A2157" s="1">
        <f>_xlfn.XLOOKUP(E2157,[1]HEADER!A:A,[1]HEADER!D:D)</f>
        <v>45428</v>
      </c>
      <c r="B2157">
        <f>_xlfn.XLOOKUP(E2157,[1]HEADER!A:A,[1]HEADER!C:C)</f>
        <v>15100023</v>
      </c>
      <c r="C2157" t="str">
        <f>_xlfn.XLOOKUP(B2157,[2]Sheet1!$A:$A,[2]Sheet1!$B:$B)</f>
        <v>KEDAI UBAT WENG OON</v>
      </c>
      <c r="D2157" t="str">
        <f xml:space="preserve"> _xlfn.XLOOKUP(E2157,[1]HEADER!A:A,[1]HEADER!I:I)</f>
        <v>SR01</v>
      </c>
      <c r="E2157" t="s">
        <v>543</v>
      </c>
      <c r="F2157">
        <v>14006929</v>
      </c>
      <c r="G2157">
        <v>24</v>
      </c>
      <c r="H2157">
        <v>2.61</v>
      </c>
      <c r="I2157">
        <v>2.4794999999999998</v>
      </c>
      <c r="L2157">
        <v>59.51</v>
      </c>
      <c r="M2157">
        <v>24</v>
      </c>
      <c r="N2157">
        <v>1</v>
      </c>
      <c r="O2157">
        <v>0</v>
      </c>
      <c r="P2157">
        <v>0</v>
      </c>
      <c r="Q2157" t="s">
        <v>28</v>
      </c>
      <c r="R2157" t="s">
        <v>29</v>
      </c>
      <c r="S2157" t="s">
        <v>30</v>
      </c>
      <c r="U2157">
        <v>3.13</v>
      </c>
      <c r="V2157" t="s">
        <v>36</v>
      </c>
      <c r="W2157" t="s">
        <v>32</v>
      </c>
      <c r="X2157">
        <v>62.64</v>
      </c>
      <c r="Y2157">
        <v>2.61</v>
      </c>
      <c r="Z2157">
        <v>2.61</v>
      </c>
    </row>
    <row r="2158" spans="1:26" x14ac:dyDescent="0.3">
      <c r="A2158" s="1">
        <f>_xlfn.XLOOKUP(E2158,[1]HEADER!A:A,[1]HEADER!D:D)</f>
        <v>45428</v>
      </c>
      <c r="B2158">
        <f>_xlfn.XLOOKUP(E2158,[1]HEADER!A:A,[1]HEADER!C:C)</f>
        <v>15100023</v>
      </c>
      <c r="C2158" t="str">
        <f>_xlfn.XLOOKUP(B2158,[2]Sheet1!$A:$A,[2]Sheet1!$B:$B)</f>
        <v>KEDAI UBAT WENG OON</v>
      </c>
      <c r="D2158" t="str">
        <f xml:space="preserve"> _xlfn.XLOOKUP(E2158,[1]HEADER!A:A,[1]HEADER!I:I)</f>
        <v>SR01</v>
      </c>
      <c r="E2158" t="s">
        <v>543</v>
      </c>
      <c r="F2158">
        <v>14007295</v>
      </c>
      <c r="G2158">
        <v>12</v>
      </c>
      <c r="H2158">
        <v>3.01</v>
      </c>
      <c r="I2158">
        <v>2.9197000000000002</v>
      </c>
      <c r="L2158">
        <v>35.04</v>
      </c>
      <c r="M2158">
        <v>12</v>
      </c>
      <c r="N2158">
        <v>0</v>
      </c>
      <c r="O2158">
        <v>1</v>
      </c>
      <c r="P2158">
        <v>0</v>
      </c>
      <c r="Q2158" t="s">
        <v>28</v>
      </c>
      <c r="R2158" t="s">
        <v>39</v>
      </c>
      <c r="S2158" t="s">
        <v>29</v>
      </c>
      <c r="U2158">
        <v>1.08</v>
      </c>
      <c r="V2158" t="s">
        <v>59</v>
      </c>
      <c r="W2158" t="s">
        <v>32</v>
      </c>
      <c r="X2158">
        <v>866.88</v>
      </c>
      <c r="Y2158">
        <v>36.119999999999997</v>
      </c>
      <c r="Z2158">
        <v>3.01</v>
      </c>
    </row>
    <row r="2159" spans="1:26" x14ac:dyDescent="0.3">
      <c r="A2159" s="1">
        <f>_xlfn.XLOOKUP(E2159,[1]HEADER!A:A,[1]HEADER!D:D)</f>
        <v>45428</v>
      </c>
      <c r="B2159">
        <f>_xlfn.XLOOKUP(E2159,[1]HEADER!A:A,[1]HEADER!C:C)</f>
        <v>15100023</v>
      </c>
      <c r="C2159" t="str">
        <f>_xlfn.XLOOKUP(B2159,[2]Sheet1!$A:$A,[2]Sheet1!$B:$B)</f>
        <v>KEDAI UBAT WENG OON</v>
      </c>
      <c r="D2159" t="str">
        <f xml:space="preserve"> _xlfn.XLOOKUP(E2159,[1]HEADER!A:A,[1]HEADER!I:I)</f>
        <v>SR01</v>
      </c>
      <c r="E2159" t="s">
        <v>543</v>
      </c>
      <c r="F2159">
        <v>14007297</v>
      </c>
      <c r="G2159">
        <v>36</v>
      </c>
      <c r="H2159">
        <v>0.85</v>
      </c>
      <c r="I2159">
        <v>0.82450000000000001</v>
      </c>
      <c r="L2159">
        <v>29.68</v>
      </c>
      <c r="M2159">
        <v>36</v>
      </c>
      <c r="N2159">
        <v>0</v>
      </c>
      <c r="O2159">
        <v>1</v>
      </c>
      <c r="P2159">
        <v>0</v>
      </c>
      <c r="Q2159" t="s">
        <v>28</v>
      </c>
      <c r="R2159" t="s">
        <v>39</v>
      </c>
      <c r="S2159" t="s">
        <v>29</v>
      </c>
      <c r="U2159">
        <v>0.92</v>
      </c>
      <c r="V2159" t="s">
        <v>66</v>
      </c>
      <c r="W2159" t="s">
        <v>32</v>
      </c>
      <c r="X2159">
        <v>367.2</v>
      </c>
      <c r="Y2159">
        <v>30.6</v>
      </c>
      <c r="Z2159">
        <v>0.85</v>
      </c>
    </row>
    <row r="2160" spans="1:26" x14ac:dyDescent="0.3">
      <c r="A2160" s="1">
        <f>_xlfn.XLOOKUP(E2160,[1]HEADER!A:A,[1]HEADER!D:D)</f>
        <v>45428</v>
      </c>
      <c r="B2160">
        <f>_xlfn.XLOOKUP(E2160,[1]HEADER!A:A,[1]HEADER!C:C)</f>
        <v>15100023</v>
      </c>
      <c r="C2160" t="str">
        <f>_xlfn.XLOOKUP(B2160,[2]Sheet1!$A:$A,[2]Sheet1!$B:$B)</f>
        <v>KEDAI UBAT WENG OON</v>
      </c>
      <c r="D2160" t="str">
        <f xml:space="preserve"> _xlfn.XLOOKUP(E2160,[1]HEADER!A:A,[1]HEADER!I:I)</f>
        <v>SR01</v>
      </c>
      <c r="E2160" t="s">
        <v>543</v>
      </c>
      <c r="F2160">
        <v>14008193</v>
      </c>
      <c r="G2160">
        <v>24</v>
      </c>
      <c r="H2160">
        <v>2.61</v>
      </c>
      <c r="I2160">
        <v>2.4794999999999998</v>
      </c>
      <c r="L2160">
        <v>59.51</v>
      </c>
      <c r="M2160">
        <v>24</v>
      </c>
      <c r="N2160">
        <v>1</v>
      </c>
      <c r="O2160">
        <v>0</v>
      </c>
      <c r="P2160">
        <v>0</v>
      </c>
      <c r="Q2160" t="s">
        <v>28</v>
      </c>
      <c r="R2160" t="s">
        <v>29</v>
      </c>
      <c r="S2160" t="s">
        <v>30</v>
      </c>
      <c r="U2160">
        <v>3.13</v>
      </c>
      <c r="V2160" t="s">
        <v>34</v>
      </c>
      <c r="W2160" t="s">
        <v>32</v>
      </c>
      <c r="X2160">
        <v>62.64</v>
      </c>
      <c r="Y2160">
        <v>2.61</v>
      </c>
      <c r="Z2160">
        <v>2.61</v>
      </c>
    </row>
    <row r="2161" spans="1:26" x14ac:dyDescent="0.3">
      <c r="A2161" s="1">
        <f>_xlfn.XLOOKUP(E2161,[1]HEADER!A:A,[1]HEADER!D:D)</f>
        <v>45428</v>
      </c>
      <c r="B2161" t="str">
        <f>_xlfn.XLOOKUP(E2161,[1]HEADER!A:A,[1]HEADER!C:C)</f>
        <v>30167972-A</v>
      </c>
      <c r="C2161" t="str">
        <f>_xlfn.XLOOKUP(B2161,[2]Sheet1!$A:$A,[2]Sheet1!$B:$B)</f>
        <v>GOLDEN SCREEN CINEMAS AMAN CENTRAL - ASS</v>
      </c>
      <c r="D2161" t="str">
        <f xml:space="preserve"> _xlfn.XLOOKUP(E2161,[1]HEADER!A:A,[1]HEADER!I:I)</f>
        <v>SR01</v>
      </c>
      <c r="E2161" t="s">
        <v>544</v>
      </c>
      <c r="F2161">
        <v>14007295</v>
      </c>
      <c r="G2161">
        <v>24</v>
      </c>
      <c r="H2161">
        <v>3.01</v>
      </c>
      <c r="I2161">
        <v>2.54</v>
      </c>
      <c r="L2161">
        <v>60.96</v>
      </c>
      <c r="M2161">
        <v>24</v>
      </c>
      <c r="N2161">
        <v>0</v>
      </c>
      <c r="O2161">
        <v>2</v>
      </c>
      <c r="P2161">
        <v>0</v>
      </c>
      <c r="Q2161" t="s">
        <v>28</v>
      </c>
      <c r="R2161" t="s">
        <v>39</v>
      </c>
      <c r="S2161" t="s">
        <v>29</v>
      </c>
      <c r="U2161">
        <v>11.28</v>
      </c>
      <c r="V2161">
        <v>0</v>
      </c>
      <c r="W2161" t="s">
        <v>32</v>
      </c>
      <c r="X2161">
        <v>866.88</v>
      </c>
      <c r="Y2161">
        <v>36.119999999999997</v>
      </c>
      <c r="Z2161">
        <v>3.01</v>
      </c>
    </row>
    <row r="2162" spans="1:26" x14ac:dyDescent="0.3">
      <c r="A2162" s="1">
        <f>_xlfn.XLOOKUP(E2162,[1]HEADER!A:A,[1]HEADER!D:D)</f>
        <v>45428</v>
      </c>
      <c r="B2162" t="str">
        <f>_xlfn.XLOOKUP(E2162,[1]HEADER!A:A,[1]HEADER!C:C)</f>
        <v>30167972-A</v>
      </c>
      <c r="C2162" t="str">
        <f>_xlfn.XLOOKUP(B2162,[2]Sheet1!$A:$A,[2]Sheet1!$B:$B)</f>
        <v>GOLDEN SCREEN CINEMAS AMAN CENTRAL - ASS</v>
      </c>
      <c r="D2162" t="str">
        <f xml:space="preserve"> _xlfn.XLOOKUP(E2162,[1]HEADER!A:A,[1]HEADER!I:I)</f>
        <v>SR01</v>
      </c>
      <c r="E2162" t="s">
        <v>544</v>
      </c>
      <c r="F2162">
        <v>14008189</v>
      </c>
      <c r="G2162">
        <v>240</v>
      </c>
      <c r="H2162">
        <v>2.61</v>
      </c>
      <c r="I2162">
        <v>2.2000000000000002</v>
      </c>
      <c r="L2162">
        <v>528</v>
      </c>
      <c r="M2162">
        <v>240</v>
      </c>
      <c r="N2162">
        <v>10</v>
      </c>
      <c r="O2162">
        <v>0</v>
      </c>
      <c r="P2162">
        <v>0</v>
      </c>
      <c r="Q2162" t="s">
        <v>28</v>
      </c>
      <c r="R2162" t="s">
        <v>29</v>
      </c>
      <c r="S2162" t="s">
        <v>30</v>
      </c>
      <c r="U2162">
        <v>98.4</v>
      </c>
      <c r="V2162">
        <v>0</v>
      </c>
      <c r="W2162" t="s">
        <v>32</v>
      </c>
      <c r="X2162">
        <v>62.64</v>
      </c>
      <c r="Y2162">
        <v>2.61</v>
      </c>
      <c r="Z2162">
        <v>2.61</v>
      </c>
    </row>
    <row r="2163" spans="1:26" x14ac:dyDescent="0.3">
      <c r="A2163" s="1">
        <f>_xlfn.XLOOKUP(E2163,[1]HEADER!A:A,[1]HEADER!D:D)</f>
        <v>45428</v>
      </c>
      <c r="B2163">
        <f>_xlfn.XLOOKUP(E2163,[1]HEADER!A:A,[1]HEADER!C:C)</f>
        <v>32200860</v>
      </c>
      <c r="C2163" t="str">
        <f>_xlfn.XLOOKUP(B2163,[2]Sheet1!$A:$A,[2]Sheet1!$B:$B)</f>
        <v>LEK SEAFOOD</v>
      </c>
      <c r="D2163" t="str">
        <f xml:space="preserve"> _xlfn.XLOOKUP(E2163,[1]HEADER!A:A,[1]HEADER!I:I)</f>
        <v>SR01</v>
      </c>
      <c r="E2163" t="s">
        <v>545</v>
      </c>
      <c r="F2163">
        <v>14008020</v>
      </c>
      <c r="G2163">
        <v>24</v>
      </c>
      <c r="H2163">
        <v>2.2583000000000002</v>
      </c>
      <c r="I2163">
        <v>2.2583000000000002</v>
      </c>
      <c r="L2163">
        <v>54.2</v>
      </c>
      <c r="M2163">
        <v>24</v>
      </c>
      <c r="N2163">
        <v>1</v>
      </c>
      <c r="O2163">
        <v>0</v>
      </c>
      <c r="P2163">
        <v>0</v>
      </c>
      <c r="Q2163" t="s">
        <v>28</v>
      </c>
      <c r="R2163" t="s">
        <v>29</v>
      </c>
      <c r="S2163" t="s">
        <v>30</v>
      </c>
      <c r="U2163">
        <v>0</v>
      </c>
      <c r="V2163" t="s">
        <v>44</v>
      </c>
      <c r="W2163" t="s">
        <v>32</v>
      </c>
      <c r="X2163">
        <v>54.199199999999998</v>
      </c>
      <c r="Y2163">
        <v>2.2583000000000002</v>
      </c>
      <c r="Z2163">
        <v>2.2583000000000002</v>
      </c>
    </row>
    <row r="2164" spans="1:26" x14ac:dyDescent="0.3">
      <c r="A2164" s="1">
        <f>_xlfn.XLOOKUP(E2164,[1]HEADER!A:A,[1]HEADER!D:D)</f>
        <v>45428</v>
      </c>
      <c r="B2164">
        <f>_xlfn.XLOOKUP(E2164,[1]HEADER!A:A,[1]HEADER!C:C)</f>
        <v>32200860</v>
      </c>
      <c r="C2164" t="str">
        <f>_xlfn.XLOOKUP(B2164,[2]Sheet1!$A:$A,[2]Sheet1!$B:$B)</f>
        <v>LEK SEAFOOD</v>
      </c>
      <c r="D2164" t="str">
        <f xml:space="preserve"> _xlfn.XLOOKUP(E2164,[1]HEADER!A:A,[1]HEADER!I:I)</f>
        <v>SR01</v>
      </c>
      <c r="E2164" t="s">
        <v>545</v>
      </c>
      <c r="F2164">
        <v>14008188</v>
      </c>
      <c r="G2164">
        <v>48</v>
      </c>
      <c r="H2164">
        <v>3.04</v>
      </c>
      <c r="I2164">
        <v>3.04</v>
      </c>
      <c r="L2164">
        <v>145.91999999999999</v>
      </c>
      <c r="M2164">
        <v>48</v>
      </c>
      <c r="N2164">
        <v>2</v>
      </c>
      <c r="O2164">
        <v>0</v>
      </c>
      <c r="P2164">
        <v>0</v>
      </c>
      <c r="Q2164" t="s">
        <v>28</v>
      </c>
      <c r="R2164" t="s">
        <v>29</v>
      </c>
      <c r="S2164" t="s">
        <v>30</v>
      </c>
      <c r="U2164">
        <v>0</v>
      </c>
      <c r="V2164" t="s">
        <v>61</v>
      </c>
      <c r="W2164" t="s">
        <v>32</v>
      </c>
      <c r="X2164">
        <v>72.959999999999994</v>
      </c>
      <c r="Y2164">
        <v>3.04</v>
      </c>
      <c r="Z2164">
        <v>3.04</v>
      </c>
    </row>
    <row r="2165" spans="1:26" x14ac:dyDescent="0.3">
      <c r="A2165" s="1">
        <f>_xlfn.XLOOKUP(E2165,[1]HEADER!A:A,[1]HEADER!D:D)</f>
        <v>45428</v>
      </c>
      <c r="B2165">
        <f>_xlfn.XLOOKUP(E2165,[1]HEADER!A:A,[1]HEADER!C:C)</f>
        <v>32200860</v>
      </c>
      <c r="C2165" t="str">
        <f>_xlfn.XLOOKUP(B2165,[2]Sheet1!$A:$A,[2]Sheet1!$B:$B)</f>
        <v>LEK SEAFOOD</v>
      </c>
      <c r="D2165" t="str">
        <f xml:space="preserve"> _xlfn.XLOOKUP(E2165,[1]HEADER!A:A,[1]HEADER!I:I)</f>
        <v>SR01</v>
      </c>
      <c r="E2165" t="s">
        <v>545</v>
      </c>
      <c r="F2165">
        <v>14008189</v>
      </c>
      <c r="G2165">
        <v>24</v>
      </c>
      <c r="H2165">
        <v>2.61</v>
      </c>
      <c r="I2165">
        <v>2.61</v>
      </c>
      <c r="L2165">
        <v>62.64</v>
      </c>
      <c r="M2165">
        <v>24</v>
      </c>
      <c r="N2165">
        <v>1</v>
      </c>
      <c r="O2165">
        <v>0</v>
      </c>
      <c r="P2165">
        <v>0</v>
      </c>
      <c r="Q2165" t="s">
        <v>28</v>
      </c>
      <c r="R2165" t="s">
        <v>29</v>
      </c>
      <c r="S2165" t="s">
        <v>30</v>
      </c>
      <c r="U2165">
        <v>0</v>
      </c>
      <c r="V2165" t="s">
        <v>34</v>
      </c>
      <c r="W2165" t="s">
        <v>32</v>
      </c>
      <c r="X2165">
        <v>62.64</v>
      </c>
      <c r="Y2165">
        <v>2.61</v>
      </c>
      <c r="Z2165">
        <v>2.61</v>
      </c>
    </row>
    <row r="2166" spans="1:26" x14ac:dyDescent="0.3">
      <c r="A2166" s="1">
        <f>_xlfn.XLOOKUP(E2166,[1]HEADER!A:A,[1]HEADER!D:D)</f>
        <v>45428</v>
      </c>
      <c r="B2166">
        <f>_xlfn.XLOOKUP(E2166,[1]HEADER!A:A,[1]HEADER!C:C)</f>
        <v>15100910</v>
      </c>
      <c r="C2166" t="str">
        <f>_xlfn.XLOOKUP(B2166,[2]Sheet1!$A:$A,[2]Sheet1!$B:$B)</f>
        <v xml:space="preserve">PERNIAGAAN RUNCIT PAK KU </v>
      </c>
      <c r="D2166" t="str">
        <f xml:space="preserve"> _xlfn.XLOOKUP(E2166,[1]HEADER!A:A,[1]HEADER!I:I)</f>
        <v>SR01</v>
      </c>
      <c r="E2166" t="s">
        <v>546</v>
      </c>
      <c r="F2166">
        <v>14007297</v>
      </c>
      <c r="G2166">
        <v>36</v>
      </c>
      <c r="H2166">
        <v>0.85</v>
      </c>
      <c r="I2166">
        <v>0.82450000000000001</v>
      </c>
      <c r="L2166">
        <v>29.68</v>
      </c>
      <c r="M2166">
        <v>36</v>
      </c>
      <c r="N2166">
        <v>0</v>
      </c>
      <c r="O2166">
        <v>1</v>
      </c>
      <c r="P2166">
        <v>0</v>
      </c>
      <c r="Q2166" t="s">
        <v>28</v>
      </c>
      <c r="R2166" t="s">
        <v>39</v>
      </c>
      <c r="S2166" t="s">
        <v>29</v>
      </c>
      <c r="U2166">
        <v>0.92</v>
      </c>
      <c r="V2166" t="s">
        <v>66</v>
      </c>
      <c r="W2166" t="s">
        <v>32</v>
      </c>
      <c r="X2166">
        <v>367.2</v>
      </c>
      <c r="Y2166">
        <v>30.6</v>
      </c>
      <c r="Z2166">
        <v>0.85</v>
      </c>
    </row>
    <row r="2167" spans="1:26" x14ac:dyDescent="0.3">
      <c r="A2167" s="1">
        <f>_xlfn.XLOOKUP(E2167,[1]HEADER!A:A,[1]HEADER!D:D)</f>
        <v>45428</v>
      </c>
      <c r="B2167">
        <f>_xlfn.XLOOKUP(E2167,[1]HEADER!A:A,[1]HEADER!C:C)</f>
        <v>15100910</v>
      </c>
      <c r="C2167" t="str">
        <f>_xlfn.XLOOKUP(B2167,[2]Sheet1!$A:$A,[2]Sheet1!$B:$B)</f>
        <v xml:space="preserve">PERNIAGAAN RUNCIT PAK KU </v>
      </c>
      <c r="D2167" t="str">
        <f xml:space="preserve"> _xlfn.XLOOKUP(E2167,[1]HEADER!A:A,[1]HEADER!I:I)</f>
        <v>SR01</v>
      </c>
      <c r="E2167" t="s">
        <v>546</v>
      </c>
      <c r="F2167">
        <v>14008192</v>
      </c>
      <c r="G2167">
        <v>24</v>
      </c>
      <c r="H2167">
        <v>1.43</v>
      </c>
      <c r="I2167">
        <v>1.3871</v>
      </c>
      <c r="L2167">
        <v>33.29</v>
      </c>
      <c r="M2167">
        <v>24</v>
      </c>
      <c r="N2167">
        <v>1</v>
      </c>
      <c r="O2167">
        <v>0</v>
      </c>
      <c r="P2167">
        <v>0</v>
      </c>
      <c r="Q2167" t="s">
        <v>28</v>
      </c>
      <c r="R2167" t="s">
        <v>29</v>
      </c>
      <c r="S2167" t="s">
        <v>30</v>
      </c>
      <c r="U2167">
        <v>1.03</v>
      </c>
      <c r="V2167" t="s">
        <v>71</v>
      </c>
      <c r="W2167" t="s">
        <v>32</v>
      </c>
      <c r="X2167">
        <v>34.32</v>
      </c>
      <c r="Y2167">
        <v>1.43</v>
      </c>
      <c r="Z2167">
        <v>1.43</v>
      </c>
    </row>
    <row r="2168" spans="1:26" x14ac:dyDescent="0.3">
      <c r="A2168" s="1">
        <f>_xlfn.XLOOKUP(E2168,[1]HEADER!A:A,[1]HEADER!D:D)</f>
        <v>45428</v>
      </c>
      <c r="B2168">
        <f>_xlfn.XLOOKUP(E2168,[1]HEADER!A:A,[1]HEADER!C:C)</f>
        <v>15101237</v>
      </c>
      <c r="C2168" t="str">
        <f>_xlfn.XLOOKUP(B2168,[2]Sheet1!$A:$A,[2]Sheet1!$B:$B)</f>
        <v>SIN SENG HUAT</v>
      </c>
      <c r="D2168" t="str">
        <f xml:space="preserve"> _xlfn.XLOOKUP(E2168,[1]HEADER!A:A,[1]HEADER!I:I)</f>
        <v>SR01</v>
      </c>
      <c r="E2168" t="s">
        <v>547</v>
      </c>
      <c r="F2168">
        <v>14008189</v>
      </c>
      <c r="G2168">
        <v>24</v>
      </c>
      <c r="H2168">
        <v>2.61</v>
      </c>
      <c r="I2168">
        <v>2.4794999999999998</v>
      </c>
      <c r="L2168">
        <v>59.51</v>
      </c>
      <c r="M2168">
        <v>24</v>
      </c>
      <c r="N2168">
        <v>1</v>
      </c>
      <c r="O2168">
        <v>0</v>
      </c>
      <c r="P2168">
        <v>0</v>
      </c>
      <c r="Q2168" t="s">
        <v>28</v>
      </c>
      <c r="R2168" t="s">
        <v>29</v>
      </c>
      <c r="S2168" t="s">
        <v>30</v>
      </c>
      <c r="U2168">
        <v>3.13</v>
      </c>
      <c r="V2168" t="s">
        <v>34</v>
      </c>
      <c r="W2168" t="s">
        <v>32</v>
      </c>
      <c r="X2168">
        <v>62.64</v>
      </c>
      <c r="Y2168">
        <v>2.61</v>
      </c>
      <c r="Z2168">
        <v>2.61</v>
      </c>
    </row>
    <row r="2169" spans="1:26" x14ac:dyDescent="0.3">
      <c r="A2169" s="1">
        <f>_xlfn.XLOOKUP(E2169,[1]HEADER!A:A,[1]HEADER!D:D)</f>
        <v>45428</v>
      </c>
      <c r="B2169">
        <f>_xlfn.XLOOKUP(E2169,[1]HEADER!A:A,[1]HEADER!C:C)</f>
        <v>32106968</v>
      </c>
      <c r="C2169" t="str">
        <f>_xlfn.XLOOKUP(B2169,[2]Sheet1!$A:$A,[2]Sheet1!$B:$B)</f>
        <v>ALOR SETAR RECREATION CENTRE SDN BHD</v>
      </c>
      <c r="D2169" t="str">
        <f xml:space="preserve"> _xlfn.XLOOKUP(E2169,[1]HEADER!A:A,[1]HEADER!I:I)</f>
        <v>SR01</v>
      </c>
      <c r="E2169" t="s">
        <v>548</v>
      </c>
      <c r="F2169">
        <v>14006929</v>
      </c>
      <c r="G2169">
        <v>24</v>
      </c>
      <c r="H2169">
        <v>2.61</v>
      </c>
      <c r="I2169">
        <v>2.61</v>
      </c>
      <c r="L2169">
        <v>62.64</v>
      </c>
      <c r="M2169">
        <v>24</v>
      </c>
      <c r="N2169">
        <v>1</v>
      </c>
      <c r="O2169">
        <v>0</v>
      </c>
      <c r="P2169">
        <v>0</v>
      </c>
      <c r="Q2169" t="s">
        <v>28</v>
      </c>
      <c r="R2169" t="s">
        <v>29</v>
      </c>
      <c r="S2169" t="s">
        <v>30</v>
      </c>
      <c r="U2169">
        <v>0</v>
      </c>
      <c r="V2169" t="s">
        <v>31</v>
      </c>
      <c r="W2169" t="s">
        <v>32</v>
      </c>
      <c r="X2169">
        <v>62.64</v>
      </c>
      <c r="Y2169">
        <v>2.61</v>
      </c>
      <c r="Z2169">
        <v>2.61</v>
      </c>
    </row>
    <row r="2170" spans="1:26" x14ac:dyDescent="0.3">
      <c r="A2170" s="1">
        <f>_xlfn.XLOOKUP(E2170,[1]HEADER!A:A,[1]HEADER!D:D)</f>
        <v>45428</v>
      </c>
      <c r="B2170">
        <f>_xlfn.XLOOKUP(E2170,[1]HEADER!A:A,[1]HEADER!C:C)</f>
        <v>32106968</v>
      </c>
      <c r="C2170" t="str">
        <f>_xlfn.XLOOKUP(B2170,[2]Sheet1!$A:$A,[2]Sheet1!$B:$B)</f>
        <v>ALOR SETAR RECREATION CENTRE SDN BHD</v>
      </c>
      <c r="D2170" t="str">
        <f xml:space="preserve"> _xlfn.XLOOKUP(E2170,[1]HEADER!A:A,[1]HEADER!I:I)</f>
        <v>SR01</v>
      </c>
      <c r="E2170" t="s">
        <v>548</v>
      </c>
      <c r="F2170">
        <v>14006931</v>
      </c>
      <c r="G2170">
        <v>24</v>
      </c>
      <c r="H2170">
        <v>3.04</v>
      </c>
      <c r="I2170">
        <v>3.04</v>
      </c>
      <c r="L2170">
        <v>72.959999999999994</v>
      </c>
      <c r="M2170">
        <v>24</v>
      </c>
      <c r="N2170">
        <v>1</v>
      </c>
      <c r="O2170">
        <v>0</v>
      </c>
      <c r="P2170">
        <v>0</v>
      </c>
      <c r="Q2170" t="s">
        <v>28</v>
      </c>
      <c r="R2170" t="s">
        <v>29</v>
      </c>
      <c r="S2170" t="s">
        <v>30</v>
      </c>
      <c r="U2170">
        <v>0</v>
      </c>
      <c r="V2170" t="s">
        <v>66</v>
      </c>
      <c r="W2170" t="s">
        <v>32</v>
      </c>
      <c r="X2170">
        <v>72.959999999999994</v>
      </c>
      <c r="Y2170">
        <v>3.04</v>
      </c>
      <c r="Z2170">
        <v>3.04</v>
      </c>
    </row>
    <row r="2171" spans="1:26" x14ac:dyDescent="0.3">
      <c r="A2171" s="1">
        <f>_xlfn.XLOOKUP(E2171,[1]HEADER!A:A,[1]HEADER!D:D)</f>
        <v>45428</v>
      </c>
      <c r="B2171">
        <f>_xlfn.XLOOKUP(E2171,[1]HEADER!A:A,[1]HEADER!C:C)</f>
        <v>32106968</v>
      </c>
      <c r="C2171" t="str">
        <f>_xlfn.XLOOKUP(B2171,[2]Sheet1!$A:$A,[2]Sheet1!$B:$B)</f>
        <v>ALOR SETAR RECREATION CENTRE SDN BHD</v>
      </c>
      <c r="D2171" t="str">
        <f xml:space="preserve"> _xlfn.XLOOKUP(E2171,[1]HEADER!A:A,[1]HEADER!I:I)</f>
        <v>SR01</v>
      </c>
      <c r="E2171" t="s">
        <v>548</v>
      </c>
      <c r="F2171">
        <v>14008189</v>
      </c>
      <c r="G2171">
        <v>24</v>
      </c>
      <c r="H2171">
        <v>2.61</v>
      </c>
      <c r="I2171">
        <v>2.61</v>
      </c>
      <c r="L2171">
        <v>62.64</v>
      </c>
      <c r="M2171">
        <v>24</v>
      </c>
      <c r="N2171">
        <v>1</v>
      </c>
      <c r="O2171">
        <v>0</v>
      </c>
      <c r="P2171">
        <v>0</v>
      </c>
      <c r="Q2171" t="s">
        <v>28</v>
      </c>
      <c r="R2171" t="s">
        <v>29</v>
      </c>
      <c r="S2171" t="s">
        <v>30</v>
      </c>
      <c r="U2171">
        <v>0</v>
      </c>
      <c r="V2171" t="s">
        <v>31</v>
      </c>
      <c r="W2171" t="s">
        <v>32</v>
      </c>
      <c r="X2171">
        <v>62.64</v>
      </c>
      <c r="Y2171">
        <v>2.61</v>
      </c>
      <c r="Z2171">
        <v>2.61</v>
      </c>
    </row>
    <row r="2172" spans="1:26" x14ac:dyDescent="0.3">
      <c r="A2172" s="1">
        <f>_xlfn.XLOOKUP(E2172,[1]HEADER!A:A,[1]HEADER!D:D)</f>
        <v>45428</v>
      </c>
      <c r="B2172">
        <f>_xlfn.XLOOKUP(E2172,[1]HEADER!A:A,[1]HEADER!C:C)</f>
        <v>15100998</v>
      </c>
      <c r="C2172" t="str">
        <f>_xlfn.XLOOKUP(B2172,[2]Sheet1!$A:$A,[2]Sheet1!$B:$B)</f>
        <v>PASAR MINI TAI TEE</v>
      </c>
      <c r="D2172" t="str">
        <f xml:space="preserve"> _xlfn.XLOOKUP(E2172,[1]HEADER!A:A,[1]HEADER!I:I)</f>
        <v>SR01</v>
      </c>
      <c r="E2172" t="s">
        <v>549</v>
      </c>
      <c r="F2172">
        <v>14008193</v>
      </c>
      <c r="G2172">
        <v>24</v>
      </c>
      <c r="H2172">
        <v>2.61</v>
      </c>
      <c r="I2172">
        <v>2.4794999999999998</v>
      </c>
      <c r="L2172">
        <v>59.51</v>
      </c>
      <c r="M2172">
        <v>24</v>
      </c>
      <c r="N2172">
        <v>1</v>
      </c>
      <c r="O2172">
        <v>0</v>
      </c>
      <c r="P2172">
        <v>0</v>
      </c>
      <c r="Q2172" t="s">
        <v>28</v>
      </c>
      <c r="R2172" t="s">
        <v>29</v>
      </c>
      <c r="S2172" t="s">
        <v>30</v>
      </c>
      <c r="U2172">
        <v>3.13</v>
      </c>
      <c r="V2172">
        <v>5</v>
      </c>
      <c r="W2172" t="s">
        <v>32</v>
      </c>
      <c r="X2172">
        <v>62.64</v>
      </c>
      <c r="Y2172">
        <v>2.61</v>
      </c>
      <c r="Z2172">
        <v>2.61</v>
      </c>
    </row>
    <row r="2173" spans="1:26" x14ac:dyDescent="0.3">
      <c r="A2173" s="1">
        <f>_xlfn.XLOOKUP(E2173,[1]HEADER!A:A,[1]HEADER!D:D)</f>
        <v>45428</v>
      </c>
      <c r="B2173">
        <f>_xlfn.XLOOKUP(E2173,[1]HEADER!A:A,[1]HEADER!C:C)</f>
        <v>15100998</v>
      </c>
      <c r="C2173" t="str">
        <f>_xlfn.XLOOKUP(B2173,[2]Sheet1!$A:$A,[2]Sheet1!$B:$B)</f>
        <v>PASAR MINI TAI TEE</v>
      </c>
      <c r="D2173" t="str">
        <f xml:space="preserve"> _xlfn.XLOOKUP(E2173,[1]HEADER!A:A,[1]HEADER!I:I)</f>
        <v>SR01</v>
      </c>
      <c r="E2173" t="s">
        <v>549</v>
      </c>
      <c r="F2173">
        <v>14008402</v>
      </c>
      <c r="G2173">
        <v>6</v>
      </c>
      <c r="H2173">
        <v>12.45</v>
      </c>
      <c r="I2173">
        <v>11.454000000000001</v>
      </c>
      <c r="L2173">
        <v>68.72</v>
      </c>
      <c r="M2173">
        <v>6</v>
      </c>
      <c r="N2173">
        <v>1</v>
      </c>
      <c r="O2173">
        <v>0</v>
      </c>
      <c r="P2173">
        <v>0</v>
      </c>
      <c r="Q2173" t="s">
        <v>28</v>
      </c>
      <c r="R2173" t="s">
        <v>29</v>
      </c>
      <c r="S2173" t="s">
        <v>30</v>
      </c>
      <c r="U2173">
        <v>5.98</v>
      </c>
      <c r="V2173">
        <v>8</v>
      </c>
      <c r="W2173" t="s">
        <v>32</v>
      </c>
      <c r="X2173">
        <v>74.7</v>
      </c>
      <c r="Y2173">
        <v>12.45</v>
      </c>
      <c r="Z2173">
        <v>12.45</v>
      </c>
    </row>
    <row r="2174" spans="1:26" x14ac:dyDescent="0.3">
      <c r="A2174" s="1">
        <f>_xlfn.XLOOKUP(E2174,[1]HEADER!A:A,[1]HEADER!D:D)</f>
        <v>45428</v>
      </c>
      <c r="B2174">
        <f>_xlfn.XLOOKUP(E2174,[1]HEADER!A:A,[1]HEADER!C:C)</f>
        <v>32106998</v>
      </c>
      <c r="C2174" t="str">
        <f>_xlfn.XLOOKUP(B2174,[2]Sheet1!$A:$A,[2]Sheet1!$B:$B)</f>
        <v>PLATINUM RACKING SDN BHD</v>
      </c>
      <c r="D2174" t="str">
        <f xml:space="preserve"> _xlfn.XLOOKUP(E2174,[1]HEADER!A:A,[1]HEADER!I:I)</f>
        <v>SR01</v>
      </c>
      <c r="E2174" t="s">
        <v>550</v>
      </c>
      <c r="F2174">
        <v>14008021</v>
      </c>
      <c r="G2174">
        <v>24</v>
      </c>
      <c r="H2174">
        <v>2.2799999999999998</v>
      </c>
      <c r="I2174">
        <v>2.2799999999999998</v>
      </c>
      <c r="L2174">
        <v>54.72</v>
      </c>
      <c r="M2174">
        <v>24</v>
      </c>
      <c r="N2174">
        <v>1</v>
      </c>
      <c r="O2174">
        <v>0</v>
      </c>
      <c r="P2174">
        <v>0</v>
      </c>
      <c r="Q2174" t="s">
        <v>28</v>
      </c>
      <c r="R2174" t="s">
        <v>29</v>
      </c>
      <c r="S2174" t="s">
        <v>30</v>
      </c>
      <c r="U2174">
        <v>0</v>
      </c>
      <c r="V2174" t="s">
        <v>44</v>
      </c>
      <c r="W2174" t="s">
        <v>32</v>
      </c>
      <c r="X2174">
        <v>54.72</v>
      </c>
      <c r="Y2174">
        <v>2.2799999999999998</v>
      </c>
      <c r="Z2174">
        <v>2.2799999999999998</v>
      </c>
    </row>
    <row r="2175" spans="1:26" x14ac:dyDescent="0.3">
      <c r="A2175" s="1">
        <f>_xlfn.XLOOKUP(E2175,[1]HEADER!A:A,[1]HEADER!D:D)</f>
        <v>45428</v>
      </c>
      <c r="B2175">
        <f>_xlfn.XLOOKUP(E2175,[1]HEADER!A:A,[1]HEADER!C:C)</f>
        <v>32106998</v>
      </c>
      <c r="C2175" t="str">
        <f>_xlfn.XLOOKUP(B2175,[2]Sheet1!$A:$A,[2]Sheet1!$B:$B)</f>
        <v>PLATINUM RACKING SDN BHD</v>
      </c>
      <c r="D2175" t="str">
        <f xml:space="preserve"> _xlfn.XLOOKUP(E2175,[1]HEADER!A:A,[1]HEADER!I:I)</f>
        <v>SR01</v>
      </c>
      <c r="E2175" t="s">
        <v>550</v>
      </c>
      <c r="F2175">
        <v>14008188</v>
      </c>
      <c r="G2175">
        <v>24</v>
      </c>
      <c r="H2175">
        <v>3.04</v>
      </c>
      <c r="I2175">
        <v>3.04</v>
      </c>
      <c r="L2175">
        <v>72.959999999999994</v>
      </c>
      <c r="M2175">
        <v>24</v>
      </c>
      <c r="N2175">
        <v>1</v>
      </c>
      <c r="O2175">
        <v>0</v>
      </c>
      <c r="P2175">
        <v>0</v>
      </c>
      <c r="Q2175" t="s">
        <v>28</v>
      </c>
      <c r="R2175" t="s">
        <v>29</v>
      </c>
      <c r="S2175" t="s">
        <v>30</v>
      </c>
      <c r="U2175">
        <v>0</v>
      </c>
      <c r="V2175" t="s">
        <v>59</v>
      </c>
      <c r="W2175" t="s">
        <v>32</v>
      </c>
      <c r="X2175">
        <v>72.959999999999994</v>
      </c>
      <c r="Y2175">
        <v>3.04</v>
      </c>
      <c r="Z2175">
        <v>3.04</v>
      </c>
    </row>
    <row r="2176" spans="1:26" x14ac:dyDescent="0.3">
      <c r="A2176" s="1">
        <f>_xlfn.XLOOKUP(E2176,[1]HEADER!A:A,[1]HEADER!D:D)</f>
        <v>45428</v>
      </c>
      <c r="B2176">
        <f>_xlfn.XLOOKUP(E2176,[1]HEADER!A:A,[1]HEADER!C:C)</f>
        <v>15100919</v>
      </c>
      <c r="C2176" t="str">
        <f>_xlfn.XLOOKUP(B2176,[2]Sheet1!$A:$A,[2]Sheet1!$B:$B)</f>
        <v>PASAR MINI AL ARIF</v>
      </c>
      <c r="D2176" t="str">
        <f xml:space="preserve"> _xlfn.XLOOKUP(E2176,[1]HEADER!A:A,[1]HEADER!I:I)</f>
        <v>SR01</v>
      </c>
      <c r="E2176" t="s">
        <v>551</v>
      </c>
      <c r="F2176">
        <v>14007295</v>
      </c>
      <c r="G2176">
        <v>24</v>
      </c>
      <c r="H2176">
        <v>3.01</v>
      </c>
      <c r="I2176">
        <v>3.01</v>
      </c>
      <c r="L2176">
        <v>72.239999999999995</v>
      </c>
      <c r="M2176">
        <v>24</v>
      </c>
      <c r="N2176">
        <v>0</v>
      </c>
      <c r="O2176">
        <v>2</v>
      </c>
      <c r="P2176">
        <v>0</v>
      </c>
      <c r="Q2176" t="s">
        <v>28</v>
      </c>
      <c r="R2176" t="s">
        <v>39</v>
      </c>
      <c r="S2176" t="s">
        <v>29</v>
      </c>
      <c r="U2176">
        <v>0</v>
      </c>
      <c r="V2176" t="s">
        <v>61</v>
      </c>
      <c r="W2176" t="s">
        <v>32</v>
      </c>
      <c r="X2176">
        <v>866.88</v>
      </c>
      <c r="Y2176">
        <v>36.119999999999997</v>
      </c>
      <c r="Z2176">
        <v>3.01</v>
      </c>
    </row>
    <row r="2177" spans="1:26" x14ac:dyDescent="0.3">
      <c r="A2177" s="1">
        <f>_xlfn.XLOOKUP(E2177,[1]HEADER!A:A,[1]HEADER!D:D)</f>
        <v>45428</v>
      </c>
      <c r="B2177">
        <f>_xlfn.XLOOKUP(E2177,[1]HEADER!A:A,[1]HEADER!C:C)</f>
        <v>15100919</v>
      </c>
      <c r="C2177" t="str">
        <f>_xlfn.XLOOKUP(B2177,[2]Sheet1!$A:$A,[2]Sheet1!$B:$B)</f>
        <v>PASAR MINI AL ARIF</v>
      </c>
      <c r="D2177" t="str">
        <f xml:space="preserve"> _xlfn.XLOOKUP(E2177,[1]HEADER!A:A,[1]HEADER!I:I)</f>
        <v>SR01</v>
      </c>
      <c r="E2177" t="s">
        <v>551</v>
      </c>
      <c r="F2177">
        <v>14007297</v>
      </c>
      <c r="G2177">
        <v>72</v>
      </c>
      <c r="H2177">
        <v>0.85</v>
      </c>
      <c r="I2177">
        <v>0.85</v>
      </c>
      <c r="L2177">
        <v>61.2</v>
      </c>
      <c r="M2177">
        <v>72</v>
      </c>
      <c r="N2177">
        <v>0</v>
      </c>
      <c r="O2177">
        <v>2</v>
      </c>
      <c r="P2177">
        <v>0</v>
      </c>
      <c r="Q2177" t="s">
        <v>28</v>
      </c>
      <c r="R2177" t="s">
        <v>39</v>
      </c>
      <c r="S2177" t="s">
        <v>29</v>
      </c>
      <c r="U2177">
        <v>0</v>
      </c>
      <c r="V2177" t="s">
        <v>70</v>
      </c>
      <c r="W2177" t="s">
        <v>32</v>
      </c>
      <c r="X2177">
        <v>367.2</v>
      </c>
      <c r="Y2177">
        <v>30.6</v>
      </c>
      <c r="Z2177">
        <v>0.85</v>
      </c>
    </row>
    <row r="2178" spans="1:26" x14ac:dyDescent="0.3">
      <c r="A2178" s="1">
        <f>_xlfn.XLOOKUP(E2178,[1]HEADER!A:A,[1]HEADER!D:D)</f>
        <v>45428</v>
      </c>
      <c r="B2178">
        <f>_xlfn.XLOOKUP(E2178,[1]HEADER!A:A,[1]HEADER!C:C)</f>
        <v>15100919</v>
      </c>
      <c r="C2178" t="str">
        <f>_xlfn.XLOOKUP(B2178,[2]Sheet1!$A:$A,[2]Sheet1!$B:$B)</f>
        <v>PASAR MINI AL ARIF</v>
      </c>
      <c r="D2178" t="str">
        <f xml:space="preserve"> _xlfn.XLOOKUP(E2178,[1]HEADER!A:A,[1]HEADER!I:I)</f>
        <v>SR01</v>
      </c>
      <c r="E2178" t="s">
        <v>551</v>
      </c>
      <c r="F2178">
        <v>14008188</v>
      </c>
      <c r="G2178">
        <v>24</v>
      </c>
      <c r="H2178">
        <v>3.04</v>
      </c>
      <c r="I2178">
        <v>3.04</v>
      </c>
      <c r="L2178">
        <v>72.959999999999994</v>
      </c>
      <c r="M2178">
        <v>24</v>
      </c>
      <c r="N2178">
        <v>1</v>
      </c>
      <c r="O2178">
        <v>0</v>
      </c>
      <c r="P2178">
        <v>0</v>
      </c>
      <c r="Q2178" t="s">
        <v>28</v>
      </c>
      <c r="R2178" t="s">
        <v>29</v>
      </c>
      <c r="S2178" t="s">
        <v>30</v>
      </c>
      <c r="U2178">
        <v>0</v>
      </c>
      <c r="V2178" t="s">
        <v>66</v>
      </c>
      <c r="W2178" t="s">
        <v>32</v>
      </c>
      <c r="X2178">
        <v>72.959999999999994</v>
      </c>
      <c r="Y2178">
        <v>3.04</v>
      </c>
      <c r="Z2178">
        <v>3.04</v>
      </c>
    </row>
    <row r="2179" spans="1:26" x14ac:dyDescent="0.3">
      <c r="A2179" s="1">
        <f>_xlfn.XLOOKUP(E2179,[1]HEADER!A:A,[1]HEADER!D:D)</f>
        <v>45428</v>
      </c>
      <c r="B2179">
        <f>_xlfn.XLOOKUP(E2179,[1]HEADER!A:A,[1]HEADER!C:C)</f>
        <v>15100919</v>
      </c>
      <c r="C2179" t="str">
        <f>_xlfn.XLOOKUP(B2179,[2]Sheet1!$A:$A,[2]Sheet1!$B:$B)</f>
        <v>PASAR MINI AL ARIF</v>
      </c>
      <c r="D2179" t="str">
        <f xml:space="preserve"> _xlfn.XLOOKUP(E2179,[1]HEADER!A:A,[1]HEADER!I:I)</f>
        <v>SR01</v>
      </c>
      <c r="E2179" t="s">
        <v>551</v>
      </c>
      <c r="F2179">
        <v>14008402</v>
      </c>
      <c r="G2179">
        <v>6</v>
      </c>
      <c r="H2179">
        <v>12.45</v>
      </c>
      <c r="I2179">
        <v>12.45</v>
      </c>
      <c r="L2179">
        <v>74.7</v>
      </c>
      <c r="M2179">
        <v>6</v>
      </c>
      <c r="N2179">
        <v>1</v>
      </c>
      <c r="O2179">
        <v>0</v>
      </c>
      <c r="P2179">
        <v>0</v>
      </c>
      <c r="Q2179" t="s">
        <v>28</v>
      </c>
      <c r="R2179" t="s">
        <v>29</v>
      </c>
      <c r="S2179" t="s">
        <v>30</v>
      </c>
      <c r="U2179">
        <v>0</v>
      </c>
      <c r="V2179">
        <v>8</v>
      </c>
      <c r="W2179" t="s">
        <v>32</v>
      </c>
      <c r="X2179">
        <v>74.7</v>
      </c>
      <c r="Y2179">
        <v>12.45</v>
      </c>
      <c r="Z2179">
        <v>12.45</v>
      </c>
    </row>
    <row r="2180" spans="1:26" x14ac:dyDescent="0.3">
      <c r="A2180" s="1">
        <f>_xlfn.XLOOKUP(E2180,[1]HEADER!A:A,[1]HEADER!D:D)</f>
        <v>45428</v>
      </c>
      <c r="B2180" t="str">
        <f>_xlfn.XLOOKUP(E2180,[1]HEADER!A:A,[1]HEADER!C:C)</f>
        <v>32103314-D</v>
      </c>
      <c r="C2180" t="str">
        <f>_xlfn.XLOOKUP(B2180,[2]Sheet1!$A:$A,[2]Sheet1!$B:$B)</f>
        <v>SUNSHINE SQUARE</v>
      </c>
      <c r="D2180" t="str">
        <f xml:space="preserve"> _xlfn.XLOOKUP(E2180,[1]HEADER!A:A,[1]HEADER!I:I)</f>
        <v>SR91</v>
      </c>
      <c r="E2180" t="s">
        <v>552</v>
      </c>
      <c r="F2180">
        <v>14007294</v>
      </c>
      <c r="G2180">
        <v>48</v>
      </c>
      <c r="H2180">
        <v>3.17</v>
      </c>
      <c r="I2180">
        <v>3.17</v>
      </c>
      <c r="L2180">
        <v>152.16</v>
      </c>
      <c r="M2180">
        <v>48</v>
      </c>
      <c r="N2180">
        <v>0</v>
      </c>
      <c r="O2180">
        <v>4</v>
      </c>
      <c r="P2180">
        <v>0</v>
      </c>
      <c r="Q2180" t="s">
        <v>28</v>
      </c>
      <c r="R2180" t="s">
        <v>39</v>
      </c>
      <c r="S2180" t="s">
        <v>29</v>
      </c>
      <c r="U2180">
        <v>0</v>
      </c>
      <c r="V2180">
        <v>0</v>
      </c>
      <c r="W2180" t="s">
        <v>32</v>
      </c>
      <c r="X2180">
        <v>912.96</v>
      </c>
      <c r="Y2180">
        <v>38.04</v>
      </c>
      <c r="Z2180">
        <v>3.17</v>
      </c>
    </row>
    <row r="2181" spans="1:26" x14ac:dyDescent="0.3">
      <c r="A2181" s="1">
        <f>_xlfn.XLOOKUP(E2181,[1]HEADER!A:A,[1]HEADER!D:D)</f>
        <v>45428</v>
      </c>
      <c r="B2181" t="str">
        <f>_xlfn.XLOOKUP(E2181,[1]HEADER!A:A,[1]HEADER!C:C)</f>
        <v>32103314-D</v>
      </c>
      <c r="C2181" t="str">
        <f>_xlfn.XLOOKUP(B2181,[2]Sheet1!$A:$A,[2]Sheet1!$B:$B)</f>
        <v>SUNSHINE SQUARE</v>
      </c>
      <c r="D2181" t="str">
        <f xml:space="preserve"> _xlfn.XLOOKUP(E2181,[1]HEADER!A:A,[1]HEADER!I:I)</f>
        <v>SR91</v>
      </c>
      <c r="E2181" t="s">
        <v>552</v>
      </c>
      <c r="F2181">
        <v>14007295</v>
      </c>
      <c r="G2181">
        <v>48</v>
      </c>
      <c r="H2181">
        <v>3.17</v>
      </c>
      <c r="I2181">
        <v>3.17</v>
      </c>
      <c r="L2181">
        <v>152.16</v>
      </c>
      <c r="M2181">
        <v>48</v>
      </c>
      <c r="N2181">
        <v>0</v>
      </c>
      <c r="O2181">
        <v>4</v>
      </c>
      <c r="P2181">
        <v>0</v>
      </c>
      <c r="Q2181" t="s">
        <v>28</v>
      </c>
      <c r="R2181" t="s">
        <v>39</v>
      </c>
      <c r="S2181" t="s">
        <v>29</v>
      </c>
      <c r="U2181">
        <v>0</v>
      </c>
      <c r="V2181">
        <v>0</v>
      </c>
      <c r="W2181" t="s">
        <v>32</v>
      </c>
      <c r="X2181">
        <v>912.96</v>
      </c>
      <c r="Y2181">
        <v>38.04</v>
      </c>
      <c r="Z2181">
        <v>3.17</v>
      </c>
    </row>
    <row r="2182" spans="1:26" x14ac:dyDescent="0.3">
      <c r="A2182" s="1">
        <f>_xlfn.XLOOKUP(E2182,[1]HEADER!A:A,[1]HEADER!D:D)</f>
        <v>45428</v>
      </c>
      <c r="B2182" t="str">
        <f>_xlfn.XLOOKUP(E2182,[1]HEADER!A:A,[1]HEADER!C:C)</f>
        <v>32103314-D</v>
      </c>
      <c r="C2182" t="str">
        <f>_xlfn.XLOOKUP(B2182,[2]Sheet1!$A:$A,[2]Sheet1!$B:$B)</f>
        <v>SUNSHINE SQUARE</v>
      </c>
      <c r="D2182" t="str">
        <f xml:space="preserve"> _xlfn.XLOOKUP(E2182,[1]HEADER!A:A,[1]HEADER!I:I)</f>
        <v>SR91</v>
      </c>
      <c r="E2182" t="s">
        <v>552</v>
      </c>
      <c r="F2182">
        <v>14008189</v>
      </c>
      <c r="G2182">
        <v>24</v>
      </c>
      <c r="H2182">
        <v>2.74</v>
      </c>
      <c r="I2182">
        <v>2.74</v>
      </c>
      <c r="L2182">
        <v>65.760000000000005</v>
      </c>
      <c r="M2182">
        <v>24</v>
      </c>
      <c r="N2182">
        <v>1</v>
      </c>
      <c r="O2182">
        <v>0</v>
      </c>
      <c r="P2182">
        <v>0</v>
      </c>
      <c r="Q2182" t="s">
        <v>28</v>
      </c>
      <c r="R2182" t="s">
        <v>29</v>
      </c>
      <c r="S2182" t="s">
        <v>30</v>
      </c>
      <c r="U2182">
        <v>0</v>
      </c>
      <c r="V2182">
        <v>0</v>
      </c>
      <c r="W2182" t="s">
        <v>32</v>
      </c>
      <c r="X2182">
        <v>65.760000000000005</v>
      </c>
      <c r="Y2182">
        <v>2.74</v>
      </c>
      <c r="Z2182">
        <v>2.74</v>
      </c>
    </row>
    <row r="2183" spans="1:26" x14ac:dyDescent="0.3">
      <c r="A2183" s="1">
        <f>_xlfn.XLOOKUP(E2183,[1]HEADER!A:A,[1]HEADER!D:D)</f>
        <v>45428</v>
      </c>
      <c r="B2183" t="str">
        <f>_xlfn.XLOOKUP(E2183,[1]HEADER!A:A,[1]HEADER!C:C)</f>
        <v>32103314-D</v>
      </c>
      <c r="C2183" t="str">
        <f>_xlfn.XLOOKUP(B2183,[2]Sheet1!$A:$A,[2]Sheet1!$B:$B)</f>
        <v>SUNSHINE SQUARE</v>
      </c>
      <c r="D2183" t="str">
        <f xml:space="preserve"> _xlfn.XLOOKUP(E2183,[1]HEADER!A:A,[1]HEADER!I:I)</f>
        <v>SR91</v>
      </c>
      <c r="E2183" t="s">
        <v>552</v>
      </c>
      <c r="F2183">
        <v>14008192</v>
      </c>
      <c r="G2183">
        <v>120</v>
      </c>
      <c r="H2183">
        <v>1.6</v>
      </c>
      <c r="I2183">
        <v>1.6</v>
      </c>
      <c r="L2183">
        <v>192</v>
      </c>
      <c r="M2183">
        <v>120</v>
      </c>
      <c r="N2183">
        <v>5</v>
      </c>
      <c r="O2183">
        <v>0</v>
      </c>
      <c r="P2183">
        <v>0</v>
      </c>
      <c r="Q2183" t="s">
        <v>28</v>
      </c>
      <c r="R2183" t="s">
        <v>29</v>
      </c>
      <c r="S2183" t="s">
        <v>30</v>
      </c>
      <c r="U2183">
        <v>0</v>
      </c>
      <c r="V2183">
        <v>0</v>
      </c>
      <c r="W2183" t="s">
        <v>32</v>
      </c>
      <c r="X2183">
        <v>38.4</v>
      </c>
      <c r="Y2183">
        <v>1.6</v>
      </c>
      <c r="Z2183">
        <v>1.6</v>
      </c>
    </row>
    <row r="2184" spans="1:26" x14ac:dyDescent="0.3">
      <c r="A2184" s="1">
        <f>_xlfn.XLOOKUP(E2184,[1]HEADER!A:A,[1]HEADER!D:D)</f>
        <v>45428</v>
      </c>
      <c r="B2184" t="str">
        <f>_xlfn.XLOOKUP(E2184,[1]HEADER!A:A,[1]HEADER!C:C)</f>
        <v>32103314-D</v>
      </c>
      <c r="C2184" t="str">
        <f>_xlfn.XLOOKUP(B2184,[2]Sheet1!$A:$A,[2]Sheet1!$B:$B)</f>
        <v>SUNSHINE SQUARE</v>
      </c>
      <c r="D2184" t="str">
        <f xml:space="preserve"> _xlfn.XLOOKUP(E2184,[1]HEADER!A:A,[1]HEADER!I:I)</f>
        <v>SR91</v>
      </c>
      <c r="E2184" t="s">
        <v>552</v>
      </c>
      <c r="F2184">
        <v>14008193</v>
      </c>
      <c r="G2184">
        <v>24</v>
      </c>
      <c r="H2184">
        <v>2.74</v>
      </c>
      <c r="I2184">
        <v>2.74</v>
      </c>
      <c r="L2184">
        <v>65.760000000000005</v>
      </c>
      <c r="M2184">
        <v>24</v>
      </c>
      <c r="N2184">
        <v>1</v>
      </c>
      <c r="O2184">
        <v>0</v>
      </c>
      <c r="P2184">
        <v>0</v>
      </c>
      <c r="Q2184" t="s">
        <v>28</v>
      </c>
      <c r="R2184" t="s">
        <v>29</v>
      </c>
      <c r="S2184" t="s">
        <v>30</v>
      </c>
      <c r="U2184">
        <v>0</v>
      </c>
      <c r="V2184">
        <v>0</v>
      </c>
      <c r="W2184" t="s">
        <v>32</v>
      </c>
      <c r="X2184">
        <v>65.760000000000005</v>
      </c>
      <c r="Y2184">
        <v>2.74</v>
      </c>
      <c r="Z2184">
        <v>2.74</v>
      </c>
    </row>
    <row r="2185" spans="1:26" x14ac:dyDescent="0.3">
      <c r="A2185" s="1">
        <f>_xlfn.XLOOKUP(E2185,[1]HEADER!A:A,[1]HEADER!D:D)</f>
        <v>45428</v>
      </c>
      <c r="B2185" t="str">
        <f>_xlfn.XLOOKUP(E2185,[1]HEADER!A:A,[1]HEADER!C:C)</f>
        <v>32103314-D</v>
      </c>
      <c r="C2185" t="str">
        <f>_xlfn.XLOOKUP(B2185,[2]Sheet1!$A:$A,[2]Sheet1!$B:$B)</f>
        <v>SUNSHINE SQUARE</v>
      </c>
      <c r="D2185" t="str">
        <f xml:space="preserve"> _xlfn.XLOOKUP(E2185,[1]HEADER!A:A,[1]HEADER!I:I)</f>
        <v>SR91</v>
      </c>
      <c r="E2185" t="s">
        <v>552</v>
      </c>
      <c r="F2185">
        <v>14008408</v>
      </c>
      <c r="G2185">
        <v>24</v>
      </c>
      <c r="H2185">
        <v>4.75</v>
      </c>
      <c r="I2185">
        <v>4.75</v>
      </c>
      <c r="L2185">
        <v>114</v>
      </c>
      <c r="M2185">
        <v>24</v>
      </c>
      <c r="N2185">
        <v>1</v>
      </c>
      <c r="O2185">
        <v>0</v>
      </c>
      <c r="P2185">
        <v>0</v>
      </c>
      <c r="Q2185" t="s">
        <v>28</v>
      </c>
      <c r="R2185" t="s">
        <v>39</v>
      </c>
      <c r="S2185" t="s">
        <v>29</v>
      </c>
      <c r="U2185">
        <v>0</v>
      </c>
      <c r="V2185">
        <v>0</v>
      </c>
      <c r="W2185" t="s">
        <v>32</v>
      </c>
      <c r="X2185">
        <v>114</v>
      </c>
      <c r="Y2185">
        <v>4.75</v>
      </c>
      <c r="Z2185">
        <v>4.75</v>
      </c>
    </row>
    <row r="2186" spans="1:26" x14ac:dyDescent="0.3">
      <c r="A2186" s="1">
        <f>_xlfn.XLOOKUP(E2186,[1]HEADER!A:A,[1]HEADER!D:D)</f>
        <v>45428</v>
      </c>
      <c r="B2186" t="str">
        <f>_xlfn.XLOOKUP(E2186,[1]HEADER!A:A,[1]HEADER!C:C)</f>
        <v>32103314-D</v>
      </c>
      <c r="C2186" t="str">
        <f>_xlfn.XLOOKUP(B2186,[2]Sheet1!$A:$A,[2]Sheet1!$B:$B)</f>
        <v>SUNSHINE SQUARE</v>
      </c>
      <c r="D2186" t="str">
        <f xml:space="preserve"> _xlfn.XLOOKUP(E2186,[1]HEADER!A:A,[1]HEADER!I:I)</f>
        <v>SR91</v>
      </c>
      <c r="E2186" t="s">
        <v>553</v>
      </c>
      <c r="F2186">
        <v>14004550</v>
      </c>
      <c r="G2186">
        <v>6</v>
      </c>
      <c r="H2186">
        <v>6.8666999999999998</v>
      </c>
      <c r="I2186">
        <v>6.8666999999999998</v>
      </c>
      <c r="L2186">
        <v>41.2</v>
      </c>
      <c r="M2186">
        <v>6</v>
      </c>
      <c r="N2186">
        <v>0</v>
      </c>
      <c r="O2186">
        <v>1</v>
      </c>
      <c r="P2186">
        <v>0</v>
      </c>
      <c r="Q2186" t="s">
        <v>28</v>
      </c>
      <c r="R2186" t="s">
        <v>56</v>
      </c>
      <c r="S2186" t="s">
        <v>57</v>
      </c>
      <c r="U2186">
        <v>0</v>
      </c>
      <c r="V2186">
        <v>0</v>
      </c>
      <c r="W2186" t="s">
        <v>32</v>
      </c>
      <c r="X2186">
        <v>659.20320000000004</v>
      </c>
      <c r="Y2186">
        <v>41.200200000000002</v>
      </c>
      <c r="Z2186">
        <v>6.8666999999999998</v>
      </c>
    </row>
    <row r="2187" spans="1:26" x14ac:dyDescent="0.3">
      <c r="A2187" s="1">
        <f>_xlfn.XLOOKUP(E2187,[1]HEADER!A:A,[1]HEADER!D:D)</f>
        <v>45428</v>
      </c>
      <c r="B2187" t="str">
        <f>_xlfn.XLOOKUP(E2187,[1]HEADER!A:A,[1]HEADER!C:C)</f>
        <v>32103314-D</v>
      </c>
      <c r="C2187" t="str">
        <f>_xlfn.XLOOKUP(B2187,[2]Sheet1!$A:$A,[2]Sheet1!$B:$B)</f>
        <v>SUNSHINE SQUARE</v>
      </c>
      <c r="D2187" t="str">
        <f xml:space="preserve"> _xlfn.XLOOKUP(E2187,[1]HEADER!A:A,[1]HEADER!I:I)</f>
        <v>SR91</v>
      </c>
      <c r="E2187" t="s">
        <v>553</v>
      </c>
      <c r="F2187">
        <v>14007771</v>
      </c>
      <c r="G2187">
        <v>18</v>
      </c>
      <c r="H2187">
        <v>16.995000000000001</v>
      </c>
      <c r="I2187">
        <v>16.995000000000001</v>
      </c>
      <c r="L2187">
        <v>305.91000000000003</v>
      </c>
      <c r="M2187">
        <v>18</v>
      </c>
      <c r="N2187">
        <v>0</v>
      </c>
      <c r="O2187">
        <v>3</v>
      </c>
      <c r="P2187">
        <v>0</v>
      </c>
      <c r="Q2187" t="s">
        <v>28</v>
      </c>
      <c r="R2187" t="s">
        <v>56</v>
      </c>
      <c r="S2187" t="s">
        <v>57</v>
      </c>
      <c r="U2187">
        <v>0</v>
      </c>
      <c r="V2187">
        <v>0</v>
      </c>
      <c r="W2187" t="s">
        <v>32</v>
      </c>
      <c r="X2187">
        <v>815.76</v>
      </c>
      <c r="Y2187">
        <v>101.97</v>
      </c>
      <c r="Z2187">
        <v>16.995000000000001</v>
      </c>
    </row>
    <row r="2188" spans="1:26" x14ac:dyDescent="0.3">
      <c r="A2188" s="1">
        <f>_xlfn.XLOOKUP(E2188,[1]HEADER!A:A,[1]HEADER!D:D)</f>
        <v>45428</v>
      </c>
      <c r="B2188" t="str">
        <f>_xlfn.XLOOKUP(E2188,[1]HEADER!A:A,[1]HEADER!C:C)</f>
        <v>32103314-D</v>
      </c>
      <c r="C2188" t="str">
        <f>_xlfn.XLOOKUP(B2188,[2]Sheet1!$A:$A,[2]Sheet1!$B:$B)</f>
        <v>SUNSHINE SQUARE</v>
      </c>
      <c r="D2188" t="str">
        <f xml:space="preserve"> _xlfn.XLOOKUP(E2188,[1]HEADER!A:A,[1]HEADER!I:I)</f>
        <v>SR91</v>
      </c>
      <c r="E2188" t="s">
        <v>553</v>
      </c>
      <c r="F2188">
        <v>14008485</v>
      </c>
      <c r="G2188">
        <v>24</v>
      </c>
      <c r="H2188">
        <v>6.8666999999999998</v>
      </c>
      <c r="I2188">
        <v>6.8666999999999998</v>
      </c>
      <c r="L2188">
        <v>164.8</v>
      </c>
      <c r="M2188">
        <v>24</v>
      </c>
      <c r="N2188">
        <v>0</v>
      </c>
      <c r="O2188">
        <v>4</v>
      </c>
      <c r="P2188">
        <v>0</v>
      </c>
      <c r="Q2188" t="s">
        <v>28</v>
      </c>
      <c r="R2188" t="s">
        <v>56</v>
      </c>
      <c r="S2188" t="s">
        <v>57</v>
      </c>
      <c r="U2188">
        <v>0</v>
      </c>
      <c r="V2188">
        <v>0</v>
      </c>
      <c r="W2188" t="s">
        <v>32</v>
      </c>
      <c r="X2188">
        <v>659.20320000000004</v>
      </c>
      <c r="Y2188">
        <v>41.200200000000002</v>
      </c>
      <c r="Z2188">
        <v>6.8666999999999998</v>
      </c>
    </row>
    <row r="2189" spans="1:26" x14ac:dyDescent="0.3">
      <c r="A2189" s="1">
        <f>_xlfn.XLOOKUP(E2189,[1]HEADER!A:A,[1]HEADER!D:D)</f>
        <v>45428</v>
      </c>
      <c r="B2189" t="str">
        <f>_xlfn.XLOOKUP(E2189,[1]HEADER!A:A,[1]HEADER!C:C)</f>
        <v>32103314-D</v>
      </c>
      <c r="C2189" t="str">
        <f>_xlfn.XLOOKUP(B2189,[2]Sheet1!$A:$A,[2]Sheet1!$B:$B)</f>
        <v>SUNSHINE SQUARE</v>
      </c>
      <c r="D2189" t="str">
        <f xml:space="preserve"> _xlfn.XLOOKUP(E2189,[1]HEADER!A:A,[1]HEADER!I:I)</f>
        <v>SR91</v>
      </c>
      <c r="E2189" t="s">
        <v>553</v>
      </c>
      <c r="F2189">
        <v>14008486</v>
      </c>
      <c r="G2189">
        <v>48</v>
      </c>
      <c r="H2189">
        <v>6.73</v>
      </c>
      <c r="I2189">
        <v>6.73</v>
      </c>
      <c r="L2189">
        <v>323.04000000000002</v>
      </c>
      <c r="M2189">
        <v>48</v>
      </c>
      <c r="N2189">
        <v>0</v>
      </c>
      <c r="O2189">
        <v>4</v>
      </c>
      <c r="P2189">
        <v>0</v>
      </c>
      <c r="Q2189" t="s">
        <v>28</v>
      </c>
      <c r="R2189" t="s">
        <v>56</v>
      </c>
      <c r="S2189" t="s">
        <v>57</v>
      </c>
      <c r="U2189">
        <v>0</v>
      </c>
      <c r="V2189">
        <v>0</v>
      </c>
      <c r="W2189" t="s">
        <v>32</v>
      </c>
      <c r="X2189">
        <v>646.08000000000004</v>
      </c>
      <c r="Y2189">
        <v>80.760000000000005</v>
      </c>
      <c r="Z2189">
        <v>6.73</v>
      </c>
    </row>
    <row r="2190" spans="1:26" x14ac:dyDescent="0.3">
      <c r="A2190" s="1">
        <f>_xlfn.XLOOKUP(E2190,[1]HEADER!A:A,[1]HEADER!D:D)</f>
        <v>45428</v>
      </c>
      <c r="B2190" t="str">
        <f>_xlfn.XLOOKUP(E2190,[1]HEADER!A:A,[1]HEADER!C:C)</f>
        <v>32103314-D</v>
      </c>
      <c r="C2190" t="str">
        <f>_xlfn.XLOOKUP(B2190,[2]Sheet1!$A:$A,[2]Sheet1!$B:$B)</f>
        <v>SUNSHINE SQUARE</v>
      </c>
      <c r="D2190" t="str">
        <f xml:space="preserve"> _xlfn.XLOOKUP(E2190,[1]HEADER!A:A,[1]HEADER!I:I)</f>
        <v>SR91</v>
      </c>
      <c r="E2190" t="s">
        <v>553</v>
      </c>
      <c r="F2190">
        <v>14008487</v>
      </c>
      <c r="G2190">
        <v>24</v>
      </c>
      <c r="H2190">
        <v>6.8666999999999998</v>
      </c>
      <c r="I2190">
        <v>6.8666999999999998</v>
      </c>
      <c r="L2190">
        <v>164.8</v>
      </c>
      <c r="M2190">
        <v>24</v>
      </c>
      <c r="N2190">
        <v>0</v>
      </c>
      <c r="O2190">
        <v>4</v>
      </c>
      <c r="P2190">
        <v>0</v>
      </c>
      <c r="Q2190" t="s">
        <v>28</v>
      </c>
      <c r="R2190" t="s">
        <v>56</v>
      </c>
      <c r="S2190" t="s">
        <v>57</v>
      </c>
      <c r="U2190">
        <v>0</v>
      </c>
      <c r="V2190">
        <v>0</v>
      </c>
      <c r="W2190" t="s">
        <v>32</v>
      </c>
      <c r="X2190">
        <v>659.20320000000004</v>
      </c>
      <c r="Y2190">
        <v>41.200200000000002</v>
      </c>
      <c r="Z2190">
        <v>6.8666999999999998</v>
      </c>
    </row>
    <row r="2191" spans="1:26" x14ac:dyDescent="0.3">
      <c r="A2191" s="1">
        <f>_xlfn.XLOOKUP(E2191,[1]HEADER!A:A,[1]HEADER!D:D)</f>
        <v>45428</v>
      </c>
      <c r="B2191" t="str">
        <f>_xlfn.XLOOKUP(E2191,[1]HEADER!A:A,[1]HEADER!C:C)</f>
        <v>32103314-D</v>
      </c>
      <c r="C2191" t="str">
        <f>_xlfn.XLOOKUP(B2191,[2]Sheet1!$A:$A,[2]Sheet1!$B:$B)</f>
        <v>SUNSHINE SQUARE</v>
      </c>
      <c r="D2191" t="str">
        <f xml:space="preserve"> _xlfn.XLOOKUP(E2191,[1]HEADER!A:A,[1]HEADER!I:I)</f>
        <v>SR91</v>
      </c>
      <c r="E2191" t="s">
        <v>553</v>
      </c>
      <c r="F2191">
        <v>14008488</v>
      </c>
      <c r="G2191">
        <v>48</v>
      </c>
      <c r="H2191">
        <v>6.73</v>
      </c>
      <c r="I2191">
        <v>6.73</v>
      </c>
      <c r="L2191">
        <v>323.04000000000002</v>
      </c>
      <c r="M2191">
        <v>48</v>
      </c>
      <c r="N2191">
        <v>0</v>
      </c>
      <c r="O2191">
        <v>4</v>
      </c>
      <c r="P2191">
        <v>0</v>
      </c>
      <c r="Q2191" t="s">
        <v>28</v>
      </c>
      <c r="R2191" t="s">
        <v>56</v>
      </c>
      <c r="S2191" t="s">
        <v>57</v>
      </c>
      <c r="U2191">
        <v>0</v>
      </c>
      <c r="V2191">
        <v>0</v>
      </c>
      <c r="W2191" t="s">
        <v>32</v>
      </c>
      <c r="X2191">
        <v>646.08000000000004</v>
      </c>
      <c r="Y2191">
        <v>80.760000000000005</v>
      </c>
      <c r="Z2191">
        <v>6.73</v>
      </c>
    </row>
    <row r="2192" spans="1:26" x14ac:dyDescent="0.3">
      <c r="A2192" s="1">
        <f>_xlfn.XLOOKUP(E2192,[1]HEADER!A:A,[1]HEADER!D:D)</f>
        <v>45428</v>
      </c>
      <c r="B2192" t="str">
        <f>_xlfn.XLOOKUP(E2192,[1]HEADER!A:A,[1]HEADER!C:C)</f>
        <v>32103314-C</v>
      </c>
      <c r="C2192" t="str">
        <f>_xlfn.XLOOKUP(B2192,[2]Sheet1!$A:$A,[2]Sheet1!$B:$B)</f>
        <v>SUNSHINE LIP SIN</v>
      </c>
      <c r="D2192" t="str">
        <f xml:space="preserve"> _xlfn.XLOOKUP(E2192,[1]HEADER!A:A,[1]HEADER!I:I)</f>
        <v>SR91</v>
      </c>
      <c r="E2192" t="s">
        <v>554</v>
      </c>
      <c r="F2192">
        <v>14008188</v>
      </c>
      <c r="G2192">
        <v>48</v>
      </c>
      <c r="H2192">
        <v>3.21</v>
      </c>
      <c r="I2192">
        <v>3.21</v>
      </c>
      <c r="L2192">
        <v>154.08000000000001</v>
      </c>
      <c r="M2192">
        <v>48</v>
      </c>
      <c r="N2192">
        <v>2</v>
      </c>
      <c r="O2192">
        <v>0</v>
      </c>
      <c r="P2192">
        <v>0</v>
      </c>
      <c r="Q2192" t="s">
        <v>28</v>
      </c>
      <c r="R2192" t="s">
        <v>29</v>
      </c>
      <c r="S2192" t="s">
        <v>30</v>
      </c>
      <c r="U2192">
        <v>0</v>
      </c>
      <c r="V2192">
        <v>0</v>
      </c>
      <c r="W2192" t="s">
        <v>32</v>
      </c>
      <c r="X2192">
        <v>77.040000000000006</v>
      </c>
      <c r="Y2192">
        <v>3.21</v>
      </c>
      <c r="Z2192">
        <v>3.21</v>
      </c>
    </row>
    <row r="2193" spans="1:26" x14ac:dyDescent="0.3">
      <c r="A2193" s="1">
        <f>_xlfn.XLOOKUP(E2193,[1]HEADER!A:A,[1]HEADER!D:D)</f>
        <v>45428</v>
      </c>
      <c r="B2193" t="str">
        <f>_xlfn.XLOOKUP(E2193,[1]HEADER!A:A,[1]HEADER!C:C)</f>
        <v>32103314-C</v>
      </c>
      <c r="C2193" t="str">
        <f>_xlfn.XLOOKUP(B2193,[2]Sheet1!$A:$A,[2]Sheet1!$B:$B)</f>
        <v>SUNSHINE LIP SIN</v>
      </c>
      <c r="D2193" t="str">
        <f xml:space="preserve"> _xlfn.XLOOKUP(E2193,[1]HEADER!A:A,[1]HEADER!I:I)</f>
        <v>SR91</v>
      </c>
      <c r="E2193" t="s">
        <v>554</v>
      </c>
      <c r="F2193">
        <v>14008189</v>
      </c>
      <c r="G2193">
        <v>48</v>
      </c>
      <c r="H2193">
        <v>2.74</v>
      </c>
      <c r="I2193">
        <v>2.74</v>
      </c>
      <c r="L2193">
        <v>131.52000000000001</v>
      </c>
      <c r="M2193">
        <v>48</v>
      </c>
      <c r="N2193">
        <v>2</v>
      </c>
      <c r="O2193">
        <v>0</v>
      </c>
      <c r="P2193">
        <v>0</v>
      </c>
      <c r="Q2193" t="s">
        <v>28</v>
      </c>
      <c r="R2193" t="s">
        <v>29</v>
      </c>
      <c r="S2193" t="s">
        <v>30</v>
      </c>
      <c r="U2193">
        <v>0</v>
      </c>
      <c r="V2193">
        <v>0</v>
      </c>
      <c r="W2193" t="s">
        <v>32</v>
      </c>
      <c r="X2193">
        <v>65.760000000000005</v>
      </c>
      <c r="Y2193">
        <v>2.74</v>
      </c>
      <c r="Z2193">
        <v>2.74</v>
      </c>
    </row>
    <row r="2194" spans="1:26" x14ac:dyDescent="0.3">
      <c r="A2194" s="1">
        <f>_xlfn.XLOOKUP(E2194,[1]HEADER!A:A,[1]HEADER!D:D)</f>
        <v>45428</v>
      </c>
      <c r="B2194" t="str">
        <f>_xlfn.XLOOKUP(E2194,[1]HEADER!A:A,[1]HEADER!C:C)</f>
        <v>32103314-C</v>
      </c>
      <c r="C2194" t="str">
        <f>_xlfn.XLOOKUP(B2194,[2]Sheet1!$A:$A,[2]Sheet1!$B:$B)</f>
        <v>SUNSHINE LIP SIN</v>
      </c>
      <c r="D2194" t="str">
        <f xml:space="preserve"> _xlfn.XLOOKUP(E2194,[1]HEADER!A:A,[1]HEADER!I:I)</f>
        <v>SR91</v>
      </c>
      <c r="E2194" t="s">
        <v>554</v>
      </c>
      <c r="F2194">
        <v>14008193</v>
      </c>
      <c r="G2194">
        <v>48</v>
      </c>
      <c r="H2194">
        <v>2.74</v>
      </c>
      <c r="I2194">
        <v>2.74</v>
      </c>
      <c r="L2194">
        <v>131.52000000000001</v>
      </c>
      <c r="M2194">
        <v>48</v>
      </c>
      <c r="N2194">
        <v>2</v>
      </c>
      <c r="O2194">
        <v>0</v>
      </c>
      <c r="P2194">
        <v>0</v>
      </c>
      <c r="Q2194" t="s">
        <v>28</v>
      </c>
      <c r="R2194" t="s">
        <v>29</v>
      </c>
      <c r="S2194" t="s">
        <v>30</v>
      </c>
      <c r="U2194">
        <v>0</v>
      </c>
      <c r="V2194">
        <v>0</v>
      </c>
      <c r="W2194" t="s">
        <v>32</v>
      </c>
      <c r="X2194">
        <v>65.760000000000005</v>
      </c>
      <c r="Y2194">
        <v>2.74</v>
      </c>
      <c r="Z2194">
        <v>2.74</v>
      </c>
    </row>
    <row r="2195" spans="1:26" x14ac:dyDescent="0.3">
      <c r="A2195" s="1">
        <f>_xlfn.XLOOKUP(E2195,[1]HEADER!A:A,[1]HEADER!D:D)</f>
        <v>45428</v>
      </c>
      <c r="B2195">
        <f>_xlfn.XLOOKUP(E2195,[1]HEADER!A:A,[1]HEADER!C:C)</f>
        <v>30166838</v>
      </c>
      <c r="C2195" t="str">
        <f>_xlfn.XLOOKUP(B2195,[2]Sheet1!$A:$A,[2]Sheet1!$B:$B)</f>
        <v>TF VALUE-MART SDN BHD - SP</v>
      </c>
      <c r="D2195" t="str">
        <f xml:space="preserve"> _xlfn.XLOOKUP(E2195,[1]HEADER!A:A,[1]HEADER!I:I)</f>
        <v>SR91</v>
      </c>
      <c r="E2195" t="s">
        <v>555</v>
      </c>
      <c r="F2195">
        <v>14008022</v>
      </c>
      <c r="G2195">
        <v>24</v>
      </c>
      <c r="H2195">
        <v>2.2574999999999998</v>
      </c>
      <c r="I2195">
        <v>2.2574999999999998</v>
      </c>
      <c r="L2195">
        <v>54.18</v>
      </c>
      <c r="M2195">
        <v>24</v>
      </c>
      <c r="N2195">
        <v>1</v>
      </c>
      <c r="O2195">
        <v>0</v>
      </c>
      <c r="P2195">
        <v>0</v>
      </c>
      <c r="Q2195" t="s">
        <v>28</v>
      </c>
      <c r="R2195" t="s">
        <v>29</v>
      </c>
      <c r="S2195" t="s">
        <v>30</v>
      </c>
      <c r="U2195">
        <v>0</v>
      </c>
      <c r="V2195">
        <v>0</v>
      </c>
      <c r="W2195" t="s">
        <v>32</v>
      </c>
      <c r="X2195">
        <v>54.18</v>
      </c>
      <c r="Y2195">
        <v>2.2574999999999998</v>
      </c>
      <c r="Z2195">
        <v>2.2574999999999998</v>
      </c>
    </row>
    <row r="2196" spans="1:26" x14ac:dyDescent="0.3">
      <c r="A2196" s="1">
        <f>_xlfn.XLOOKUP(E2196,[1]HEADER!A:A,[1]HEADER!D:D)</f>
        <v>45428</v>
      </c>
      <c r="B2196">
        <f>_xlfn.XLOOKUP(E2196,[1]HEADER!A:A,[1]HEADER!C:C)</f>
        <v>30166838</v>
      </c>
      <c r="C2196" t="str">
        <f>_xlfn.XLOOKUP(B2196,[2]Sheet1!$A:$A,[2]Sheet1!$B:$B)</f>
        <v>TF VALUE-MART SDN BHD - SP</v>
      </c>
      <c r="D2196" t="str">
        <f xml:space="preserve"> _xlfn.XLOOKUP(E2196,[1]HEADER!A:A,[1]HEADER!I:I)</f>
        <v>SR91</v>
      </c>
      <c r="E2196" t="s">
        <v>555</v>
      </c>
      <c r="F2196">
        <v>14008188</v>
      </c>
      <c r="G2196">
        <v>24</v>
      </c>
      <c r="H2196">
        <v>3.21</v>
      </c>
      <c r="I2196">
        <v>3.21</v>
      </c>
      <c r="L2196">
        <v>77.040000000000006</v>
      </c>
      <c r="M2196">
        <v>24</v>
      </c>
      <c r="N2196">
        <v>1</v>
      </c>
      <c r="O2196">
        <v>0</v>
      </c>
      <c r="P2196">
        <v>0</v>
      </c>
      <c r="Q2196" t="s">
        <v>28</v>
      </c>
      <c r="R2196" t="s">
        <v>29</v>
      </c>
      <c r="S2196" t="s">
        <v>30</v>
      </c>
      <c r="U2196">
        <v>0</v>
      </c>
      <c r="V2196">
        <v>0</v>
      </c>
      <c r="W2196" t="s">
        <v>32</v>
      </c>
      <c r="X2196">
        <v>77.040000000000006</v>
      </c>
      <c r="Y2196">
        <v>3.21</v>
      </c>
      <c r="Z2196">
        <v>3.21</v>
      </c>
    </row>
    <row r="2197" spans="1:26" x14ac:dyDescent="0.3">
      <c r="A2197" s="1">
        <f>_xlfn.XLOOKUP(E2197,[1]HEADER!A:A,[1]HEADER!D:D)</f>
        <v>45428</v>
      </c>
      <c r="B2197">
        <f>_xlfn.XLOOKUP(E2197,[1]HEADER!A:A,[1]HEADER!C:C)</f>
        <v>30166838</v>
      </c>
      <c r="C2197" t="str">
        <f>_xlfn.XLOOKUP(B2197,[2]Sheet1!$A:$A,[2]Sheet1!$B:$B)</f>
        <v>TF VALUE-MART SDN BHD - SP</v>
      </c>
      <c r="D2197" t="str">
        <f xml:space="preserve"> _xlfn.XLOOKUP(E2197,[1]HEADER!A:A,[1]HEADER!I:I)</f>
        <v>SR91</v>
      </c>
      <c r="E2197" t="s">
        <v>556</v>
      </c>
      <c r="F2197">
        <v>14008481</v>
      </c>
      <c r="G2197">
        <v>90</v>
      </c>
      <c r="H2197">
        <v>5.44</v>
      </c>
      <c r="I2197">
        <v>5.44</v>
      </c>
      <c r="L2197">
        <v>489.6</v>
      </c>
      <c r="M2197">
        <v>90</v>
      </c>
      <c r="N2197">
        <v>1</v>
      </c>
      <c r="O2197">
        <v>0</v>
      </c>
      <c r="P2197">
        <v>0</v>
      </c>
      <c r="Q2197" t="s">
        <v>28</v>
      </c>
      <c r="R2197" t="s">
        <v>56</v>
      </c>
      <c r="S2197" t="s">
        <v>57</v>
      </c>
      <c r="U2197">
        <v>0</v>
      </c>
      <c r="V2197">
        <v>0</v>
      </c>
      <c r="W2197" t="s">
        <v>32</v>
      </c>
      <c r="X2197">
        <v>489.6</v>
      </c>
      <c r="Y2197">
        <v>81.599999999999994</v>
      </c>
      <c r="Z2197">
        <v>5.44</v>
      </c>
    </row>
    <row r="2198" spans="1:26" x14ac:dyDescent="0.3">
      <c r="A2198" s="1">
        <f>_xlfn.XLOOKUP(E2198,[1]HEADER!A:A,[1]HEADER!D:D)</f>
        <v>45428</v>
      </c>
      <c r="B2198">
        <f>_xlfn.XLOOKUP(E2198,[1]HEADER!A:A,[1]HEADER!C:C)</f>
        <v>30166838</v>
      </c>
      <c r="C2198" t="str">
        <f>_xlfn.XLOOKUP(B2198,[2]Sheet1!$A:$A,[2]Sheet1!$B:$B)</f>
        <v>TF VALUE-MART SDN BHD - SP</v>
      </c>
      <c r="D2198" t="str">
        <f xml:space="preserve"> _xlfn.XLOOKUP(E2198,[1]HEADER!A:A,[1]HEADER!I:I)</f>
        <v>SR91</v>
      </c>
      <c r="E2198" t="s">
        <v>556</v>
      </c>
      <c r="F2198">
        <v>14008485</v>
      </c>
      <c r="G2198">
        <v>36</v>
      </c>
      <c r="H2198">
        <v>6.8666999999999998</v>
      </c>
      <c r="I2198">
        <v>6.8666999999999998</v>
      </c>
      <c r="L2198">
        <v>247.2</v>
      </c>
      <c r="M2198">
        <v>36</v>
      </c>
      <c r="N2198">
        <v>0</v>
      </c>
      <c r="O2198">
        <v>6</v>
      </c>
      <c r="P2198">
        <v>0</v>
      </c>
      <c r="Q2198" t="s">
        <v>28</v>
      </c>
      <c r="R2198" t="s">
        <v>56</v>
      </c>
      <c r="S2198" t="s">
        <v>57</v>
      </c>
      <c r="U2198">
        <v>0</v>
      </c>
      <c r="V2198">
        <v>0</v>
      </c>
      <c r="W2198" t="s">
        <v>32</v>
      </c>
      <c r="X2198">
        <v>659.20320000000004</v>
      </c>
      <c r="Y2198">
        <v>41.200200000000002</v>
      </c>
      <c r="Z2198">
        <v>6.8666999999999998</v>
      </c>
    </row>
    <row r="2199" spans="1:26" x14ac:dyDescent="0.3">
      <c r="A2199" s="1">
        <f>_xlfn.XLOOKUP(E2199,[1]HEADER!A:A,[1]HEADER!D:D)</f>
        <v>45428</v>
      </c>
      <c r="B2199">
        <f>_xlfn.XLOOKUP(E2199,[1]HEADER!A:A,[1]HEADER!C:C)</f>
        <v>15100669</v>
      </c>
      <c r="C2199" t="str">
        <f>_xlfn.XLOOKUP(B2199,[2]Sheet1!$A:$A,[2]Sheet1!$B:$B)</f>
        <v>KHONG SENG HINOVD</v>
      </c>
      <c r="D2199" t="str">
        <f xml:space="preserve"> _xlfn.XLOOKUP(E2199,[1]HEADER!A:A,[1]HEADER!I:I)</f>
        <v>SR05</v>
      </c>
      <c r="E2199" t="s">
        <v>557</v>
      </c>
      <c r="F2199">
        <v>14008402</v>
      </c>
      <c r="G2199">
        <v>6</v>
      </c>
      <c r="H2199">
        <v>12.45</v>
      </c>
      <c r="I2199">
        <v>11.454000000000001</v>
      </c>
      <c r="L2199">
        <v>68.72</v>
      </c>
      <c r="M2199">
        <v>6</v>
      </c>
      <c r="N2199">
        <v>1</v>
      </c>
      <c r="O2199">
        <v>0</v>
      </c>
      <c r="P2199">
        <v>0</v>
      </c>
      <c r="Q2199" t="s">
        <v>28</v>
      </c>
      <c r="R2199" t="s">
        <v>29</v>
      </c>
      <c r="S2199" t="s">
        <v>30</v>
      </c>
      <c r="U2199">
        <v>5.98</v>
      </c>
      <c r="V2199">
        <v>8</v>
      </c>
      <c r="W2199" t="s">
        <v>32</v>
      </c>
      <c r="X2199">
        <v>74.7</v>
      </c>
      <c r="Y2199">
        <v>12.45</v>
      </c>
      <c r="Z2199">
        <v>12.45</v>
      </c>
    </row>
    <row r="2200" spans="1:26" x14ac:dyDescent="0.3">
      <c r="A2200" s="1">
        <f>_xlfn.XLOOKUP(E2200,[1]HEADER!A:A,[1]HEADER!D:D)</f>
        <v>45428</v>
      </c>
      <c r="B2200">
        <f>_xlfn.XLOOKUP(E2200,[1]HEADER!A:A,[1]HEADER!C:C)</f>
        <v>32103704</v>
      </c>
      <c r="C2200" t="str">
        <f>_xlfn.XLOOKUP(B2200,[2]Sheet1!$A:$A,[2]Sheet1!$B:$B)</f>
        <v>MCM UTARA TRADNG - CASH (NA) - 444TTH</v>
      </c>
      <c r="D2200" t="str">
        <f xml:space="preserve"> _xlfn.XLOOKUP(E2200,[1]HEADER!A:A,[1]HEADER!I:I)</f>
        <v>SR05</v>
      </c>
      <c r="E2200" t="s">
        <v>558</v>
      </c>
      <c r="F2200">
        <v>14007294</v>
      </c>
      <c r="G2200">
        <v>24</v>
      </c>
      <c r="H2200">
        <v>3.01</v>
      </c>
      <c r="I2200">
        <v>2.9197000000000002</v>
      </c>
      <c r="L2200">
        <v>70.069999999999993</v>
      </c>
      <c r="M2200">
        <v>24</v>
      </c>
      <c r="N2200">
        <v>0</v>
      </c>
      <c r="O2200">
        <v>2</v>
      </c>
      <c r="P2200">
        <v>0</v>
      </c>
      <c r="Q2200" t="s">
        <v>28</v>
      </c>
      <c r="R2200" t="s">
        <v>39</v>
      </c>
      <c r="S2200" t="s">
        <v>29</v>
      </c>
      <c r="U2200">
        <v>2.17</v>
      </c>
      <c r="V2200" t="s">
        <v>59</v>
      </c>
      <c r="W2200" t="s">
        <v>32</v>
      </c>
      <c r="X2200">
        <v>866.88</v>
      </c>
      <c r="Y2200">
        <v>36.119999999999997</v>
      </c>
      <c r="Z2200">
        <v>3.01</v>
      </c>
    </row>
    <row r="2201" spans="1:26" x14ac:dyDescent="0.3">
      <c r="A2201" s="1">
        <f>_xlfn.XLOOKUP(E2201,[1]HEADER!A:A,[1]HEADER!D:D)</f>
        <v>45428</v>
      </c>
      <c r="B2201">
        <f>_xlfn.XLOOKUP(E2201,[1]HEADER!A:A,[1]HEADER!C:C)</f>
        <v>32103704</v>
      </c>
      <c r="C2201" t="str">
        <f>_xlfn.XLOOKUP(B2201,[2]Sheet1!$A:$A,[2]Sheet1!$B:$B)</f>
        <v>MCM UTARA TRADNG - CASH (NA) - 444TTH</v>
      </c>
      <c r="D2201" t="str">
        <f xml:space="preserve"> _xlfn.XLOOKUP(E2201,[1]HEADER!A:A,[1]HEADER!I:I)</f>
        <v>SR05</v>
      </c>
      <c r="E2201" t="s">
        <v>558</v>
      </c>
      <c r="F2201">
        <v>14007295</v>
      </c>
      <c r="G2201">
        <v>24</v>
      </c>
      <c r="H2201">
        <v>3.01</v>
      </c>
      <c r="I2201">
        <v>2.9197000000000002</v>
      </c>
      <c r="L2201">
        <v>70.069999999999993</v>
      </c>
      <c r="M2201">
        <v>24</v>
      </c>
      <c r="N2201">
        <v>0</v>
      </c>
      <c r="O2201">
        <v>2</v>
      </c>
      <c r="P2201">
        <v>0</v>
      </c>
      <c r="Q2201" t="s">
        <v>28</v>
      </c>
      <c r="R2201" t="s">
        <v>39</v>
      </c>
      <c r="S2201" t="s">
        <v>29</v>
      </c>
      <c r="U2201">
        <v>2.17</v>
      </c>
      <c r="V2201" t="s">
        <v>70</v>
      </c>
      <c r="W2201" t="s">
        <v>32</v>
      </c>
      <c r="X2201">
        <v>866.88</v>
      </c>
      <c r="Y2201">
        <v>36.119999999999997</v>
      </c>
      <c r="Z2201">
        <v>3.01</v>
      </c>
    </row>
    <row r="2202" spans="1:26" x14ac:dyDescent="0.3">
      <c r="A2202" s="1">
        <f>_xlfn.XLOOKUP(E2202,[1]HEADER!A:A,[1]HEADER!D:D)</f>
        <v>45428</v>
      </c>
      <c r="B2202">
        <f>_xlfn.XLOOKUP(E2202,[1]HEADER!A:A,[1]HEADER!C:C)</f>
        <v>32103704</v>
      </c>
      <c r="C2202" t="str">
        <f>_xlfn.XLOOKUP(B2202,[2]Sheet1!$A:$A,[2]Sheet1!$B:$B)</f>
        <v>MCM UTARA TRADNG - CASH (NA) - 444TTH</v>
      </c>
      <c r="D2202" t="str">
        <f xml:space="preserve"> _xlfn.XLOOKUP(E2202,[1]HEADER!A:A,[1]HEADER!I:I)</f>
        <v>SR05</v>
      </c>
      <c r="E2202" t="s">
        <v>558</v>
      </c>
      <c r="F2202">
        <v>14007297</v>
      </c>
      <c r="G2202">
        <v>36</v>
      </c>
      <c r="H2202">
        <v>0.85</v>
      </c>
      <c r="I2202">
        <v>0.82450000000000001</v>
      </c>
      <c r="L2202">
        <v>29.68</v>
      </c>
      <c r="M2202">
        <v>36</v>
      </c>
      <c r="N2202">
        <v>0</v>
      </c>
      <c r="O2202">
        <v>1</v>
      </c>
      <c r="P2202">
        <v>0</v>
      </c>
      <c r="Q2202" t="s">
        <v>28</v>
      </c>
      <c r="R2202" t="s">
        <v>39</v>
      </c>
      <c r="S2202" t="s">
        <v>29</v>
      </c>
      <c r="U2202">
        <v>0.92</v>
      </c>
      <c r="V2202" t="s">
        <v>61</v>
      </c>
      <c r="W2202" t="s">
        <v>32</v>
      </c>
      <c r="X2202">
        <v>367.2</v>
      </c>
      <c r="Y2202">
        <v>30.6</v>
      </c>
      <c r="Z2202">
        <v>0.85</v>
      </c>
    </row>
    <row r="2203" spans="1:26" x14ac:dyDescent="0.3">
      <c r="A2203" s="1">
        <f>_xlfn.XLOOKUP(E2203,[1]HEADER!A:A,[1]HEADER!D:D)</f>
        <v>45428</v>
      </c>
      <c r="B2203">
        <f>_xlfn.XLOOKUP(E2203,[1]HEADER!A:A,[1]HEADER!C:C)</f>
        <v>32103704</v>
      </c>
      <c r="C2203" t="str">
        <f>_xlfn.XLOOKUP(B2203,[2]Sheet1!$A:$A,[2]Sheet1!$B:$B)</f>
        <v>MCM UTARA TRADNG - CASH (NA) - 444TTH</v>
      </c>
      <c r="D2203" t="str">
        <f xml:space="preserve"> _xlfn.XLOOKUP(E2203,[1]HEADER!A:A,[1]HEADER!I:I)</f>
        <v>SR05</v>
      </c>
      <c r="E2203" t="s">
        <v>558</v>
      </c>
      <c r="F2203">
        <v>14007298</v>
      </c>
      <c r="G2203">
        <v>36</v>
      </c>
      <c r="H2203">
        <v>0.85</v>
      </c>
      <c r="I2203">
        <v>0.82450000000000001</v>
      </c>
      <c r="L2203">
        <v>29.68</v>
      </c>
      <c r="M2203">
        <v>36</v>
      </c>
      <c r="N2203">
        <v>0</v>
      </c>
      <c r="O2203">
        <v>1</v>
      </c>
      <c r="P2203">
        <v>0</v>
      </c>
      <c r="Q2203" t="s">
        <v>28</v>
      </c>
      <c r="R2203" t="s">
        <v>39</v>
      </c>
      <c r="S2203" t="s">
        <v>29</v>
      </c>
      <c r="U2203">
        <v>0.92</v>
      </c>
      <c r="V2203" t="s">
        <v>70</v>
      </c>
      <c r="W2203" t="s">
        <v>32</v>
      </c>
      <c r="X2203">
        <v>367.2</v>
      </c>
      <c r="Y2203">
        <v>30.6</v>
      </c>
      <c r="Z2203">
        <v>0.85</v>
      </c>
    </row>
    <row r="2204" spans="1:26" x14ac:dyDescent="0.3">
      <c r="A2204" s="1">
        <f>_xlfn.XLOOKUP(E2204,[1]HEADER!A:A,[1]HEADER!D:D)</f>
        <v>45428</v>
      </c>
      <c r="B2204">
        <f>_xlfn.XLOOKUP(E2204,[1]HEADER!A:A,[1]HEADER!C:C)</f>
        <v>30167844</v>
      </c>
      <c r="C2204" t="str">
        <f>_xlfn.XLOOKUP(B2204,[2]Sheet1!$A:$A,[2]Sheet1!$B:$B)</f>
        <v>SRI JAYAMAS FOOD SDN BHD - CASH (NA)</v>
      </c>
      <c r="D2204" t="str">
        <f xml:space="preserve"> _xlfn.XLOOKUP(E2204,[1]HEADER!A:A,[1]HEADER!I:I)</f>
        <v>SR05</v>
      </c>
      <c r="E2204" t="s">
        <v>559</v>
      </c>
      <c r="F2204">
        <v>14007297</v>
      </c>
      <c r="G2204">
        <v>36</v>
      </c>
      <c r="H2204">
        <v>0.85</v>
      </c>
      <c r="I2204">
        <v>0.82450000000000001</v>
      </c>
      <c r="L2204">
        <v>29.68</v>
      </c>
      <c r="M2204">
        <v>36</v>
      </c>
      <c r="N2204">
        <v>0</v>
      </c>
      <c r="O2204">
        <v>1</v>
      </c>
      <c r="P2204">
        <v>0</v>
      </c>
      <c r="Q2204" t="s">
        <v>28</v>
      </c>
      <c r="R2204" t="s">
        <v>39</v>
      </c>
      <c r="S2204" t="s">
        <v>29</v>
      </c>
      <c r="U2204">
        <v>0.92</v>
      </c>
      <c r="V2204" t="s">
        <v>70</v>
      </c>
      <c r="W2204" t="s">
        <v>32</v>
      </c>
      <c r="X2204">
        <v>367.2</v>
      </c>
      <c r="Y2204">
        <v>30.6</v>
      </c>
      <c r="Z2204">
        <v>0.85</v>
      </c>
    </row>
    <row r="2205" spans="1:26" x14ac:dyDescent="0.3">
      <c r="A2205" s="1">
        <f>_xlfn.XLOOKUP(E2205,[1]HEADER!A:A,[1]HEADER!D:D)</f>
        <v>45428</v>
      </c>
      <c r="B2205">
        <f>_xlfn.XLOOKUP(E2205,[1]HEADER!A:A,[1]HEADER!C:C)</f>
        <v>30167844</v>
      </c>
      <c r="C2205" t="str">
        <f>_xlfn.XLOOKUP(B2205,[2]Sheet1!$A:$A,[2]Sheet1!$B:$B)</f>
        <v>SRI JAYAMAS FOOD SDN BHD - CASH (NA)</v>
      </c>
      <c r="D2205" t="str">
        <f xml:space="preserve"> _xlfn.XLOOKUP(E2205,[1]HEADER!A:A,[1]HEADER!I:I)</f>
        <v>SR05</v>
      </c>
      <c r="E2205" t="s">
        <v>559</v>
      </c>
      <c r="F2205">
        <v>14007298</v>
      </c>
      <c r="G2205">
        <v>36</v>
      </c>
      <c r="H2205">
        <v>0.85</v>
      </c>
      <c r="I2205">
        <v>0.82450000000000001</v>
      </c>
      <c r="L2205">
        <v>29.68</v>
      </c>
      <c r="M2205">
        <v>36</v>
      </c>
      <c r="N2205">
        <v>0</v>
      </c>
      <c r="O2205">
        <v>1</v>
      </c>
      <c r="P2205">
        <v>0</v>
      </c>
      <c r="Q2205" t="s">
        <v>28</v>
      </c>
      <c r="R2205" t="s">
        <v>39</v>
      </c>
      <c r="S2205" t="s">
        <v>29</v>
      </c>
      <c r="U2205">
        <v>0.92</v>
      </c>
      <c r="V2205" t="s">
        <v>61</v>
      </c>
      <c r="W2205" t="s">
        <v>32</v>
      </c>
      <c r="X2205">
        <v>367.2</v>
      </c>
      <c r="Y2205">
        <v>30.6</v>
      </c>
      <c r="Z2205">
        <v>0.85</v>
      </c>
    </row>
    <row r="2206" spans="1:26" x14ac:dyDescent="0.3">
      <c r="A2206" s="1">
        <f>_xlfn.XLOOKUP(E2206,[1]HEADER!A:A,[1]HEADER!D:D)</f>
        <v>45428</v>
      </c>
      <c r="B2206">
        <f>_xlfn.XLOOKUP(E2206,[1]HEADER!A:A,[1]HEADER!C:C)</f>
        <v>30167844</v>
      </c>
      <c r="C2206" t="str">
        <f>_xlfn.XLOOKUP(B2206,[2]Sheet1!$A:$A,[2]Sheet1!$B:$B)</f>
        <v>SRI JAYAMAS FOOD SDN BHD - CASH (NA)</v>
      </c>
      <c r="D2206" t="str">
        <f xml:space="preserve"> _xlfn.XLOOKUP(E2206,[1]HEADER!A:A,[1]HEADER!I:I)</f>
        <v>SR05</v>
      </c>
      <c r="E2206" t="s">
        <v>559</v>
      </c>
      <c r="F2206">
        <v>14008021</v>
      </c>
      <c r="G2206">
        <v>24</v>
      </c>
      <c r="H2206">
        <v>2.2799999999999998</v>
      </c>
      <c r="I2206">
        <v>2.1888000000000001</v>
      </c>
      <c r="L2206">
        <v>52.53</v>
      </c>
      <c r="M2206">
        <v>24</v>
      </c>
      <c r="N2206">
        <v>1</v>
      </c>
      <c r="O2206">
        <v>0</v>
      </c>
      <c r="P2206">
        <v>0</v>
      </c>
      <c r="Q2206" t="s">
        <v>28</v>
      </c>
      <c r="R2206" t="s">
        <v>29</v>
      </c>
      <c r="S2206" t="s">
        <v>30</v>
      </c>
      <c r="U2206">
        <v>2.19</v>
      </c>
      <c r="V2206" t="s">
        <v>33</v>
      </c>
      <c r="W2206" t="s">
        <v>32</v>
      </c>
      <c r="X2206">
        <v>54.72</v>
      </c>
      <c r="Y2206">
        <v>2.2799999999999998</v>
      </c>
      <c r="Z2206">
        <v>2.2799999999999998</v>
      </c>
    </row>
    <row r="2207" spans="1:26" x14ac:dyDescent="0.3">
      <c r="A2207" s="1">
        <f>_xlfn.XLOOKUP(E2207,[1]HEADER!A:A,[1]HEADER!D:D)</f>
        <v>45428</v>
      </c>
      <c r="B2207">
        <f>_xlfn.XLOOKUP(E2207,[1]HEADER!A:A,[1]HEADER!C:C)</f>
        <v>30167844</v>
      </c>
      <c r="C2207" t="str">
        <f>_xlfn.XLOOKUP(B2207,[2]Sheet1!$A:$A,[2]Sheet1!$B:$B)</f>
        <v>SRI JAYAMAS FOOD SDN BHD - CASH (NA)</v>
      </c>
      <c r="D2207" t="str">
        <f xml:space="preserve"> _xlfn.XLOOKUP(E2207,[1]HEADER!A:A,[1]HEADER!I:I)</f>
        <v>SR05</v>
      </c>
      <c r="E2207" t="s">
        <v>559</v>
      </c>
      <c r="F2207">
        <v>14008192</v>
      </c>
      <c r="G2207">
        <v>24</v>
      </c>
      <c r="H2207">
        <v>1.43</v>
      </c>
      <c r="I2207">
        <v>1.3871</v>
      </c>
      <c r="L2207">
        <v>33.29</v>
      </c>
      <c r="M2207">
        <v>24</v>
      </c>
      <c r="N2207">
        <v>1</v>
      </c>
      <c r="O2207">
        <v>0</v>
      </c>
      <c r="P2207">
        <v>0</v>
      </c>
      <c r="Q2207" t="s">
        <v>28</v>
      </c>
      <c r="R2207" t="s">
        <v>29</v>
      </c>
      <c r="S2207" t="s">
        <v>30</v>
      </c>
      <c r="U2207">
        <v>1.03</v>
      </c>
      <c r="V2207" t="s">
        <v>79</v>
      </c>
      <c r="W2207" t="s">
        <v>32</v>
      </c>
      <c r="X2207">
        <v>34.32</v>
      </c>
      <c r="Y2207">
        <v>1.43</v>
      </c>
      <c r="Z2207">
        <v>1.43</v>
      </c>
    </row>
    <row r="2208" spans="1:26" x14ac:dyDescent="0.3">
      <c r="A2208" s="1">
        <f>_xlfn.XLOOKUP(E2208,[1]HEADER!A:A,[1]HEADER!D:D)</f>
        <v>45428</v>
      </c>
      <c r="B2208">
        <f>_xlfn.XLOOKUP(E2208,[1]HEADER!A:A,[1]HEADER!C:C)</f>
        <v>30167844</v>
      </c>
      <c r="C2208" t="str">
        <f>_xlfn.XLOOKUP(B2208,[2]Sheet1!$A:$A,[2]Sheet1!$B:$B)</f>
        <v>SRI JAYAMAS FOOD SDN BHD - CASH (NA)</v>
      </c>
      <c r="D2208" t="str">
        <f xml:space="preserve"> _xlfn.XLOOKUP(E2208,[1]HEADER!A:A,[1]HEADER!I:I)</f>
        <v>SR05</v>
      </c>
      <c r="E2208" t="s">
        <v>559</v>
      </c>
      <c r="F2208">
        <v>14008403</v>
      </c>
      <c r="G2208">
        <v>6</v>
      </c>
      <c r="H2208">
        <v>12.45</v>
      </c>
      <c r="I2208">
        <v>11.454000000000001</v>
      </c>
      <c r="L2208">
        <v>68.72</v>
      </c>
      <c r="M2208">
        <v>6</v>
      </c>
      <c r="N2208">
        <v>1</v>
      </c>
      <c r="O2208">
        <v>0</v>
      </c>
      <c r="P2208">
        <v>0</v>
      </c>
      <c r="Q2208" t="s">
        <v>28</v>
      </c>
      <c r="R2208" t="s">
        <v>29</v>
      </c>
      <c r="S2208" t="s">
        <v>30</v>
      </c>
      <c r="U2208">
        <v>5.98</v>
      </c>
      <c r="V2208">
        <v>10</v>
      </c>
      <c r="W2208" t="s">
        <v>32</v>
      </c>
      <c r="X2208">
        <v>74.7</v>
      </c>
      <c r="Y2208">
        <v>12.45</v>
      </c>
      <c r="Z2208">
        <v>12.45</v>
      </c>
    </row>
    <row r="2209" spans="1:26" x14ac:dyDescent="0.3">
      <c r="A2209" s="1">
        <f>_xlfn.XLOOKUP(E2209,[1]HEADER!A:A,[1]HEADER!D:D)</f>
        <v>45428</v>
      </c>
      <c r="B2209">
        <f>_xlfn.XLOOKUP(E2209,[1]HEADER!A:A,[1]HEADER!C:C)</f>
        <v>32103679</v>
      </c>
      <c r="C2209" t="str">
        <f>_xlfn.XLOOKUP(B2209,[2]Sheet1!$A:$A,[2]Sheet1!$B:$B)</f>
        <v>SC 9898 MART - CASH (NA)</v>
      </c>
      <c r="D2209" t="str">
        <f xml:space="preserve"> _xlfn.XLOOKUP(E2209,[1]HEADER!A:A,[1]HEADER!I:I)</f>
        <v>SR04</v>
      </c>
      <c r="E2209" t="s">
        <v>560</v>
      </c>
      <c r="F2209">
        <v>14007302</v>
      </c>
      <c r="G2209">
        <v>6</v>
      </c>
      <c r="H2209">
        <v>8.68</v>
      </c>
      <c r="I2209">
        <v>8.68</v>
      </c>
      <c r="L2209">
        <v>52.08</v>
      </c>
      <c r="M2209">
        <v>6</v>
      </c>
      <c r="N2209">
        <v>0</v>
      </c>
      <c r="O2209">
        <v>6</v>
      </c>
      <c r="P2209">
        <v>0</v>
      </c>
      <c r="Q2209" t="s">
        <v>28</v>
      </c>
      <c r="R2209" t="s">
        <v>29</v>
      </c>
      <c r="S2209" t="s">
        <v>30</v>
      </c>
      <c r="U2209">
        <v>0</v>
      </c>
      <c r="V2209">
        <v>0</v>
      </c>
      <c r="W2209" t="s">
        <v>32</v>
      </c>
      <c r="X2209">
        <v>104.16</v>
      </c>
      <c r="Y2209">
        <v>8.68</v>
      </c>
      <c r="Z2209">
        <v>8.68</v>
      </c>
    </row>
    <row r="2210" spans="1:26" x14ac:dyDescent="0.3">
      <c r="A2210" s="1">
        <f>_xlfn.XLOOKUP(E2210,[1]HEADER!A:A,[1]HEADER!D:D)</f>
        <v>45428</v>
      </c>
      <c r="B2210">
        <f>_xlfn.XLOOKUP(E2210,[1]HEADER!A:A,[1]HEADER!C:C)</f>
        <v>32103679</v>
      </c>
      <c r="C2210" t="str">
        <f>_xlfn.XLOOKUP(B2210,[2]Sheet1!$A:$A,[2]Sheet1!$B:$B)</f>
        <v>SC 9898 MART - CASH (NA)</v>
      </c>
      <c r="D2210" t="str">
        <f xml:space="preserve"> _xlfn.XLOOKUP(E2210,[1]HEADER!A:A,[1]HEADER!I:I)</f>
        <v>SR04</v>
      </c>
      <c r="E2210" t="s">
        <v>560</v>
      </c>
      <c r="F2210">
        <v>14008020</v>
      </c>
      <c r="G2210">
        <v>24</v>
      </c>
      <c r="H2210">
        <v>2.2583000000000002</v>
      </c>
      <c r="I2210">
        <v>2.2583000000000002</v>
      </c>
      <c r="L2210">
        <v>54.2</v>
      </c>
      <c r="M2210">
        <v>24</v>
      </c>
      <c r="N2210">
        <v>1</v>
      </c>
      <c r="O2210">
        <v>0</v>
      </c>
      <c r="P2210">
        <v>0</v>
      </c>
      <c r="Q2210" t="s">
        <v>28</v>
      </c>
      <c r="R2210" t="s">
        <v>29</v>
      </c>
      <c r="S2210" t="s">
        <v>30</v>
      </c>
      <c r="U2210">
        <v>0</v>
      </c>
      <c r="V2210">
        <v>0</v>
      </c>
      <c r="W2210" t="s">
        <v>32</v>
      </c>
      <c r="X2210">
        <v>54.199199999999998</v>
      </c>
      <c r="Y2210">
        <v>2.2583000000000002</v>
      </c>
      <c r="Z2210">
        <v>2.2583000000000002</v>
      </c>
    </row>
    <row r="2211" spans="1:26" x14ac:dyDescent="0.3">
      <c r="A2211" s="1">
        <f>_xlfn.XLOOKUP(E2211,[1]HEADER!A:A,[1]HEADER!D:D)</f>
        <v>45428</v>
      </c>
      <c r="B2211">
        <f>_xlfn.XLOOKUP(E2211,[1]HEADER!A:A,[1]HEADER!C:C)</f>
        <v>32100826</v>
      </c>
      <c r="C2211" t="str">
        <f>_xlfn.XLOOKUP(B2211,[2]Sheet1!$A:$A,[2]Sheet1!$B:$B)</f>
        <v>ZAM ZAM MINI MARKET-BT MAUNG*PP</v>
      </c>
      <c r="D2211" t="str">
        <f xml:space="preserve"> _xlfn.XLOOKUP(E2211,[1]HEADER!A:A,[1]HEADER!I:I)</f>
        <v>SR04</v>
      </c>
      <c r="E2211" t="s">
        <v>561</v>
      </c>
      <c r="F2211">
        <v>14008192</v>
      </c>
      <c r="G2211">
        <v>24</v>
      </c>
      <c r="H2211">
        <v>1.43</v>
      </c>
      <c r="I2211">
        <v>1.43</v>
      </c>
      <c r="L2211">
        <v>34.32</v>
      </c>
      <c r="M2211">
        <v>24</v>
      </c>
      <c r="N2211">
        <v>1</v>
      </c>
      <c r="O2211">
        <v>0</v>
      </c>
      <c r="P2211">
        <v>0</v>
      </c>
      <c r="Q2211" t="s">
        <v>28</v>
      </c>
      <c r="R2211" t="s">
        <v>29</v>
      </c>
      <c r="S2211" t="s">
        <v>30</v>
      </c>
      <c r="U2211">
        <v>0</v>
      </c>
      <c r="V2211">
        <v>0</v>
      </c>
      <c r="W2211" t="s">
        <v>32</v>
      </c>
      <c r="X2211">
        <v>34.32</v>
      </c>
      <c r="Y2211">
        <v>1.43</v>
      </c>
      <c r="Z2211">
        <v>1.43</v>
      </c>
    </row>
    <row r="2212" spans="1:26" x14ac:dyDescent="0.3">
      <c r="A2212" s="1">
        <f>_xlfn.XLOOKUP(E2212,[1]HEADER!A:A,[1]HEADER!D:D)</f>
        <v>45428</v>
      </c>
      <c r="B2212">
        <f>_xlfn.XLOOKUP(E2212,[1]HEADER!A:A,[1]HEADER!C:C)</f>
        <v>32107132</v>
      </c>
      <c r="C2212" t="str">
        <f>_xlfn.XLOOKUP(B2212,[2]Sheet1!$A:$A,[2]Sheet1!$B:$B)</f>
        <v>LAO ER MOBILE MINI MART</v>
      </c>
      <c r="D2212" t="str">
        <f xml:space="preserve"> _xlfn.XLOOKUP(E2212,[1]HEADER!A:A,[1]HEADER!I:I)</f>
        <v>SR04</v>
      </c>
      <c r="E2212" t="s">
        <v>562</v>
      </c>
      <c r="F2212">
        <v>14008192</v>
      </c>
      <c r="G2212">
        <v>24</v>
      </c>
      <c r="H2212">
        <v>1.43</v>
      </c>
      <c r="I2212">
        <v>1.43</v>
      </c>
      <c r="L2212">
        <v>34.32</v>
      </c>
      <c r="M2212">
        <v>24</v>
      </c>
      <c r="N2212">
        <v>1</v>
      </c>
      <c r="O2212">
        <v>0</v>
      </c>
      <c r="P2212">
        <v>0</v>
      </c>
      <c r="Q2212" t="s">
        <v>28</v>
      </c>
      <c r="R2212" t="s">
        <v>29</v>
      </c>
      <c r="S2212" t="s">
        <v>30</v>
      </c>
      <c r="U2212">
        <v>0</v>
      </c>
      <c r="V2212">
        <v>0</v>
      </c>
      <c r="W2212" t="s">
        <v>32</v>
      </c>
      <c r="X2212">
        <v>34.32</v>
      </c>
      <c r="Y2212">
        <v>1.43</v>
      </c>
      <c r="Z2212">
        <v>1.43</v>
      </c>
    </row>
    <row r="2213" spans="1:26" x14ac:dyDescent="0.3">
      <c r="A2213" s="1">
        <f>_xlfn.XLOOKUP(E2213,[1]HEADER!A:A,[1]HEADER!D:D)</f>
        <v>45428</v>
      </c>
      <c r="B2213">
        <f>_xlfn.XLOOKUP(E2213,[1]HEADER!A:A,[1]HEADER!C:C)</f>
        <v>32100717</v>
      </c>
      <c r="C2213" t="str">
        <f>_xlfn.XLOOKUP(B2213,[2]Sheet1!$A:$A,[2]Sheet1!$B:$B)</f>
        <v>SOON HIN ECONOMICAL MARKET</v>
      </c>
      <c r="D2213" t="str">
        <f xml:space="preserve"> _xlfn.XLOOKUP(E2213,[1]HEADER!A:A,[1]HEADER!I:I)</f>
        <v>SR04</v>
      </c>
      <c r="E2213" t="s">
        <v>563</v>
      </c>
      <c r="F2213">
        <v>14006929</v>
      </c>
      <c r="G2213">
        <v>24</v>
      </c>
      <c r="H2213">
        <v>2.61</v>
      </c>
      <c r="I2213">
        <v>2.48</v>
      </c>
      <c r="L2213">
        <v>59.51</v>
      </c>
      <c r="M2213">
        <v>24</v>
      </c>
      <c r="N2213">
        <v>1</v>
      </c>
      <c r="O2213">
        <v>0</v>
      </c>
      <c r="P2213">
        <v>0</v>
      </c>
      <c r="Q2213" t="s">
        <v>28</v>
      </c>
      <c r="R2213" t="s">
        <v>29</v>
      </c>
      <c r="S2213" t="s">
        <v>30</v>
      </c>
      <c r="U2213">
        <v>3.13</v>
      </c>
      <c r="V2213" t="s">
        <v>36</v>
      </c>
      <c r="W2213" t="s">
        <v>32</v>
      </c>
      <c r="X2213">
        <v>62.64</v>
      </c>
      <c r="Y2213">
        <v>2.61</v>
      </c>
      <c r="Z2213">
        <v>2.61</v>
      </c>
    </row>
    <row r="2214" spans="1:26" x14ac:dyDescent="0.3">
      <c r="A2214" s="1">
        <f>_xlfn.XLOOKUP(E2214,[1]HEADER!A:A,[1]HEADER!D:D)</f>
        <v>45428</v>
      </c>
      <c r="B2214">
        <f>_xlfn.XLOOKUP(E2214,[1]HEADER!A:A,[1]HEADER!C:C)</f>
        <v>32100717</v>
      </c>
      <c r="C2214" t="str">
        <f>_xlfn.XLOOKUP(B2214,[2]Sheet1!$A:$A,[2]Sheet1!$B:$B)</f>
        <v>SOON HIN ECONOMICAL MARKET</v>
      </c>
      <c r="D2214" t="str">
        <f xml:space="preserve"> _xlfn.XLOOKUP(E2214,[1]HEADER!A:A,[1]HEADER!I:I)</f>
        <v>SR04</v>
      </c>
      <c r="E2214" t="s">
        <v>563</v>
      </c>
      <c r="F2214">
        <v>14006931</v>
      </c>
      <c r="G2214">
        <v>24</v>
      </c>
      <c r="H2214">
        <v>3.04</v>
      </c>
      <c r="I2214">
        <v>2.95</v>
      </c>
      <c r="L2214">
        <v>70.77</v>
      </c>
      <c r="M2214">
        <v>24</v>
      </c>
      <c r="N2214">
        <v>1</v>
      </c>
      <c r="O2214">
        <v>0</v>
      </c>
      <c r="P2214">
        <v>0</v>
      </c>
      <c r="Q2214" t="s">
        <v>28</v>
      </c>
      <c r="R2214" t="s">
        <v>29</v>
      </c>
      <c r="S2214" t="s">
        <v>30</v>
      </c>
      <c r="U2214">
        <v>2.19</v>
      </c>
      <c r="V2214" t="s">
        <v>66</v>
      </c>
      <c r="W2214" t="s">
        <v>32</v>
      </c>
      <c r="X2214">
        <v>72.959999999999994</v>
      </c>
      <c r="Y2214">
        <v>3.04</v>
      </c>
      <c r="Z2214">
        <v>3.04</v>
      </c>
    </row>
    <row r="2215" spans="1:26" x14ac:dyDescent="0.3">
      <c r="A2215" s="1">
        <f>_xlfn.XLOOKUP(E2215,[1]HEADER!A:A,[1]HEADER!D:D)</f>
        <v>45428</v>
      </c>
      <c r="B2215">
        <f>_xlfn.XLOOKUP(E2215,[1]HEADER!A:A,[1]HEADER!C:C)</f>
        <v>32100717</v>
      </c>
      <c r="C2215" t="str">
        <f>_xlfn.XLOOKUP(B2215,[2]Sheet1!$A:$A,[2]Sheet1!$B:$B)</f>
        <v>SOON HIN ECONOMICAL MARKET</v>
      </c>
      <c r="D2215" t="str">
        <f xml:space="preserve"> _xlfn.XLOOKUP(E2215,[1]HEADER!A:A,[1]HEADER!I:I)</f>
        <v>SR04</v>
      </c>
      <c r="E2215" t="s">
        <v>563</v>
      </c>
      <c r="F2215">
        <v>14008020</v>
      </c>
      <c r="G2215">
        <v>24</v>
      </c>
      <c r="H2215">
        <v>2.2583000000000002</v>
      </c>
      <c r="I2215">
        <v>2.2599999999999998</v>
      </c>
      <c r="L2215">
        <v>54.2</v>
      </c>
      <c r="M2215">
        <v>24</v>
      </c>
      <c r="N2215">
        <v>1</v>
      </c>
      <c r="O2215">
        <v>0</v>
      </c>
      <c r="P2215">
        <v>0</v>
      </c>
      <c r="Q2215" t="s">
        <v>28</v>
      </c>
      <c r="R2215" t="s">
        <v>29</v>
      </c>
      <c r="S2215" t="s">
        <v>30</v>
      </c>
      <c r="U2215">
        <v>0</v>
      </c>
      <c r="V2215">
        <v>0</v>
      </c>
      <c r="W2215" t="s">
        <v>32</v>
      </c>
      <c r="X2215">
        <v>54.199199999999998</v>
      </c>
      <c r="Y2215">
        <v>2.2583000000000002</v>
      </c>
      <c r="Z2215">
        <v>2.2583000000000002</v>
      </c>
    </row>
    <row r="2216" spans="1:26" x14ac:dyDescent="0.3">
      <c r="A2216" s="1">
        <f>_xlfn.XLOOKUP(E2216,[1]HEADER!A:A,[1]HEADER!D:D)</f>
        <v>45428</v>
      </c>
      <c r="B2216">
        <f>_xlfn.XLOOKUP(E2216,[1]HEADER!A:A,[1]HEADER!C:C)</f>
        <v>32100717</v>
      </c>
      <c r="C2216" t="str">
        <f>_xlfn.XLOOKUP(B2216,[2]Sheet1!$A:$A,[2]Sheet1!$B:$B)</f>
        <v>SOON HIN ECONOMICAL MARKET</v>
      </c>
      <c r="D2216" t="str">
        <f xml:space="preserve"> _xlfn.XLOOKUP(E2216,[1]HEADER!A:A,[1]HEADER!I:I)</f>
        <v>SR04</v>
      </c>
      <c r="E2216" t="s">
        <v>563</v>
      </c>
      <c r="F2216">
        <v>14008188</v>
      </c>
      <c r="G2216">
        <v>24</v>
      </c>
      <c r="H2216">
        <v>3.04</v>
      </c>
      <c r="I2216">
        <v>2.95</v>
      </c>
      <c r="L2216">
        <v>70.77</v>
      </c>
      <c r="M2216">
        <v>24</v>
      </c>
      <c r="N2216">
        <v>1</v>
      </c>
      <c r="O2216">
        <v>0</v>
      </c>
      <c r="P2216">
        <v>0</v>
      </c>
      <c r="Q2216" t="s">
        <v>28</v>
      </c>
      <c r="R2216" t="s">
        <v>29</v>
      </c>
      <c r="S2216" t="s">
        <v>30</v>
      </c>
      <c r="U2216">
        <v>2.19</v>
      </c>
      <c r="V2216" t="s">
        <v>59</v>
      </c>
      <c r="W2216" t="s">
        <v>32</v>
      </c>
      <c r="X2216">
        <v>72.959999999999994</v>
      </c>
      <c r="Y2216">
        <v>3.04</v>
      </c>
      <c r="Z2216">
        <v>3.04</v>
      </c>
    </row>
    <row r="2217" spans="1:26" x14ac:dyDescent="0.3">
      <c r="A2217" s="1">
        <f>_xlfn.XLOOKUP(E2217,[1]HEADER!A:A,[1]HEADER!D:D)</f>
        <v>45428</v>
      </c>
      <c r="B2217">
        <f>_xlfn.XLOOKUP(E2217,[1]HEADER!A:A,[1]HEADER!C:C)</f>
        <v>32100717</v>
      </c>
      <c r="C2217" t="str">
        <f>_xlfn.XLOOKUP(B2217,[2]Sheet1!$A:$A,[2]Sheet1!$B:$B)</f>
        <v>SOON HIN ECONOMICAL MARKET</v>
      </c>
      <c r="D2217" t="str">
        <f xml:space="preserve"> _xlfn.XLOOKUP(E2217,[1]HEADER!A:A,[1]HEADER!I:I)</f>
        <v>SR04</v>
      </c>
      <c r="E2217" t="s">
        <v>563</v>
      </c>
      <c r="F2217">
        <v>14008189</v>
      </c>
      <c r="G2217">
        <v>24</v>
      </c>
      <c r="H2217">
        <v>2.61</v>
      </c>
      <c r="I2217">
        <v>2.48</v>
      </c>
      <c r="L2217">
        <v>59.51</v>
      </c>
      <c r="M2217">
        <v>24</v>
      </c>
      <c r="N2217">
        <v>1</v>
      </c>
      <c r="O2217">
        <v>0</v>
      </c>
      <c r="P2217">
        <v>0</v>
      </c>
      <c r="Q2217" t="s">
        <v>28</v>
      </c>
      <c r="R2217" t="s">
        <v>29</v>
      </c>
      <c r="S2217" t="s">
        <v>30</v>
      </c>
      <c r="U2217">
        <v>3.13</v>
      </c>
      <c r="V2217" t="s">
        <v>31</v>
      </c>
      <c r="W2217" t="s">
        <v>32</v>
      </c>
      <c r="X2217">
        <v>62.64</v>
      </c>
      <c r="Y2217">
        <v>2.61</v>
      </c>
      <c r="Z2217">
        <v>2.61</v>
      </c>
    </row>
    <row r="2218" spans="1:26" x14ac:dyDescent="0.3">
      <c r="A2218" s="1">
        <f>_xlfn.XLOOKUP(E2218,[1]HEADER!A:A,[1]HEADER!D:D)</f>
        <v>45428</v>
      </c>
      <c r="B2218">
        <f>_xlfn.XLOOKUP(E2218,[1]HEADER!A:A,[1]HEADER!C:C)</f>
        <v>32100717</v>
      </c>
      <c r="C2218" t="str">
        <f>_xlfn.XLOOKUP(B2218,[2]Sheet1!$A:$A,[2]Sheet1!$B:$B)</f>
        <v>SOON HIN ECONOMICAL MARKET</v>
      </c>
      <c r="D2218" t="str">
        <f xml:space="preserve"> _xlfn.XLOOKUP(E2218,[1]HEADER!A:A,[1]HEADER!I:I)</f>
        <v>SR04</v>
      </c>
      <c r="E2218" t="s">
        <v>563</v>
      </c>
      <c r="F2218">
        <v>14008193</v>
      </c>
      <c r="G2218">
        <v>24</v>
      </c>
      <c r="H2218">
        <v>2.61</v>
      </c>
      <c r="I2218">
        <v>2.48</v>
      </c>
      <c r="L2218">
        <v>59.51</v>
      </c>
      <c r="M2218">
        <v>24</v>
      </c>
      <c r="N2218">
        <v>1</v>
      </c>
      <c r="O2218">
        <v>0</v>
      </c>
      <c r="P2218">
        <v>0</v>
      </c>
      <c r="Q2218" t="s">
        <v>28</v>
      </c>
      <c r="R2218" t="s">
        <v>29</v>
      </c>
      <c r="S2218" t="s">
        <v>30</v>
      </c>
      <c r="U2218">
        <v>3.13</v>
      </c>
      <c r="V2218" t="s">
        <v>34</v>
      </c>
      <c r="W2218" t="s">
        <v>32</v>
      </c>
      <c r="X2218">
        <v>62.64</v>
      </c>
      <c r="Y2218">
        <v>2.61</v>
      </c>
      <c r="Z2218">
        <v>2.61</v>
      </c>
    </row>
    <row r="2219" spans="1:26" x14ac:dyDescent="0.3">
      <c r="A2219" s="1">
        <f>_xlfn.XLOOKUP(E2219,[1]HEADER!A:A,[1]HEADER!D:D)</f>
        <v>45428</v>
      </c>
      <c r="B2219">
        <f>_xlfn.XLOOKUP(E2219,[1]HEADER!A:A,[1]HEADER!C:C)</f>
        <v>32100812</v>
      </c>
      <c r="C2219" t="str">
        <f>_xlfn.XLOOKUP(B2219,[2]Sheet1!$A:$A,[2]Sheet1!$B:$B)</f>
        <v>HONG GUAN FRUIT CENTRE &amp; MINI MARKET</v>
      </c>
      <c r="D2219" t="str">
        <f xml:space="preserve"> _xlfn.XLOOKUP(E2219,[1]HEADER!A:A,[1]HEADER!I:I)</f>
        <v>SR04</v>
      </c>
      <c r="E2219" t="s">
        <v>564</v>
      </c>
      <c r="F2219">
        <v>14007268</v>
      </c>
      <c r="G2219">
        <v>6</v>
      </c>
      <c r="H2219">
        <v>13.49</v>
      </c>
      <c r="I2219">
        <v>12.9504</v>
      </c>
      <c r="L2219">
        <v>77.7</v>
      </c>
      <c r="M2219">
        <v>6</v>
      </c>
      <c r="N2219">
        <v>1</v>
      </c>
      <c r="O2219">
        <v>0</v>
      </c>
      <c r="P2219">
        <v>0</v>
      </c>
      <c r="Q2219" t="s">
        <v>28</v>
      </c>
      <c r="R2219" t="s">
        <v>29</v>
      </c>
      <c r="S2219" t="s">
        <v>30</v>
      </c>
      <c r="U2219">
        <v>3.24</v>
      </c>
      <c r="V2219">
        <v>4</v>
      </c>
      <c r="W2219" t="s">
        <v>32</v>
      </c>
      <c r="X2219">
        <v>80.94</v>
      </c>
      <c r="Y2219">
        <v>13.49</v>
      </c>
      <c r="Z2219">
        <v>13.49</v>
      </c>
    </row>
    <row r="2220" spans="1:26" x14ac:dyDescent="0.3">
      <c r="A2220" s="1">
        <f>_xlfn.XLOOKUP(E2220,[1]HEADER!A:A,[1]HEADER!D:D)</f>
        <v>45428</v>
      </c>
      <c r="B2220">
        <f>_xlfn.XLOOKUP(E2220,[1]HEADER!A:A,[1]HEADER!C:C)</f>
        <v>32100812</v>
      </c>
      <c r="C2220" t="str">
        <f>_xlfn.XLOOKUP(B2220,[2]Sheet1!$A:$A,[2]Sheet1!$B:$B)</f>
        <v>HONG GUAN FRUIT CENTRE &amp; MINI MARKET</v>
      </c>
      <c r="D2220" t="str">
        <f xml:space="preserve"> _xlfn.XLOOKUP(E2220,[1]HEADER!A:A,[1]HEADER!I:I)</f>
        <v>SR04</v>
      </c>
      <c r="E2220" t="s">
        <v>564</v>
      </c>
      <c r="F2220">
        <v>14007295</v>
      </c>
      <c r="G2220">
        <v>24</v>
      </c>
      <c r="H2220">
        <v>3.01</v>
      </c>
      <c r="I2220">
        <v>2.9197000000000002</v>
      </c>
      <c r="L2220">
        <v>70.069999999999993</v>
      </c>
      <c r="M2220">
        <v>24</v>
      </c>
      <c r="N2220">
        <v>0</v>
      </c>
      <c r="O2220">
        <v>2</v>
      </c>
      <c r="P2220">
        <v>0</v>
      </c>
      <c r="Q2220" t="s">
        <v>28</v>
      </c>
      <c r="R2220" t="s">
        <v>39</v>
      </c>
      <c r="S2220" t="s">
        <v>29</v>
      </c>
      <c r="U2220">
        <v>2.17</v>
      </c>
      <c r="V2220" t="s">
        <v>59</v>
      </c>
      <c r="W2220" t="s">
        <v>32</v>
      </c>
      <c r="X2220">
        <v>866.88</v>
      </c>
      <c r="Y2220">
        <v>36.119999999999997</v>
      </c>
      <c r="Z2220">
        <v>3.01</v>
      </c>
    </row>
    <row r="2221" spans="1:26" x14ac:dyDescent="0.3">
      <c r="A2221" s="1">
        <f>_xlfn.XLOOKUP(E2221,[1]HEADER!A:A,[1]HEADER!D:D)</f>
        <v>45428</v>
      </c>
      <c r="B2221">
        <f>_xlfn.XLOOKUP(E2221,[1]HEADER!A:A,[1]HEADER!C:C)</f>
        <v>32100812</v>
      </c>
      <c r="C2221" t="str">
        <f>_xlfn.XLOOKUP(B2221,[2]Sheet1!$A:$A,[2]Sheet1!$B:$B)</f>
        <v>HONG GUAN FRUIT CENTRE &amp; MINI MARKET</v>
      </c>
      <c r="D2221" t="str">
        <f xml:space="preserve"> _xlfn.XLOOKUP(E2221,[1]HEADER!A:A,[1]HEADER!I:I)</f>
        <v>SR04</v>
      </c>
      <c r="E2221" t="s">
        <v>564</v>
      </c>
      <c r="F2221">
        <v>14007306</v>
      </c>
      <c r="G2221">
        <v>6</v>
      </c>
      <c r="H2221">
        <v>13.49</v>
      </c>
      <c r="I2221">
        <v>12.9504</v>
      </c>
      <c r="L2221">
        <v>77.7</v>
      </c>
      <c r="M2221">
        <v>6</v>
      </c>
      <c r="N2221">
        <v>1</v>
      </c>
      <c r="O2221">
        <v>0</v>
      </c>
      <c r="P2221">
        <v>0</v>
      </c>
      <c r="Q2221" t="s">
        <v>28</v>
      </c>
      <c r="R2221" t="s">
        <v>29</v>
      </c>
      <c r="S2221" t="s">
        <v>30</v>
      </c>
      <c r="U2221">
        <v>3.24</v>
      </c>
      <c r="V2221">
        <v>4</v>
      </c>
      <c r="W2221" t="s">
        <v>32</v>
      </c>
      <c r="X2221">
        <v>80.94</v>
      </c>
      <c r="Y2221">
        <v>13.49</v>
      </c>
      <c r="Z2221">
        <v>13.49</v>
      </c>
    </row>
    <row r="2222" spans="1:26" x14ac:dyDescent="0.3">
      <c r="A2222" s="1">
        <f>_xlfn.XLOOKUP(E2222,[1]HEADER!A:A,[1]HEADER!D:D)</f>
        <v>45428</v>
      </c>
      <c r="B2222">
        <f>_xlfn.XLOOKUP(E2222,[1]HEADER!A:A,[1]HEADER!C:C)</f>
        <v>32100812</v>
      </c>
      <c r="C2222" t="str">
        <f>_xlfn.XLOOKUP(B2222,[2]Sheet1!$A:$A,[2]Sheet1!$B:$B)</f>
        <v>HONG GUAN FRUIT CENTRE &amp; MINI MARKET</v>
      </c>
      <c r="D2222" t="str">
        <f xml:space="preserve"> _xlfn.XLOOKUP(E2222,[1]HEADER!A:A,[1]HEADER!I:I)</f>
        <v>SR04</v>
      </c>
      <c r="E2222" t="s">
        <v>564</v>
      </c>
      <c r="F2222">
        <v>14008020</v>
      </c>
      <c r="G2222">
        <v>24</v>
      </c>
      <c r="H2222">
        <v>2.2583000000000002</v>
      </c>
      <c r="I2222">
        <v>2.2583000000000002</v>
      </c>
      <c r="L2222">
        <v>54.2</v>
      </c>
      <c r="M2222">
        <v>24</v>
      </c>
      <c r="N2222">
        <v>1</v>
      </c>
      <c r="O2222">
        <v>0</v>
      </c>
      <c r="P2222">
        <v>0</v>
      </c>
      <c r="Q2222" t="s">
        <v>28</v>
      </c>
      <c r="R2222" t="s">
        <v>29</v>
      </c>
      <c r="S2222" t="s">
        <v>30</v>
      </c>
      <c r="U2222">
        <v>0</v>
      </c>
      <c r="V2222">
        <v>0</v>
      </c>
      <c r="W2222" t="s">
        <v>32</v>
      </c>
      <c r="X2222">
        <v>54.199199999999998</v>
      </c>
      <c r="Y2222">
        <v>2.2583000000000002</v>
      </c>
      <c r="Z2222">
        <v>2.2583000000000002</v>
      </c>
    </row>
    <row r="2223" spans="1:26" x14ac:dyDescent="0.3">
      <c r="A2223" s="1">
        <f>_xlfn.XLOOKUP(E2223,[1]HEADER!A:A,[1]HEADER!D:D)</f>
        <v>45428</v>
      </c>
      <c r="B2223">
        <f>_xlfn.XLOOKUP(E2223,[1]HEADER!A:A,[1]HEADER!C:C)</f>
        <v>32100812</v>
      </c>
      <c r="C2223" t="str">
        <f>_xlfn.XLOOKUP(B2223,[2]Sheet1!$A:$A,[2]Sheet1!$B:$B)</f>
        <v>HONG GUAN FRUIT CENTRE &amp; MINI MARKET</v>
      </c>
      <c r="D2223" t="str">
        <f xml:space="preserve"> _xlfn.XLOOKUP(E2223,[1]HEADER!A:A,[1]HEADER!I:I)</f>
        <v>SR04</v>
      </c>
      <c r="E2223" t="s">
        <v>564</v>
      </c>
      <c r="F2223">
        <v>14008188</v>
      </c>
      <c r="G2223">
        <v>24</v>
      </c>
      <c r="H2223">
        <v>3.04</v>
      </c>
      <c r="I2223">
        <v>3.04</v>
      </c>
      <c r="L2223">
        <v>72.959999999999994</v>
      </c>
      <c r="M2223">
        <v>24</v>
      </c>
      <c r="N2223">
        <v>1</v>
      </c>
      <c r="O2223">
        <v>0</v>
      </c>
      <c r="P2223">
        <v>0</v>
      </c>
      <c r="Q2223" t="s">
        <v>28</v>
      </c>
      <c r="R2223" t="s">
        <v>29</v>
      </c>
      <c r="S2223" t="s">
        <v>30</v>
      </c>
      <c r="U2223">
        <v>0</v>
      </c>
      <c r="V2223">
        <v>0</v>
      </c>
      <c r="W2223" t="s">
        <v>32</v>
      </c>
      <c r="X2223">
        <v>72.959999999999994</v>
      </c>
      <c r="Y2223">
        <v>3.04</v>
      </c>
      <c r="Z2223">
        <v>3.04</v>
      </c>
    </row>
    <row r="2224" spans="1:26" x14ac:dyDescent="0.3">
      <c r="A2224" s="1">
        <f>_xlfn.XLOOKUP(E2224,[1]HEADER!A:A,[1]HEADER!D:D)</f>
        <v>45428</v>
      </c>
      <c r="B2224" t="str">
        <f>_xlfn.XLOOKUP(E2224,[1]HEADER!A:A,[1]HEADER!C:C)</f>
        <v>30166851-C</v>
      </c>
      <c r="C2224" t="str">
        <f>_xlfn.XLOOKUP(B2224,[2]Sheet1!$A:$A,[2]Sheet1!$B:$B)</f>
        <v>HOME MART FRESH &amp; FROZEN SDN BHD - BATU MAUNG</v>
      </c>
      <c r="D2224" t="str">
        <f xml:space="preserve"> _xlfn.XLOOKUP(E2224,[1]HEADER!A:A,[1]HEADER!I:I)</f>
        <v>SR04</v>
      </c>
      <c r="E2224" t="s">
        <v>565</v>
      </c>
      <c r="F2224">
        <v>14006929</v>
      </c>
      <c r="G2224">
        <v>24</v>
      </c>
      <c r="H2224">
        <v>2.61</v>
      </c>
      <c r="I2224">
        <v>2.61</v>
      </c>
      <c r="L2224">
        <v>62.64</v>
      </c>
      <c r="M2224">
        <v>24</v>
      </c>
      <c r="N2224">
        <v>1</v>
      </c>
      <c r="O2224">
        <v>0</v>
      </c>
      <c r="P2224">
        <v>0</v>
      </c>
      <c r="Q2224" t="s">
        <v>28</v>
      </c>
      <c r="R2224" t="s">
        <v>29</v>
      </c>
      <c r="S2224" t="s">
        <v>30</v>
      </c>
      <c r="U2224">
        <v>0</v>
      </c>
      <c r="V2224" t="s">
        <v>36</v>
      </c>
      <c r="W2224" t="s">
        <v>32</v>
      </c>
      <c r="X2224">
        <v>62.64</v>
      </c>
      <c r="Y2224">
        <v>2.61</v>
      </c>
      <c r="Z2224">
        <v>2.61</v>
      </c>
    </row>
    <row r="2225" spans="1:26" x14ac:dyDescent="0.3">
      <c r="A2225" s="1">
        <f>_xlfn.XLOOKUP(E2225,[1]HEADER!A:A,[1]HEADER!D:D)</f>
        <v>45428</v>
      </c>
      <c r="B2225" t="str">
        <f>_xlfn.XLOOKUP(E2225,[1]HEADER!A:A,[1]HEADER!C:C)</f>
        <v>30166851-C</v>
      </c>
      <c r="C2225" t="str">
        <f>_xlfn.XLOOKUP(B2225,[2]Sheet1!$A:$A,[2]Sheet1!$B:$B)</f>
        <v>HOME MART FRESH &amp; FROZEN SDN BHD - BATU MAUNG</v>
      </c>
      <c r="D2225" t="str">
        <f xml:space="preserve"> _xlfn.XLOOKUP(E2225,[1]HEADER!A:A,[1]HEADER!I:I)</f>
        <v>SR04</v>
      </c>
      <c r="E2225" t="s">
        <v>565</v>
      </c>
      <c r="F2225">
        <v>14006931</v>
      </c>
      <c r="G2225">
        <v>24</v>
      </c>
      <c r="H2225">
        <v>3.04</v>
      </c>
      <c r="I2225">
        <v>3.04</v>
      </c>
      <c r="L2225">
        <v>72.959999999999994</v>
      </c>
      <c r="M2225">
        <v>24</v>
      </c>
      <c r="N2225">
        <v>1</v>
      </c>
      <c r="O2225">
        <v>0</v>
      </c>
      <c r="P2225">
        <v>0</v>
      </c>
      <c r="Q2225" t="s">
        <v>28</v>
      </c>
      <c r="R2225" t="s">
        <v>29</v>
      </c>
      <c r="S2225" t="s">
        <v>30</v>
      </c>
      <c r="U2225">
        <v>0</v>
      </c>
      <c r="V2225" t="s">
        <v>61</v>
      </c>
      <c r="W2225" t="s">
        <v>32</v>
      </c>
      <c r="X2225">
        <v>72.959999999999994</v>
      </c>
      <c r="Y2225">
        <v>3.04</v>
      </c>
      <c r="Z2225">
        <v>3.04</v>
      </c>
    </row>
    <row r="2226" spans="1:26" x14ac:dyDescent="0.3">
      <c r="A2226" s="1">
        <f>_xlfn.XLOOKUP(E2226,[1]HEADER!A:A,[1]HEADER!D:D)</f>
        <v>45428</v>
      </c>
      <c r="B2226" t="str">
        <f>_xlfn.XLOOKUP(E2226,[1]HEADER!A:A,[1]HEADER!C:C)</f>
        <v>30166851-C</v>
      </c>
      <c r="C2226" t="str">
        <f>_xlfn.XLOOKUP(B2226,[2]Sheet1!$A:$A,[2]Sheet1!$B:$B)</f>
        <v>HOME MART FRESH &amp; FROZEN SDN BHD - BATU MAUNG</v>
      </c>
      <c r="D2226" t="str">
        <f xml:space="preserve"> _xlfn.XLOOKUP(E2226,[1]HEADER!A:A,[1]HEADER!I:I)</f>
        <v>SR04</v>
      </c>
      <c r="E2226" t="s">
        <v>565</v>
      </c>
      <c r="F2226">
        <v>14007294</v>
      </c>
      <c r="G2226">
        <v>12</v>
      </c>
      <c r="H2226">
        <v>3.01</v>
      </c>
      <c r="I2226">
        <v>3.01</v>
      </c>
      <c r="L2226">
        <v>36.119999999999997</v>
      </c>
      <c r="M2226">
        <v>12</v>
      </c>
      <c r="N2226">
        <v>0</v>
      </c>
      <c r="O2226">
        <v>1</v>
      </c>
      <c r="P2226">
        <v>0</v>
      </c>
      <c r="Q2226" t="s">
        <v>28</v>
      </c>
      <c r="R2226" t="s">
        <v>39</v>
      </c>
      <c r="S2226" t="s">
        <v>29</v>
      </c>
      <c r="U2226">
        <v>0</v>
      </c>
      <c r="V2226" t="s">
        <v>61</v>
      </c>
      <c r="W2226" t="s">
        <v>32</v>
      </c>
      <c r="X2226">
        <v>866.88</v>
      </c>
      <c r="Y2226">
        <v>36.119999999999997</v>
      </c>
      <c r="Z2226">
        <v>3.01</v>
      </c>
    </row>
    <row r="2227" spans="1:26" x14ac:dyDescent="0.3">
      <c r="A2227" s="1">
        <f>_xlfn.XLOOKUP(E2227,[1]HEADER!A:A,[1]HEADER!D:D)</f>
        <v>45428</v>
      </c>
      <c r="B2227" t="str">
        <f>_xlfn.XLOOKUP(E2227,[1]HEADER!A:A,[1]HEADER!C:C)</f>
        <v>30166851-C</v>
      </c>
      <c r="C2227" t="str">
        <f>_xlfn.XLOOKUP(B2227,[2]Sheet1!$A:$A,[2]Sheet1!$B:$B)</f>
        <v>HOME MART FRESH &amp; FROZEN SDN BHD - BATU MAUNG</v>
      </c>
      <c r="D2227" t="str">
        <f xml:space="preserve"> _xlfn.XLOOKUP(E2227,[1]HEADER!A:A,[1]HEADER!I:I)</f>
        <v>SR04</v>
      </c>
      <c r="E2227" t="s">
        <v>565</v>
      </c>
      <c r="F2227">
        <v>14007295</v>
      </c>
      <c r="G2227">
        <v>12</v>
      </c>
      <c r="H2227">
        <v>3.01</v>
      </c>
      <c r="I2227">
        <v>3.01</v>
      </c>
      <c r="L2227">
        <v>36.119999999999997</v>
      </c>
      <c r="M2227">
        <v>12</v>
      </c>
      <c r="N2227">
        <v>0</v>
      </c>
      <c r="O2227">
        <v>1</v>
      </c>
      <c r="P2227">
        <v>0</v>
      </c>
      <c r="Q2227" t="s">
        <v>28</v>
      </c>
      <c r="R2227" t="s">
        <v>39</v>
      </c>
      <c r="S2227" t="s">
        <v>29</v>
      </c>
      <c r="U2227">
        <v>0</v>
      </c>
      <c r="V2227" t="s">
        <v>70</v>
      </c>
      <c r="W2227" t="s">
        <v>32</v>
      </c>
      <c r="X2227">
        <v>866.88</v>
      </c>
      <c r="Y2227">
        <v>36.119999999999997</v>
      </c>
      <c r="Z2227">
        <v>3.01</v>
      </c>
    </row>
    <row r="2228" spans="1:26" x14ac:dyDescent="0.3">
      <c r="A2228" s="1">
        <f>_xlfn.XLOOKUP(E2228,[1]HEADER!A:A,[1]HEADER!D:D)</f>
        <v>45428</v>
      </c>
      <c r="B2228" t="str">
        <f>_xlfn.XLOOKUP(E2228,[1]HEADER!A:A,[1]HEADER!C:C)</f>
        <v>30166851-C</v>
      </c>
      <c r="C2228" t="str">
        <f>_xlfn.XLOOKUP(B2228,[2]Sheet1!$A:$A,[2]Sheet1!$B:$B)</f>
        <v>HOME MART FRESH &amp; FROZEN SDN BHD - BATU MAUNG</v>
      </c>
      <c r="D2228" t="str">
        <f xml:space="preserve"> _xlfn.XLOOKUP(E2228,[1]HEADER!A:A,[1]HEADER!I:I)</f>
        <v>SR04</v>
      </c>
      <c r="E2228" t="s">
        <v>565</v>
      </c>
      <c r="F2228">
        <v>14007302</v>
      </c>
      <c r="G2228">
        <v>12</v>
      </c>
      <c r="H2228">
        <v>8.68</v>
      </c>
      <c r="I2228">
        <v>8.68</v>
      </c>
      <c r="L2228">
        <v>104.16</v>
      </c>
      <c r="M2228">
        <v>12</v>
      </c>
      <c r="N2228">
        <v>1</v>
      </c>
      <c r="O2228">
        <v>0</v>
      </c>
      <c r="P2228">
        <v>0</v>
      </c>
      <c r="Q2228" t="s">
        <v>28</v>
      </c>
      <c r="R2228" t="s">
        <v>29</v>
      </c>
      <c r="S2228" t="s">
        <v>30</v>
      </c>
      <c r="U2228">
        <v>0</v>
      </c>
      <c r="V2228">
        <v>0</v>
      </c>
      <c r="W2228" t="s">
        <v>32</v>
      </c>
      <c r="X2228">
        <v>104.16</v>
      </c>
      <c r="Y2228">
        <v>8.68</v>
      </c>
      <c r="Z2228">
        <v>8.68</v>
      </c>
    </row>
    <row r="2229" spans="1:26" x14ac:dyDescent="0.3">
      <c r="A2229" s="1">
        <f>_xlfn.XLOOKUP(E2229,[1]HEADER!A:A,[1]HEADER!D:D)</f>
        <v>45428</v>
      </c>
      <c r="B2229" t="str">
        <f>_xlfn.XLOOKUP(E2229,[1]HEADER!A:A,[1]HEADER!C:C)</f>
        <v>30166851-C</v>
      </c>
      <c r="C2229" t="str">
        <f>_xlfn.XLOOKUP(B2229,[2]Sheet1!$A:$A,[2]Sheet1!$B:$B)</f>
        <v>HOME MART FRESH &amp; FROZEN SDN BHD - BATU MAUNG</v>
      </c>
      <c r="D2229" t="str">
        <f xml:space="preserve"> _xlfn.XLOOKUP(E2229,[1]HEADER!A:A,[1]HEADER!I:I)</f>
        <v>SR04</v>
      </c>
      <c r="E2229" t="s">
        <v>565</v>
      </c>
      <c r="F2229">
        <v>14008020</v>
      </c>
      <c r="G2229">
        <v>24</v>
      </c>
      <c r="H2229">
        <v>2.2583000000000002</v>
      </c>
      <c r="I2229">
        <v>2.2583000000000002</v>
      </c>
      <c r="L2229">
        <v>54.2</v>
      </c>
      <c r="M2229">
        <v>24</v>
      </c>
      <c r="N2229">
        <v>1</v>
      </c>
      <c r="O2229">
        <v>0</v>
      </c>
      <c r="P2229">
        <v>0</v>
      </c>
      <c r="Q2229" t="s">
        <v>28</v>
      </c>
      <c r="R2229" t="s">
        <v>29</v>
      </c>
      <c r="S2229" t="s">
        <v>30</v>
      </c>
      <c r="U2229">
        <v>0</v>
      </c>
      <c r="V2229">
        <v>0</v>
      </c>
      <c r="W2229" t="s">
        <v>32</v>
      </c>
      <c r="X2229">
        <v>54.199199999999998</v>
      </c>
      <c r="Y2229">
        <v>2.2583000000000002</v>
      </c>
      <c r="Z2229">
        <v>2.2583000000000002</v>
      </c>
    </row>
    <row r="2230" spans="1:26" x14ac:dyDescent="0.3">
      <c r="A2230" s="1">
        <f>_xlfn.XLOOKUP(E2230,[1]HEADER!A:A,[1]HEADER!D:D)</f>
        <v>45428</v>
      </c>
      <c r="B2230" t="str">
        <f>_xlfn.XLOOKUP(E2230,[1]HEADER!A:A,[1]HEADER!C:C)</f>
        <v>30166851-C</v>
      </c>
      <c r="C2230" t="str">
        <f>_xlfn.XLOOKUP(B2230,[2]Sheet1!$A:$A,[2]Sheet1!$B:$B)</f>
        <v>HOME MART FRESH &amp; FROZEN SDN BHD - BATU MAUNG</v>
      </c>
      <c r="D2230" t="str">
        <f xml:space="preserve"> _xlfn.XLOOKUP(E2230,[1]HEADER!A:A,[1]HEADER!I:I)</f>
        <v>SR04</v>
      </c>
      <c r="E2230" t="s">
        <v>565</v>
      </c>
      <c r="F2230">
        <v>14008188</v>
      </c>
      <c r="G2230">
        <v>24</v>
      </c>
      <c r="H2230">
        <v>3.04</v>
      </c>
      <c r="I2230">
        <v>3.04</v>
      </c>
      <c r="L2230">
        <v>72.959999999999994</v>
      </c>
      <c r="M2230">
        <v>24</v>
      </c>
      <c r="N2230">
        <v>1</v>
      </c>
      <c r="O2230">
        <v>0</v>
      </c>
      <c r="P2230">
        <v>0</v>
      </c>
      <c r="Q2230" t="s">
        <v>28</v>
      </c>
      <c r="R2230" t="s">
        <v>29</v>
      </c>
      <c r="S2230" t="s">
        <v>30</v>
      </c>
      <c r="U2230">
        <v>0</v>
      </c>
      <c r="V2230" t="s">
        <v>70</v>
      </c>
      <c r="W2230" t="s">
        <v>32</v>
      </c>
      <c r="X2230">
        <v>72.959999999999994</v>
      </c>
      <c r="Y2230">
        <v>3.04</v>
      </c>
      <c r="Z2230">
        <v>3.04</v>
      </c>
    </row>
    <row r="2231" spans="1:26" x14ac:dyDescent="0.3">
      <c r="A2231" s="1">
        <f>_xlfn.XLOOKUP(E2231,[1]HEADER!A:A,[1]HEADER!D:D)</f>
        <v>45428</v>
      </c>
      <c r="B2231" t="str">
        <f>_xlfn.XLOOKUP(E2231,[1]HEADER!A:A,[1]HEADER!C:C)</f>
        <v>30166851-C</v>
      </c>
      <c r="C2231" t="str">
        <f>_xlfn.XLOOKUP(B2231,[2]Sheet1!$A:$A,[2]Sheet1!$B:$B)</f>
        <v>HOME MART FRESH &amp; FROZEN SDN BHD - BATU MAUNG</v>
      </c>
      <c r="D2231" t="str">
        <f xml:space="preserve"> _xlfn.XLOOKUP(E2231,[1]HEADER!A:A,[1]HEADER!I:I)</f>
        <v>SR04</v>
      </c>
      <c r="E2231" t="s">
        <v>565</v>
      </c>
      <c r="F2231">
        <v>14008189</v>
      </c>
      <c r="G2231">
        <v>24</v>
      </c>
      <c r="H2231">
        <v>2.61</v>
      </c>
      <c r="I2231">
        <v>2.61</v>
      </c>
      <c r="L2231">
        <v>62.64</v>
      </c>
      <c r="M2231">
        <v>24</v>
      </c>
      <c r="N2231">
        <v>1</v>
      </c>
      <c r="O2231">
        <v>0</v>
      </c>
      <c r="P2231">
        <v>0</v>
      </c>
      <c r="Q2231" t="s">
        <v>28</v>
      </c>
      <c r="R2231" t="s">
        <v>29</v>
      </c>
      <c r="S2231" t="s">
        <v>30</v>
      </c>
      <c r="U2231">
        <v>0</v>
      </c>
      <c r="V2231" t="s">
        <v>31</v>
      </c>
      <c r="W2231" t="s">
        <v>32</v>
      </c>
      <c r="X2231">
        <v>62.64</v>
      </c>
      <c r="Y2231">
        <v>2.61</v>
      </c>
      <c r="Z2231">
        <v>2.61</v>
      </c>
    </row>
    <row r="2232" spans="1:26" x14ac:dyDescent="0.3">
      <c r="A2232" s="1">
        <f>_xlfn.XLOOKUP(E2232,[1]HEADER!A:A,[1]HEADER!D:D)</f>
        <v>45428</v>
      </c>
      <c r="B2232" t="str">
        <f>_xlfn.XLOOKUP(E2232,[1]HEADER!A:A,[1]HEADER!C:C)</f>
        <v>30166851-C</v>
      </c>
      <c r="C2232" t="str">
        <f>_xlfn.XLOOKUP(B2232,[2]Sheet1!$A:$A,[2]Sheet1!$B:$B)</f>
        <v>HOME MART FRESH &amp; FROZEN SDN BHD - BATU MAUNG</v>
      </c>
      <c r="D2232" t="str">
        <f xml:space="preserve"> _xlfn.XLOOKUP(E2232,[1]HEADER!A:A,[1]HEADER!I:I)</f>
        <v>SR04</v>
      </c>
      <c r="E2232" t="s">
        <v>565</v>
      </c>
      <c r="F2232">
        <v>14008193</v>
      </c>
      <c r="G2232">
        <v>24</v>
      </c>
      <c r="H2232">
        <v>2.61</v>
      </c>
      <c r="I2232">
        <v>2.61</v>
      </c>
      <c r="L2232">
        <v>62.64</v>
      </c>
      <c r="M2232">
        <v>24</v>
      </c>
      <c r="N2232">
        <v>1</v>
      </c>
      <c r="O2232">
        <v>0</v>
      </c>
      <c r="P2232">
        <v>0</v>
      </c>
      <c r="Q2232" t="s">
        <v>28</v>
      </c>
      <c r="R2232" t="s">
        <v>29</v>
      </c>
      <c r="S2232" t="s">
        <v>30</v>
      </c>
      <c r="U2232">
        <v>0</v>
      </c>
      <c r="V2232" t="s">
        <v>36</v>
      </c>
      <c r="W2232" t="s">
        <v>32</v>
      </c>
      <c r="X2232">
        <v>62.64</v>
      </c>
      <c r="Y2232">
        <v>2.61</v>
      </c>
      <c r="Z2232">
        <v>2.61</v>
      </c>
    </row>
    <row r="2233" spans="1:26" x14ac:dyDescent="0.3">
      <c r="A2233" s="1">
        <f>_xlfn.XLOOKUP(E2233,[1]HEADER!A:A,[1]HEADER!D:D)</f>
        <v>45428</v>
      </c>
      <c r="B2233" t="str">
        <f>_xlfn.XLOOKUP(E2233,[1]HEADER!A:A,[1]HEADER!C:C)</f>
        <v>30166851-C</v>
      </c>
      <c r="C2233" t="str">
        <f>_xlfn.XLOOKUP(B2233,[2]Sheet1!$A:$A,[2]Sheet1!$B:$B)</f>
        <v>HOME MART FRESH &amp; FROZEN SDN BHD - BATU MAUNG</v>
      </c>
      <c r="D2233" t="str">
        <f xml:space="preserve"> _xlfn.XLOOKUP(E2233,[1]HEADER!A:A,[1]HEADER!I:I)</f>
        <v>SR04</v>
      </c>
      <c r="E2233" t="s">
        <v>565</v>
      </c>
      <c r="F2233">
        <v>14008402</v>
      </c>
      <c r="G2233">
        <v>12</v>
      </c>
      <c r="H2233">
        <v>12.45</v>
      </c>
      <c r="I2233">
        <v>12.45</v>
      </c>
      <c r="L2233">
        <v>149.4</v>
      </c>
      <c r="M2233">
        <v>12</v>
      </c>
      <c r="N2233">
        <v>2</v>
      </c>
      <c r="O2233">
        <v>0</v>
      </c>
      <c r="P2233">
        <v>0</v>
      </c>
      <c r="Q2233" t="s">
        <v>28</v>
      </c>
      <c r="R2233" t="s">
        <v>29</v>
      </c>
      <c r="S2233" t="s">
        <v>30</v>
      </c>
      <c r="U2233">
        <v>0</v>
      </c>
      <c r="V2233">
        <v>8</v>
      </c>
      <c r="W2233" t="s">
        <v>32</v>
      </c>
      <c r="X2233">
        <v>74.7</v>
      </c>
      <c r="Y2233">
        <v>12.45</v>
      </c>
      <c r="Z2233">
        <v>12.45</v>
      </c>
    </row>
    <row r="2234" spans="1:26" x14ac:dyDescent="0.3">
      <c r="A2234" s="1">
        <f>_xlfn.XLOOKUP(E2234,[1]HEADER!A:A,[1]HEADER!D:D)</f>
        <v>45428</v>
      </c>
      <c r="B2234">
        <f>_xlfn.XLOOKUP(E2234,[1]HEADER!A:A,[1]HEADER!C:C)</f>
        <v>32101795</v>
      </c>
      <c r="C2234" t="str">
        <f>_xlfn.XLOOKUP(B2234,[2]Sheet1!$A:$A,[2]Sheet1!$B:$B)</f>
        <v>KOSCO BORONG SUPERMART SDN BHD - BP</v>
      </c>
      <c r="D2234" t="str">
        <f xml:space="preserve"> _xlfn.XLOOKUP(E2234,[1]HEADER!A:A,[1]HEADER!I:I)</f>
        <v>SR04</v>
      </c>
      <c r="E2234" t="s">
        <v>566</v>
      </c>
      <c r="F2234">
        <v>14008402</v>
      </c>
      <c r="G2234">
        <v>120</v>
      </c>
      <c r="H2234">
        <v>12.45</v>
      </c>
      <c r="I2234">
        <v>11.454000000000001</v>
      </c>
      <c r="L2234">
        <v>1374.48</v>
      </c>
      <c r="M2234">
        <v>120</v>
      </c>
      <c r="N2234">
        <v>20</v>
      </c>
      <c r="O2234">
        <v>0</v>
      </c>
      <c r="P2234">
        <v>0</v>
      </c>
      <c r="Q2234" t="s">
        <v>28</v>
      </c>
      <c r="R2234" t="s">
        <v>29</v>
      </c>
      <c r="S2234" t="s">
        <v>30</v>
      </c>
      <c r="U2234">
        <v>119.52</v>
      </c>
      <c r="V2234">
        <v>8</v>
      </c>
      <c r="W2234" t="s">
        <v>32</v>
      </c>
      <c r="X2234">
        <v>74.7</v>
      </c>
      <c r="Y2234">
        <v>12.45</v>
      </c>
      <c r="Z2234">
        <v>12.45</v>
      </c>
    </row>
    <row r="2235" spans="1:26" x14ac:dyDescent="0.3">
      <c r="A2235" s="1">
        <f>_xlfn.XLOOKUP(E2235,[1]HEADER!A:A,[1]HEADER!D:D)</f>
        <v>45428</v>
      </c>
      <c r="B2235">
        <f>_xlfn.XLOOKUP(E2235,[1]HEADER!A:A,[1]HEADER!C:C)</f>
        <v>32100787</v>
      </c>
      <c r="C2235" t="str">
        <f>_xlfn.XLOOKUP(B2235,[2]Sheet1!$A:$A,[2]Sheet1!$B:$B)</f>
        <v>PASAR MINI DESA JELITA</v>
      </c>
      <c r="D2235" t="str">
        <f xml:space="preserve"> _xlfn.XLOOKUP(E2235,[1]HEADER!A:A,[1]HEADER!I:I)</f>
        <v>SR04</v>
      </c>
      <c r="E2235" t="s">
        <v>567</v>
      </c>
      <c r="F2235">
        <v>14007297</v>
      </c>
      <c r="G2235">
        <v>72</v>
      </c>
      <c r="H2235">
        <v>0.85</v>
      </c>
      <c r="I2235">
        <v>0.82450000000000001</v>
      </c>
      <c r="L2235">
        <v>59.36</v>
      </c>
      <c r="M2235">
        <v>72</v>
      </c>
      <c r="N2235">
        <v>0</v>
      </c>
      <c r="O2235">
        <v>2</v>
      </c>
      <c r="P2235">
        <v>0</v>
      </c>
      <c r="Q2235" t="s">
        <v>28</v>
      </c>
      <c r="R2235" t="s">
        <v>39</v>
      </c>
      <c r="S2235" t="s">
        <v>29</v>
      </c>
      <c r="U2235">
        <v>1.84</v>
      </c>
      <c r="V2235" t="s">
        <v>61</v>
      </c>
      <c r="W2235" t="s">
        <v>32</v>
      </c>
      <c r="X2235">
        <v>367.2</v>
      </c>
      <c r="Y2235">
        <v>30.6</v>
      </c>
      <c r="Z2235">
        <v>0.85</v>
      </c>
    </row>
    <row r="2236" spans="1:26" x14ac:dyDescent="0.3">
      <c r="A2236" s="1">
        <f>_xlfn.XLOOKUP(E2236,[1]HEADER!A:A,[1]HEADER!D:D)</f>
        <v>45428</v>
      </c>
      <c r="B2236">
        <f>_xlfn.XLOOKUP(E2236,[1]HEADER!A:A,[1]HEADER!C:C)</f>
        <v>32100787</v>
      </c>
      <c r="C2236" t="str">
        <f>_xlfn.XLOOKUP(B2236,[2]Sheet1!$A:$A,[2]Sheet1!$B:$B)</f>
        <v>PASAR MINI DESA JELITA</v>
      </c>
      <c r="D2236" t="str">
        <f xml:space="preserve"> _xlfn.XLOOKUP(E2236,[1]HEADER!A:A,[1]HEADER!I:I)</f>
        <v>SR04</v>
      </c>
      <c r="E2236" t="s">
        <v>567</v>
      </c>
      <c r="F2236">
        <v>14007302</v>
      </c>
      <c r="G2236">
        <v>6</v>
      </c>
      <c r="H2236">
        <v>8.68</v>
      </c>
      <c r="I2236">
        <v>8.68</v>
      </c>
      <c r="L2236">
        <v>52.08</v>
      </c>
      <c r="M2236">
        <v>6</v>
      </c>
      <c r="N2236">
        <v>0</v>
      </c>
      <c r="O2236">
        <v>6</v>
      </c>
      <c r="P2236">
        <v>0</v>
      </c>
      <c r="Q2236" t="s">
        <v>28</v>
      </c>
      <c r="R2236" t="s">
        <v>29</v>
      </c>
      <c r="S2236" t="s">
        <v>30</v>
      </c>
      <c r="U2236">
        <v>0</v>
      </c>
      <c r="V2236">
        <v>0</v>
      </c>
      <c r="W2236" t="s">
        <v>32</v>
      </c>
      <c r="X2236">
        <v>104.16</v>
      </c>
      <c r="Y2236">
        <v>8.68</v>
      </c>
      <c r="Z2236">
        <v>8.68</v>
      </c>
    </row>
    <row r="2237" spans="1:26" x14ac:dyDescent="0.3">
      <c r="A2237" s="1">
        <f>_xlfn.XLOOKUP(E2237,[1]HEADER!A:A,[1]HEADER!D:D)</f>
        <v>45428</v>
      </c>
      <c r="B2237" t="str">
        <f>_xlfn.XLOOKUP(E2237,[1]HEADER!A:A,[1]HEADER!C:C)</f>
        <v>30166851-D</v>
      </c>
      <c r="C2237" t="str">
        <f>_xlfn.XLOOKUP(B2237,[2]Sheet1!$A:$A,[2]Sheet1!$B:$B)</f>
        <v>HOME MART FRESH &amp; FROZEN - T.KUMBAR - CASH (DNC)</v>
      </c>
      <c r="D2237" t="str">
        <f xml:space="preserve"> _xlfn.XLOOKUP(E2237,[1]HEADER!A:A,[1]HEADER!I:I)</f>
        <v>SR04</v>
      </c>
      <c r="E2237" t="s">
        <v>568</v>
      </c>
      <c r="F2237">
        <v>14006929</v>
      </c>
      <c r="G2237">
        <v>24</v>
      </c>
      <c r="H2237">
        <v>2.61</v>
      </c>
      <c r="I2237">
        <v>2.61</v>
      </c>
      <c r="L2237">
        <v>62.64</v>
      </c>
      <c r="M2237">
        <v>24</v>
      </c>
      <c r="N2237">
        <v>1</v>
      </c>
      <c r="O2237">
        <v>0</v>
      </c>
      <c r="P2237">
        <v>0</v>
      </c>
      <c r="Q2237" t="s">
        <v>28</v>
      </c>
      <c r="R2237" t="s">
        <v>29</v>
      </c>
      <c r="S2237" t="s">
        <v>30</v>
      </c>
      <c r="U2237">
        <v>0</v>
      </c>
      <c r="V2237" t="s">
        <v>34</v>
      </c>
      <c r="W2237" t="s">
        <v>32</v>
      </c>
      <c r="X2237">
        <v>62.64</v>
      </c>
      <c r="Y2237">
        <v>2.61</v>
      </c>
      <c r="Z2237">
        <v>2.61</v>
      </c>
    </row>
    <row r="2238" spans="1:26" x14ac:dyDescent="0.3">
      <c r="A2238" s="1">
        <f>_xlfn.XLOOKUP(E2238,[1]HEADER!A:A,[1]HEADER!D:D)</f>
        <v>45428</v>
      </c>
      <c r="B2238" t="str">
        <f>_xlfn.XLOOKUP(E2238,[1]HEADER!A:A,[1]HEADER!C:C)</f>
        <v>30166851-D</v>
      </c>
      <c r="C2238" t="str">
        <f>_xlfn.XLOOKUP(B2238,[2]Sheet1!$A:$A,[2]Sheet1!$B:$B)</f>
        <v>HOME MART FRESH &amp; FROZEN - T.KUMBAR - CASH (DNC)</v>
      </c>
      <c r="D2238" t="str">
        <f xml:space="preserve"> _xlfn.XLOOKUP(E2238,[1]HEADER!A:A,[1]HEADER!I:I)</f>
        <v>SR04</v>
      </c>
      <c r="E2238" t="s">
        <v>568</v>
      </c>
      <c r="F2238">
        <v>14006931</v>
      </c>
      <c r="G2238">
        <v>24</v>
      </c>
      <c r="H2238">
        <v>3.04</v>
      </c>
      <c r="I2238">
        <v>3.04</v>
      </c>
      <c r="L2238">
        <v>72.959999999999994</v>
      </c>
      <c r="M2238">
        <v>24</v>
      </c>
      <c r="N2238">
        <v>1</v>
      </c>
      <c r="O2238">
        <v>0</v>
      </c>
      <c r="P2238">
        <v>0</v>
      </c>
      <c r="Q2238" t="s">
        <v>28</v>
      </c>
      <c r="R2238" t="s">
        <v>29</v>
      </c>
      <c r="S2238" t="s">
        <v>30</v>
      </c>
      <c r="U2238">
        <v>0</v>
      </c>
      <c r="V2238" t="s">
        <v>66</v>
      </c>
      <c r="W2238" t="s">
        <v>32</v>
      </c>
      <c r="X2238">
        <v>72.959999999999994</v>
      </c>
      <c r="Y2238">
        <v>3.04</v>
      </c>
      <c r="Z2238">
        <v>3.04</v>
      </c>
    </row>
    <row r="2239" spans="1:26" x14ac:dyDescent="0.3">
      <c r="A2239" s="1">
        <f>_xlfn.XLOOKUP(E2239,[1]HEADER!A:A,[1]HEADER!D:D)</f>
        <v>45428</v>
      </c>
      <c r="B2239" t="str">
        <f>_xlfn.XLOOKUP(E2239,[1]HEADER!A:A,[1]HEADER!C:C)</f>
        <v>30166851-D</v>
      </c>
      <c r="C2239" t="str">
        <f>_xlfn.XLOOKUP(B2239,[2]Sheet1!$A:$A,[2]Sheet1!$B:$B)</f>
        <v>HOME MART FRESH &amp; FROZEN - T.KUMBAR - CASH (DNC)</v>
      </c>
      <c r="D2239" t="str">
        <f xml:space="preserve"> _xlfn.XLOOKUP(E2239,[1]HEADER!A:A,[1]HEADER!I:I)</f>
        <v>SR04</v>
      </c>
      <c r="E2239" t="s">
        <v>568</v>
      </c>
      <c r="F2239">
        <v>14007294</v>
      </c>
      <c r="G2239">
        <v>12</v>
      </c>
      <c r="H2239">
        <v>3.01</v>
      </c>
      <c r="I2239">
        <v>3.01</v>
      </c>
      <c r="L2239">
        <v>36.119999999999997</v>
      </c>
      <c r="M2239">
        <v>12</v>
      </c>
      <c r="N2239">
        <v>0</v>
      </c>
      <c r="O2239">
        <v>1</v>
      </c>
      <c r="P2239">
        <v>0</v>
      </c>
      <c r="Q2239" t="s">
        <v>28</v>
      </c>
      <c r="R2239" t="s">
        <v>39</v>
      </c>
      <c r="S2239" t="s">
        <v>29</v>
      </c>
      <c r="U2239">
        <v>0</v>
      </c>
      <c r="V2239" t="s">
        <v>70</v>
      </c>
      <c r="W2239" t="s">
        <v>32</v>
      </c>
      <c r="X2239">
        <v>866.88</v>
      </c>
      <c r="Y2239">
        <v>36.119999999999997</v>
      </c>
      <c r="Z2239">
        <v>3.01</v>
      </c>
    </row>
    <row r="2240" spans="1:26" x14ac:dyDescent="0.3">
      <c r="A2240" s="1">
        <f>_xlfn.XLOOKUP(E2240,[1]HEADER!A:A,[1]HEADER!D:D)</f>
        <v>45428</v>
      </c>
      <c r="B2240" t="str">
        <f>_xlfn.XLOOKUP(E2240,[1]HEADER!A:A,[1]HEADER!C:C)</f>
        <v>30166851-D</v>
      </c>
      <c r="C2240" t="str">
        <f>_xlfn.XLOOKUP(B2240,[2]Sheet1!$A:$A,[2]Sheet1!$B:$B)</f>
        <v>HOME MART FRESH &amp; FROZEN - T.KUMBAR - CASH (DNC)</v>
      </c>
      <c r="D2240" t="str">
        <f xml:space="preserve"> _xlfn.XLOOKUP(E2240,[1]HEADER!A:A,[1]HEADER!I:I)</f>
        <v>SR04</v>
      </c>
      <c r="E2240" t="s">
        <v>568</v>
      </c>
      <c r="F2240">
        <v>14007295</v>
      </c>
      <c r="G2240">
        <v>12</v>
      </c>
      <c r="H2240">
        <v>3.01</v>
      </c>
      <c r="I2240">
        <v>3.01</v>
      </c>
      <c r="L2240">
        <v>36.119999999999997</v>
      </c>
      <c r="M2240">
        <v>12</v>
      </c>
      <c r="N2240">
        <v>0</v>
      </c>
      <c r="O2240">
        <v>1</v>
      </c>
      <c r="P2240">
        <v>0</v>
      </c>
      <c r="Q2240" t="s">
        <v>28</v>
      </c>
      <c r="R2240" t="s">
        <v>39</v>
      </c>
      <c r="S2240" t="s">
        <v>29</v>
      </c>
      <c r="U2240">
        <v>0</v>
      </c>
      <c r="V2240" t="s">
        <v>61</v>
      </c>
      <c r="W2240" t="s">
        <v>32</v>
      </c>
      <c r="X2240">
        <v>866.88</v>
      </c>
      <c r="Y2240">
        <v>36.119999999999997</v>
      </c>
      <c r="Z2240">
        <v>3.01</v>
      </c>
    </row>
    <row r="2241" spans="1:26" x14ac:dyDescent="0.3">
      <c r="A2241" s="1">
        <f>_xlfn.XLOOKUP(E2241,[1]HEADER!A:A,[1]HEADER!D:D)</f>
        <v>45428</v>
      </c>
      <c r="B2241" t="str">
        <f>_xlfn.XLOOKUP(E2241,[1]HEADER!A:A,[1]HEADER!C:C)</f>
        <v>30166851-D</v>
      </c>
      <c r="C2241" t="str">
        <f>_xlfn.XLOOKUP(B2241,[2]Sheet1!$A:$A,[2]Sheet1!$B:$B)</f>
        <v>HOME MART FRESH &amp; FROZEN - T.KUMBAR - CASH (DNC)</v>
      </c>
      <c r="D2241" t="str">
        <f xml:space="preserve"> _xlfn.XLOOKUP(E2241,[1]HEADER!A:A,[1]HEADER!I:I)</f>
        <v>SR04</v>
      </c>
      <c r="E2241" t="s">
        <v>568</v>
      </c>
      <c r="F2241">
        <v>14007302</v>
      </c>
      <c r="G2241">
        <v>12</v>
      </c>
      <c r="H2241">
        <v>8.68</v>
      </c>
      <c r="I2241">
        <v>8.68</v>
      </c>
      <c r="L2241">
        <v>104.16</v>
      </c>
      <c r="M2241">
        <v>12</v>
      </c>
      <c r="N2241">
        <v>1</v>
      </c>
      <c r="O2241">
        <v>0</v>
      </c>
      <c r="P2241">
        <v>0</v>
      </c>
      <c r="Q2241" t="s">
        <v>28</v>
      </c>
      <c r="R2241" t="s">
        <v>29</v>
      </c>
      <c r="S2241" t="s">
        <v>30</v>
      </c>
      <c r="U2241">
        <v>0</v>
      </c>
      <c r="V2241">
        <v>0</v>
      </c>
      <c r="W2241" t="s">
        <v>32</v>
      </c>
      <c r="X2241">
        <v>104.16</v>
      </c>
      <c r="Y2241">
        <v>8.68</v>
      </c>
      <c r="Z2241">
        <v>8.68</v>
      </c>
    </row>
    <row r="2242" spans="1:26" x14ac:dyDescent="0.3">
      <c r="A2242" s="1">
        <f>_xlfn.XLOOKUP(E2242,[1]HEADER!A:A,[1]HEADER!D:D)</f>
        <v>45428</v>
      </c>
      <c r="B2242" t="str">
        <f>_xlfn.XLOOKUP(E2242,[1]HEADER!A:A,[1]HEADER!C:C)</f>
        <v>30166851-D</v>
      </c>
      <c r="C2242" t="str">
        <f>_xlfn.XLOOKUP(B2242,[2]Sheet1!$A:$A,[2]Sheet1!$B:$B)</f>
        <v>HOME MART FRESH &amp; FROZEN - T.KUMBAR - CASH (DNC)</v>
      </c>
      <c r="D2242" t="str">
        <f xml:space="preserve"> _xlfn.XLOOKUP(E2242,[1]HEADER!A:A,[1]HEADER!I:I)</f>
        <v>SR04</v>
      </c>
      <c r="E2242" t="s">
        <v>568</v>
      </c>
      <c r="F2242">
        <v>14008020</v>
      </c>
      <c r="G2242">
        <v>24</v>
      </c>
      <c r="H2242">
        <v>2.2583000000000002</v>
      </c>
      <c r="I2242">
        <v>2.2583000000000002</v>
      </c>
      <c r="L2242">
        <v>54.2</v>
      </c>
      <c r="M2242">
        <v>24</v>
      </c>
      <c r="N2242">
        <v>1</v>
      </c>
      <c r="O2242">
        <v>0</v>
      </c>
      <c r="P2242">
        <v>0</v>
      </c>
      <c r="Q2242" t="s">
        <v>28</v>
      </c>
      <c r="R2242" t="s">
        <v>29</v>
      </c>
      <c r="S2242" t="s">
        <v>30</v>
      </c>
      <c r="U2242">
        <v>0</v>
      </c>
      <c r="V2242">
        <v>0</v>
      </c>
      <c r="W2242" t="s">
        <v>32</v>
      </c>
      <c r="X2242">
        <v>54.199199999999998</v>
      </c>
      <c r="Y2242">
        <v>2.2583000000000002</v>
      </c>
      <c r="Z2242">
        <v>2.2583000000000002</v>
      </c>
    </row>
    <row r="2243" spans="1:26" x14ac:dyDescent="0.3">
      <c r="A2243" s="1">
        <f>_xlfn.XLOOKUP(E2243,[1]HEADER!A:A,[1]HEADER!D:D)</f>
        <v>45428</v>
      </c>
      <c r="B2243" t="str">
        <f>_xlfn.XLOOKUP(E2243,[1]HEADER!A:A,[1]HEADER!C:C)</f>
        <v>30166851-D</v>
      </c>
      <c r="C2243" t="str">
        <f>_xlfn.XLOOKUP(B2243,[2]Sheet1!$A:$A,[2]Sheet1!$B:$B)</f>
        <v>HOME MART FRESH &amp; FROZEN - T.KUMBAR - CASH (DNC)</v>
      </c>
      <c r="D2243" t="str">
        <f xml:space="preserve"> _xlfn.XLOOKUP(E2243,[1]HEADER!A:A,[1]HEADER!I:I)</f>
        <v>SR04</v>
      </c>
      <c r="E2243" t="s">
        <v>568</v>
      </c>
      <c r="F2243">
        <v>14008188</v>
      </c>
      <c r="G2243">
        <v>24</v>
      </c>
      <c r="H2243">
        <v>3.04</v>
      </c>
      <c r="I2243">
        <v>3.04</v>
      </c>
      <c r="L2243">
        <v>72.959999999999994</v>
      </c>
      <c r="M2243">
        <v>24</v>
      </c>
      <c r="N2243">
        <v>1</v>
      </c>
      <c r="O2243">
        <v>0</v>
      </c>
      <c r="P2243">
        <v>0</v>
      </c>
      <c r="Q2243" t="s">
        <v>28</v>
      </c>
      <c r="R2243" t="s">
        <v>29</v>
      </c>
      <c r="S2243" t="s">
        <v>30</v>
      </c>
      <c r="U2243">
        <v>0</v>
      </c>
      <c r="V2243" t="s">
        <v>70</v>
      </c>
      <c r="W2243" t="s">
        <v>32</v>
      </c>
      <c r="X2243">
        <v>72.959999999999994</v>
      </c>
      <c r="Y2243">
        <v>3.04</v>
      </c>
      <c r="Z2243">
        <v>3.04</v>
      </c>
    </row>
    <row r="2244" spans="1:26" x14ac:dyDescent="0.3">
      <c r="A2244" s="1">
        <f>_xlfn.XLOOKUP(E2244,[1]HEADER!A:A,[1]HEADER!D:D)</f>
        <v>45428</v>
      </c>
      <c r="B2244" t="str">
        <f>_xlfn.XLOOKUP(E2244,[1]HEADER!A:A,[1]HEADER!C:C)</f>
        <v>30166851-D</v>
      </c>
      <c r="C2244" t="str">
        <f>_xlfn.XLOOKUP(B2244,[2]Sheet1!$A:$A,[2]Sheet1!$B:$B)</f>
        <v>HOME MART FRESH &amp; FROZEN - T.KUMBAR - CASH (DNC)</v>
      </c>
      <c r="D2244" t="str">
        <f xml:space="preserve"> _xlfn.XLOOKUP(E2244,[1]HEADER!A:A,[1]HEADER!I:I)</f>
        <v>SR04</v>
      </c>
      <c r="E2244" t="s">
        <v>568</v>
      </c>
      <c r="F2244">
        <v>14008189</v>
      </c>
      <c r="G2244">
        <v>24</v>
      </c>
      <c r="H2244">
        <v>2.61</v>
      </c>
      <c r="I2244">
        <v>2.61</v>
      </c>
      <c r="L2244">
        <v>62.64</v>
      </c>
      <c r="M2244">
        <v>24</v>
      </c>
      <c r="N2244">
        <v>1</v>
      </c>
      <c r="O2244">
        <v>0</v>
      </c>
      <c r="P2244">
        <v>0</v>
      </c>
      <c r="Q2244" t="s">
        <v>28</v>
      </c>
      <c r="R2244" t="s">
        <v>29</v>
      </c>
      <c r="S2244" t="s">
        <v>30</v>
      </c>
      <c r="U2244">
        <v>0</v>
      </c>
      <c r="V2244" t="s">
        <v>34</v>
      </c>
      <c r="W2244" t="s">
        <v>32</v>
      </c>
      <c r="X2244">
        <v>62.64</v>
      </c>
      <c r="Y2244">
        <v>2.61</v>
      </c>
      <c r="Z2244">
        <v>2.61</v>
      </c>
    </row>
    <row r="2245" spans="1:26" x14ac:dyDescent="0.3">
      <c r="A2245" s="1">
        <f>_xlfn.XLOOKUP(E2245,[1]HEADER!A:A,[1]HEADER!D:D)</f>
        <v>45428</v>
      </c>
      <c r="B2245" t="str">
        <f>_xlfn.XLOOKUP(E2245,[1]HEADER!A:A,[1]HEADER!C:C)</f>
        <v>30166851-D</v>
      </c>
      <c r="C2245" t="str">
        <f>_xlfn.XLOOKUP(B2245,[2]Sheet1!$A:$A,[2]Sheet1!$B:$B)</f>
        <v>HOME MART FRESH &amp; FROZEN - T.KUMBAR - CASH (DNC)</v>
      </c>
      <c r="D2245" t="str">
        <f xml:space="preserve"> _xlfn.XLOOKUP(E2245,[1]HEADER!A:A,[1]HEADER!I:I)</f>
        <v>SR04</v>
      </c>
      <c r="E2245" t="s">
        <v>568</v>
      </c>
      <c r="F2245">
        <v>14008193</v>
      </c>
      <c r="G2245">
        <v>24</v>
      </c>
      <c r="H2245">
        <v>2.61</v>
      </c>
      <c r="I2245">
        <v>2.61</v>
      </c>
      <c r="L2245">
        <v>62.64</v>
      </c>
      <c r="M2245">
        <v>24</v>
      </c>
      <c r="N2245">
        <v>1</v>
      </c>
      <c r="O2245">
        <v>0</v>
      </c>
      <c r="P2245">
        <v>0</v>
      </c>
      <c r="Q2245" t="s">
        <v>28</v>
      </c>
      <c r="R2245" t="s">
        <v>29</v>
      </c>
      <c r="S2245" t="s">
        <v>30</v>
      </c>
      <c r="U2245">
        <v>0</v>
      </c>
      <c r="V2245" t="s">
        <v>31</v>
      </c>
      <c r="W2245" t="s">
        <v>32</v>
      </c>
      <c r="X2245">
        <v>62.64</v>
      </c>
      <c r="Y2245">
        <v>2.61</v>
      </c>
      <c r="Z2245">
        <v>2.61</v>
      </c>
    </row>
    <row r="2246" spans="1:26" x14ac:dyDescent="0.3">
      <c r="A2246" s="1">
        <f>_xlfn.XLOOKUP(E2246,[1]HEADER!A:A,[1]HEADER!D:D)</f>
        <v>45428</v>
      </c>
      <c r="B2246" t="str">
        <f>_xlfn.XLOOKUP(E2246,[1]HEADER!A:A,[1]HEADER!C:C)</f>
        <v>30166851-D</v>
      </c>
      <c r="C2246" t="str">
        <f>_xlfn.XLOOKUP(B2246,[2]Sheet1!$A:$A,[2]Sheet1!$B:$B)</f>
        <v>HOME MART FRESH &amp; FROZEN - T.KUMBAR - CASH (DNC)</v>
      </c>
      <c r="D2246" t="str">
        <f xml:space="preserve"> _xlfn.XLOOKUP(E2246,[1]HEADER!A:A,[1]HEADER!I:I)</f>
        <v>SR04</v>
      </c>
      <c r="E2246" t="s">
        <v>568</v>
      </c>
      <c r="F2246">
        <v>14008402</v>
      </c>
      <c r="G2246">
        <v>12</v>
      </c>
      <c r="H2246">
        <v>12.45</v>
      </c>
      <c r="I2246">
        <v>12.45</v>
      </c>
      <c r="L2246">
        <v>149.4</v>
      </c>
      <c r="M2246">
        <v>12</v>
      </c>
      <c r="N2246">
        <v>2</v>
      </c>
      <c r="O2246">
        <v>0</v>
      </c>
      <c r="P2246">
        <v>0</v>
      </c>
      <c r="Q2246" t="s">
        <v>28</v>
      </c>
      <c r="R2246" t="s">
        <v>29</v>
      </c>
      <c r="S2246" t="s">
        <v>30</v>
      </c>
      <c r="U2246">
        <v>0</v>
      </c>
      <c r="V2246">
        <v>8</v>
      </c>
      <c r="W2246" t="s">
        <v>32</v>
      </c>
      <c r="X2246">
        <v>74.7</v>
      </c>
      <c r="Y2246">
        <v>12.45</v>
      </c>
      <c r="Z2246">
        <v>12.45</v>
      </c>
    </row>
    <row r="2247" spans="1:26" x14ac:dyDescent="0.3">
      <c r="A2247" s="1">
        <f>_xlfn.XLOOKUP(E2247,[1]HEADER!A:A,[1]HEADER!D:D)</f>
        <v>45428</v>
      </c>
      <c r="B2247">
        <f>_xlfn.XLOOKUP(E2247,[1]HEADER!A:A,[1]HEADER!C:C)</f>
        <v>32103671</v>
      </c>
      <c r="C2247" t="str">
        <f>_xlfn.XLOOKUP(B2247,[2]Sheet1!$A:$A,[2]Sheet1!$B:$B)</f>
        <v>SIANG PHARMACY SDN BHD - SJ</v>
      </c>
      <c r="D2247" t="str">
        <f xml:space="preserve"> _xlfn.XLOOKUP(E2247,[1]HEADER!A:A,[1]HEADER!I:I)</f>
        <v>SR03</v>
      </c>
      <c r="E2247" t="s">
        <v>569</v>
      </c>
      <c r="F2247">
        <v>14007771</v>
      </c>
      <c r="G2247">
        <v>216</v>
      </c>
      <c r="H2247">
        <v>16.995000000000001</v>
      </c>
      <c r="I2247">
        <v>14.7857</v>
      </c>
      <c r="L2247">
        <v>3193.71</v>
      </c>
      <c r="M2247">
        <v>216</v>
      </c>
      <c r="N2247">
        <v>4</v>
      </c>
      <c r="O2247">
        <v>4</v>
      </c>
      <c r="P2247">
        <v>0</v>
      </c>
      <c r="Q2247" t="s">
        <v>28</v>
      </c>
      <c r="R2247" t="s">
        <v>56</v>
      </c>
      <c r="S2247" t="s">
        <v>57</v>
      </c>
      <c r="U2247">
        <v>477.21</v>
      </c>
      <c r="V2247">
        <v>13</v>
      </c>
      <c r="W2247" t="s">
        <v>32</v>
      </c>
      <c r="X2247">
        <v>815.76</v>
      </c>
      <c r="Y2247">
        <v>101.97</v>
      </c>
      <c r="Z2247">
        <v>16.995000000000001</v>
      </c>
    </row>
    <row r="2248" spans="1:26" x14ac:dyDescent="0.3">
      <c r="A2248" s="1">
        <f>_xlfn.XLOOKUP(E2248,[1]HEADER!A:A,[1]HEADER!D:D)</f>
        <v>45428</v>
      </c>
      <c r="B2248">
        <f>_xlfn.XLOOKUP(E2248,[1]HEADER!A:A,[1]HEADER!C:C)</f>
        <v>30166603</v>
      </c>
      <c r="C2248" t="str">
        <f>_xlfn.XLOOKUP(B2248,[2]Sheet1!$A:$A,[2]Sheet1!$B:$B)</f>
        <v>MFSA ENTERPRISE - CASH (NA)</v>
      </c>
      <c r="D2248" t="str">
        <f xml:space="preserve"> _xlfn.XLOOKUP(E2248,[1]HEADER!A:A,[1]HEADER!I:I)</f>
        <v>SR03</v>
      </c>
      <c r="E2248" t="s">
        <v>570</v>
      </c>
      <c r="F2248">
        <v>14008192</v>
      </c>
      <c r="G2248">
        <v>48</v>
      </c>
      <c r="H2248">
        <v>1.43</v>
      </c>
      <c r="I2248">
        <v>1.3871</v>
      </c>
      <c r="L2248">
        <v>66.58</v>
      </c>
      <c r="M2248">
        <v>48</v>
      </c>
      <c r="N2248">
        <v>2</v>
      </c>
      <c r="O2248">
        <v>0</v>
      </c>
      <c r="P2248">
        <v>0</v>
      </c>
      <c r="Q2248" t="s">
        <v>28</v>
      </c>
      <c r="R2248" t="s">
        <v>29</v>
      </c>
      <c r="S2248" t="s">
        <v>30</v>
      </c>
      <c r="U2248">
        <v>2.06</v>
      </c>
      <c r="V2248" t="s">
        <v>76</v>
      </c>
      <c r="W2248" t="s">
        <v>32</v>
      </c>
      <c r="X2248">
        <v>34.32</v>
      </c>
      <c r="Y2248">
        <v>1.43</v>
      </c>
      <c r="Z2248">
        <v>1.43</v>
      </c>
    </row>
    <row r="2249" spans="1:26" x14ac:dyDescent="0.3">
      <c r="A2249" s="1">
        <f>_xlfn.XLOOKUP(E2249,[1]HEADER!A:A,[1]HEADER!D:D)</f>
        <v>45428</v>
      </c>
      <c r="B2249">
        <f>_xlfn.XLOOKUP(E2249,[1]HEADER!A:A,[1]HEADER!C:C)</f>
        <v>30162052</v>
      </c>
      <c r="C2249" t="str">
        <f>_xlfn.XLOOKUP(B2249,[2]Sheet1!$A:$A,[2]Sheet1!$B:$B)</f>
        <v>HOHO MINI MARKET-BM</v>
      </c>
      <c r="D2249" t="str">
        <f xml:space="preserve"> _xlfn.XLOOKUP(E2249,[1]HEADER!A:A,[1]HEADER!I:I)</f>
        <v>SR03</v>
      </c>
      <c r="E2249" t="s">
        <v>571</v>
      </c>
      <c r="F2249">
        <v>14008188</v>
      </c>
      <c r="G2249">
        <v>24</v>
      </c>
      <c r="H2249">
        <v>3.04</v>
      </c>
      <c r="I2249">
        <v>2.95</v>
      </c>
      <c r="L2249">
        <v>70.77</v>
      </c>
      <c r="M2249">
        <v>24</v>
      </c>
      <c r="N2249">
        <v>1</v>
      </c>
      <c r="O2249">
        <v>0</v>
      </c>
      <c r="P2249">
        <v>0</v>
      </c>
      <c r="Q2249" t="s">
        <v>28</v>
      </c>
      <c r="R2249" t="s">
        <v>29</v>
      </c>
      <c r="S2249" t="s">
        <v>30</v>
      </c>
      <c r="U2249">
        <v>2.19</v>
      </c>
      <c r="V2249" t="s">
        <v>70</v>
      </c>
      <c r="W2249" t="s">
        <v>32</v>
      </c>
      <c r="X2249">
        <v>72.959999999999994</v>
      </c>
      <c r="Y2249">
        <v>3.04</v>
      </c>
      <c r="Z2249">
        <v>3.04</v>
      </c>
    </row>
    <row r="2250" spans="1:26" x14ac:dyDescent="0.3">
      <c r="A2250" s="1">
        <f>_xlfn.XLOOKUP(E2250,[1]HEADER!A:A,[1]HEADER!D:D)</f>
        <v>45428</v>
      </c>
      <c r="B2250">
        <f>_xlfn.XLOOKUP(E2250,[1]HEADER!A:A,[1]HEADER!C:C)</f>
        <v>30162052</v>
      </c>
      <c r="C2250" t="str">
        <f>_xlfn.XLOOKUP(B2250,[2]Sheet1!$A:$A,[2]Sheet1!$B:$B)</f>
        <v>HOHO MINI MARKET-BM</v>
      </c>
      <c r="D2250" t="str">
        <f xml:space="preserve"> _xlfn.XLOOKUP(E2250,[1]HEADER!A:A,[1]HEADER!I:I)</f>
        <v>SR03</v>
      </c>
      <c r="E2250" t="s">
        <v>571</v>
      </c>
      <c r="F2250">
        <v>14008189</v>
      </c>
      <c r="G2250">
        <v>24</v>
      </c>
      <c r="H2250">
        <v>2.61</v>
      </c>
      <c r="I2250">
        <v>2.48</v>
      </c>
      <c r="L2250">
        <v>59.51</v>
      </c>
      <c r="M2250">
        <v>24</v>
      </c>
      <c r="N2250">
        <v>1</v>
      </c>
      <c r="O2250">
        <v>0</v>
      </c>
      <c r="P2250">
        <v>0</v>
      </c>
      <c r="Q2250" t="s">
        <v>28</v>
      </c>
      <c r="R2250" t="s">
        <v>29</v>
      </c>
      <c r="S2250" t="s">
        <v>30</v>
      </c>
      <c r="U2250">
        <v>3.13</v>
      </c>
      <c r="V2250" t="s">
        <v>34</v>
      </c>
      <c r="W2250" t="s">
        <v>32</v>
      </c>
      <c r="X2250">
        <v>62.64</v>
      </c>
      <c r="Y2250">
        <v>2.61</v>
      </c>
      <c r="Z2250">
        <v>2.61</v>
      </c>
    </row>
    <row r="2251" spans="1:26" x14ac:dyDescent="0.3">
      <c r="A2251" s="1">
        <f>_xlfn.XLOOKUP(E2251,[1]HEADER!A:A,[1]HEADER!D:D)</f>
        <v>45428</v>
      </c>
      <c r="B2251">
        <f>_xlfn.XLOOKUP(E2251,[1]HEADER!A:A,[1]HEADER!C:C)</f>
        <v>30162052</v>
      </c>
      <c r="C2251" t="str">
        <f>_xlfn.XLOOKUP(B2251,[2]Sheet1!$A:$A,[2]Sheet1!$B:$B)</f>
        <v>HOHO MINI MARKET-BM</v>
      </c>
      <c r="D2251" t="str">
        <f xml:space="preserve"> _xlfn.XLOOKUP(E2251,[1]HEADER!A:A,[1]HEADER!I:I)</f>
        <v>SR03</v>
      </c>
      <c r="E2251" t="s">
        <v>571</v>
      </c>
      <c r="F2251">
        <v>14008192</v>
      </c>
      <c r="G2251">
        <v>24</v>
      </c>
      <c r="H2251">
        <v>1.43</v>
      </c>
      <c r="I2251">
        <v>1.39</v>
      </c>
      <c r="L2251">
        <v>33.29</v>
      </c>
      <c r="M2251">
        <v>24</v>
      </c>
      <c r="N2251">
        <v>1</v>
      </c>
      <c r="O2251">
        <v>0</v>
      </c>
      <c r="P2251">
        <v>0</v>
      </c>
      <c r="Q2251" t="s">
        <v>28</v>
      </c>
      <c r="R2251" t="s">
        <v>29</v>
      </c>
      <c r="S2251" t="s">
        <v>30</v>
      </c>
      <c r="U2251">
        <v>1.03</v>
      </c>
      <c r="V2251" t="s">
        <v>71</v>
      </c>
      <c r="W2251" t="s">
        <v>32</v>
      </c>
      <c r="X2251">
        <v>34.32</v>
      </c>
      <c r="Y2251">
        <v>1.43</v>
      </c>
      <c r="Z2251">
        <v>1.43</v>
      </c>
    </row>
    <row r="2252" spans="1:26" x14ac:dyDescent="0.3">
      <c r="A2252" s="1">
        <f>_xlfn.XLOOKUP(E2252,[1]HEADER!A:A,[1]HEADER!D:D)</f>
        <v>45428</v>
      </c>
      <c r="B2252">
        <f>_xlfn.XLOOKUP(E2252,[1]HEADER!A:A,[1]HEADER!C:C)</f>
        <v>30160057</v>
      </c>
      <c r="C2252" t="str">
        <f>_xlfn.XLOOKUP(B2252,[2]Sheet1!$A:$A,[2]Sheet1!$B:$B)</f>
        <v xml:space="preserve">SOON BEE                              </v>
      </c>
      <c r="D2252" t="str">
        <f xml:space="preserve"> _xlfn.XLOOKUP(E2252,[1]HEADER!A:A,[1]HEADER!I:I)</f>
        <v>SR03</v>
      </c>
      <c r="E2252" t="s">
        <v>572</v>
      </c>
      <c r="F2252">
        <v>14007295</v>
      </c>
      <c r="G2252">
        <v>36</v>
      </c>
      <c r="H2252">
        <v>3.01</v>
      </c>
      <c r="I2252">
        <v>2.9197000000000002</v>
      </c>
      <c r="L2252">
        <v>105.11</v>
      </c>
      <c r="M2252">
        <v>36</v>
      </c>
      <c r="N2252">
        <v>0</v>
      </c>
      <c r="O2252">
        <v>3</v>
      </c>
      <c r="P2252">
        <v>0</v>
      </c>
      <c r="Q2252" t="s">
        <v>28</v>
      </c>
      <c r="R2252" t="s">
        <v>39</v>
      </c>
      <c r="S2252" t="s">
        <v>29</v>
      </c>
      <c r="U2252">
        <v>3.25</v>
      </c>
      <c r="V2252" t="s">
        <v>70</v>
      </c>
      <c r="W2252" t="s">
        <v>32</v>
      </c>
      <c r="X2252">
        <v>866.88</v>
      </c>
      <c r="Y2252">
        <v>36.119999999999997</v>
      </c>
      <c r="Z2252">
        <v>3.01</v>
      </c>
    </row>
    <row r="2253" spans="1:26" x14ac:dyDescent="0.3">
      <c r="A2253" s="1">
        <f>_xlfn.XLOOKUP(E2253,[1]HEADER!A:A,[1]HEADER!D:D)</f>
        <v>45428</v>
      </c>
      <c r="B2253">
        <f>_xlfn.XLOOKUP(E2253,[1]HEADER!A:A,[1]HEADER!C:C)</f>
        <v>30160057</v>
      </c>
      <c r="C2253" t="str">
        <f>_xlfn.XLOOKUP(B2253,[2]Sheet1!$A:$A,[2]Sheet1!$B:$B)</f>
        <v xml:space="preserve">SOON BEE                              </v>
      </c>
      <c r="D2253" t="str">
        <f xml:space="preserve"> _xlfn.XLOOKUP(E2253,[1]HEADER!A:A,[1]HEADER!I:I)</f>
        <v>SR03</v>
      </c>
      <c r="E2253" t="s">
        <v>572</v>
      </c>
      <c r="F2253">
        <v>14007297</v>
      </c>
      <c r="G2253">
        <v>36</v>
      </c>
      <c r="H2253">
        <v>0.85</v>
      </c>
      <c r="I2253">
        <v>0.82450000000000001</v>
      </c>
      <c r="L2253">
        <v>29.68</v>
      </c>
      <c r="M2253">
        <v>36</v>
      </c>
      <c r="N2253">
        <v>0</v>
      </c>
      <c r="O2253">
        <v>1</v>
      </c>
      <c r="P2253">
        <v>0</v>
      </c>
      <c r="Q2253" t="s">
        <v>28</v>
      </c>
      <c r="R2253" t="s">
        <v>39</v>
      </c>
      <c r="S2253" t="s">
        <v>29</v>
      </c>
      <c r="U2253">
        <v>0.92</v>
      </c>
      <c r="V2253" t="s">
        <v>70</v>
      </c>
      <c r="W2253" t="s">
        <v>32</v>
      </c>
      <c r="X2253">
        <v>367.2</v>
      </c>
      <c r="Y2253">
        <v>30.6</v>
      </c>
      <c r="Z2253">
        <v>0.85</v>
      </c>
    </row>
    <row r="2254" spans="1:26" x14ac:dyDescent="0.3">
      <c r="A2254" s="1">
        <f>_xlfn.XLOOKUP(E2254,[1]HEADER!A:A,[1]HEADER!D:D)</f>
        <v>45428</v>
      </c>
      <c r="B2254">
        <f>_xlfn.XLOOKUP(E2254,[1]HEADER!A:A,[1]HEADER!C:C)</f>
        <v>30160057</v>
      </c>
      <c r="C2254" t="str">
        <f>_xlfn.XLOOKUP(B2254,[2]Sheet1!$A:$A,[2]Sheet1!$B:$B)</f>
        <v xml:space="preserve">SOON BEE                              </v>
      </c>
      <c r="D2254" t="str">
        <f xml:space="preserve"> _xlfn.XLOOKUP(E2254,[1]HEADER!A:A,[1]HEADER!I:I)</f>
        <v>SR03</v>
      </c>
      <c r="E2254" t="s">
        <v>572</v>
      </c>
      <c r="F2254">
        <v>14008189</v>
      </c>
      <c r="G2254">
        <v>24</v>
      </c>
      <c r="H2254">
        <v>2.61</v>
      </c>
      <c r="I2254">
        <v>2.4794999999999998</v>
      </c>
      <c r="L2254">
        <v>59.51</v>
      </c>
      <c r="M2254">
        <v>24</v>
      </c>
      <c r="N2254">
        <v>1</v>
      </c>
      <c r="O2254">
        <v>0</v>
      </c>
      <c r="P2254">
        <v>0</v>
      </c>
      <c r="Q2254" t="s">
        <v>28</v>
      </c>
      <c r="R2254" t="s">
        <v>29</v>
      </c>
      <c r="S2254" t="s">
        <v>30</v>
      </c>
      <c r="U2254">
        <v>3.13</v>
      </c>
      <c r="V2254" t="s">
        <v>31</v>
      </c>
      <c r="W2254" t="s">
        <v>32</v>
      </c>
      <c r="X2254">
        <v>62.64</v>
      </c>
      <c r="Y2254">
        <v>2.61</v>
      </c>
      <c r="Z2254">
        <v>2.61</v>
      </c>
    </row>
    <row r="2255" spans="1:26" x14ac:dyDescent="0.3">
      <c r="A2255" s="1">
        <f>_xlfn.XLOOKUP(E2255,[1]HEADER!A:A,[1]HEADER!D:D)</f>
        <v>45428</v>
      </c>
      <c r="B2255">
        <f>_xlfn.XLOOKUP(E2255,[1]HEADER!A:A,[1]HEADER!C:C)</f>
        <v>30160057</v>
      </c>
      <c r="C2255" t="str">
        <f>_xlfn.XLOOKUP(B2255,[2]Sheet1!$A:$A,[2]Sheet1!$B:$B)</f>
        <v xml:space="preserve">SOON BEE                              </v>
      </c>
      <c r="D2255" t="str">
        <f xml:space="preserve"> _xlfn.XLOOKUP(E2255,[1]HEADER!A:A,[1]HEADER!I:I)</f>
        <v>SR03</v>
      </c>
      <c r="E2255" t="s">
        <v>572</v>
      </c>
      <c r="F2255">
        <v>14008193</v>
      </c>
      <c r="G2255">
        <v>24</v>
      </c>
      <c r="H2255">
        <v>2.61</v>
      </c>
      <c r="I2255">
        <v>2.4794999999999998</v>
      </c>
      <c r="L2255">
        <v>59.51</v>
      </c>
      <c r="M2255">
        <v>24</v>
      </c>
      <c r="N2255">
        <v>1</v>
      </c>
      <c r="O2255">
        <v>0</v>
      </c>
      <c r="P2255">
        <v>0</v>
      </c>
      <c r="Q2255" t="s">
        <v>28</v>
      </c>
      <c r="R2255" t="s">
        <v>29</v>
      </c>
      <c r="S2255" t="s">
        <v>30</v>
      </c>
      <c r="U2255">
        <v>3.13</v>
      </c>
      <c r="V2255" t="s">
        <v>36</v>
      </c>
      <c r="W2255" t="s">
        <v>32</v>
      </c>
      <c r="X2255">
        <v>62.64</v>
      </c>
      <c r="Y2255">
        <v>2.61</v>
      </c>
      <c r="Z2255">
        <v>2.61</v>
      </c>
    </row>
    <row r="2256" spans="1:26" x14ac:dyDescent="0.3">
      <c r="A2256" s="1">
        <f>_xlfn.XLOOKUP(E2256,[1]HEADER!A:A,[1]HEADER!D:D)</f>
        <v>45428</v>
      </c>
      <c r="B2256">
        <f>_xlfn.XLOOKUP(E2256,[1]HEADER!A:A,[1]HEADER!C:C)</f>
        <v>30160057</v>
      </c>
      <c r="C2256" t="str">
        <f>_xlfn.XLOOKUP(B2256,[2]Sheet1!$A:$A,[2]Sheet1!$B:$B)</f>
        <v xml:space="preserve">SOON BEE                              </v>
      </c>
      <c r="D2256" t="str">
        <f xml:space="preserve"> _xlfn.XLOOKUP(E2256,[1]HEADER!A:A,[1]HEADER!I:I)</f>
        <v>SR03</v>
      </c>
      <c r="E2256" t="s">
        <v>572</v>
      </c>
      <c r="F2256">
        <v>14008402</v>
      </c>
      <c r="G2256">
        <v>6</v>
      </c>
      <c r="H2256">
        <v>12.45</v>
      </c>
      <c r="I2256">
        <v>11.454000000000001</v>
      </c>
      <c r="L2256">
        <v>68.72</v>
      </c>
      <c r="M2256">
        <v>6</v>
      </c>
      <c r="N2256">
        <v>1</v>
      </c>
      <c r="O2256">
        <v>0</v>
      </c>
      <c r="P2256">
        <v>0</v>
      </c>
      <c r="Q2256" t="s">
        <v>28</v>
      </c>
      <c r="R2256" t="s">
        <v>29</v>
      </c>
      <c r="S2256" t="s">
        <v>30</v>
      </c>
      <c r="U2256">
        <v>5.98</v>
      </c>
      <c r="V2256">
        <v>8</v>
      </c>
      <c r="W2256" t="s">
        <v>32</v>
      </c>
      <c r="X2256">
        <v>74.7</v>
      </c>
      <c r="Y2256">
        <v>12.45</v>
      </c>
      <c r="Z2256">
        <v>12.45</v>
      </c>
    </row>
    <row r="2257" spans="1:26" x14ac:dyDescent="0.3">
      <c r="A2257" s="1">
        <f>_xlfn.XLOOKUP(E2257,[1]HEADER!A:A,[1]HEADER!D:D)</f>
        <v>45428</v>
      </c>
      <c r="B2257">
        <f>_xlfn.XLOOKUP(E2257,[1]HEADER!A:A,[1]HEADER!C:C)</f>
        <v>30160057</v>
      </c>
      <c r="C2257" t="str">
        <f>_xlfn.XLOOKUP(B2257,[2]Sheet1!$A:$A,[2]Sheet1!$B:$B)</f>
        <v xml:space="preserve">SOON BEE                              </v>
      </c>
      <c r="D2257" t="str">
        <f xml:space="preserve"> _xlfn.XLOOKUP(E2257,[1]HEADER!A:A,[1]HEADER!I:I)</f>
        <v>SR03</v>
      </c>
      <c r="E2257" t="s">
        <v>572</v>
      </c>
      <c r="F2257">
        <v>14008481</v>
      </c>
      <c r="G2257">
        <v>45</v>
      </c>
      <c r="H2257">
        <v>5.1059999999999999</v>
      </c>
      <c r="I2257">
        <v>5.1059999999999999</v>
      </c>
      <c r="L2257">
        <v>229.77</v>
      </c>
      <c r="M2257">
        <v>45</v>
      </c>
      <c r="N2257">
        <v>0</v>
      </c>
      <c r="O2257">
        <v>3</v>
      </c>
      <c r="P2257">
        <v>0</v>
      </c>
      <c r="Q2257" t="s">
        <v>28</v>
      </c>
      <c r="R2257" t="s">
        <v>56</v>
      </c>
      <c r="S2257" t="s">
        <v>57</v>
      </c>
      <c r="U2257">
        <v>0</v>
      </c>
      <c r="V2257">
        <v>0</v>
      </c>
      <c r="W2257" t="s">
        <v>32</v>
      </c>
      <c r="X2257">
        <v>459.54</v>
      </c>
      <c r="Y2257">
        <v>76.59</v>
      </c>
      <c r="Z2257">
        <v>5.1059999999999999</v>
      </c>
    </row>
    <row r="2258" spans="1:26" x14ac:dyDescent="0.3">
      <c r="A2258" s="1">
        <f>_xlfn.XLOOKUP(E2258,[1]HEADER!A:A,[1]HEADER!D:D)</f>
        <v>45428</v>
      </c>
      <c r="B2258">
        <f>_xlfn.XLOOKUP(E2258,[1]HEADER!A:A,[1]HEADER!C:C)</f>
        <v>30168597</v>
      </c>
      <c r="C2258" t="str">
        <f>_xlfn.XLOOKUP(B2258,[2]Sheet1!$A:$A,[2]Sheet1!$B:$B)</f>
        <v xml:space="preserve">AL AISYAH FRESH MART </v>
      </c>
      <c r="D2258" t="str">
        <f xml:space="preserve"> _xlfn.XLOOKUP(E2258,[1]HEADER!A:A,[1]HEADER!I:I)</f>
        <v>SR03</v>
      </c>
      <c r="E2258" t="s">
        <v>573</v>
      </c>
      <c r="F2258">
        <v>14008402</v>
      </c>
      <c r="G2258">
        <v>12</v>
      </c>
      <c r="H2258">
        <v>12.45</v>
      </c>
      <c r="I2258">
        <v>11.454000000000001</v>
      </c>
      <c r="L2258">
        <v>137.44999999999999</v>
      </c>
      <c r="M2258">
        <v>12</v>
      </c>
      <c r="N2258">
        <v>2</v>
      </c>
      <c r="O2258">
        <v>0</v>
      </c>
      <c r="P2258">
        <v>0</v>
      </c>
      <c r="Q2258" t="s">
        <v>28</v>
      </c>
      <c r="R2258" t="s">
        <v>29</v>
      </c>
      <c r="S2258" t="s">
        <v>30</v>
      </c>
      <c r="U2258">
        <v>11.95</v>
      </c>
      <c r="V2258">
        <v>8</v>
      </c>
      <c r="W2258" t="s">
        <v>32</v>
      </c>
      <c r="X2258">
        <v>74.7</v>
      </c>
      <c r="Y2258">
        <v>12.45</v>
      </c>
      <c r="Z2258">
        <v>12.45</v>
      </c>
    </row>
    <row r="2259" spans="1:26" x14ac:dyDescent="0.3">
      <c r="A2259" s="1">
        <f>_xlfn.XLOOKUP(E2259,[1]HEADER!A:A,[1]HEADER!D:D)</f>
        <v>45428</v>
      </c>
      <c r="B2259">
        <f>_xlfn.XLOOKUP(E2259,[1]HEADER!A:A,[1]HEADER!C:C)</f>
        <v>30160149</v>
      </c>
      <c r="C2259" t="str">
        <f>_xlfn.XLOOKUP(B2259,[2]Sheet1!$A:$A,[2]Sheet1!$B:$B)</f>
        <v>HAK LIANG MINI MARKET</v>
      </c>
      <c r="D2259" t="str">
        <f xml:space="preserve"> _xlfn.XLOOKUP(E2259,[1]HEADER!A:A,[1]HEADER!I:I)</f>
        <v>SR03</v>
      </c>
      <c r="E2259" t="s">
        <v>574</v>
      </c>
      <c r="F2259">
        <v>14007295</v>
      </c>
      <c r="G2259">
        <v>24</v>
      </c>
      <c r="H2259">
        <v>3.01</v>
      </c>
      <c r="I2259">
        <v>2.92</v>
      </c>
      <c r="L2259">
        <v>70.069999999999993</v>
      </c>
      <c r="M2259">
        <v>24</v>
      </c>
      <c r="N2259">
        <v>0</v>
      </c>
      <c r="O2259">
        <v>2</v>
      </c>
      <c r="P2259">
        <v>0</v>
      </c>
      <c r="Q2259" t="s">
        <v>28</v>
      </c>
      <c r="R2259" t="s">
        <v>39</v>
      </c>
      <c r="S2259" t="s">
        <v>29</v>
      </c>
      <c r="U2259">
        <v>2.17</v>
      </c>
      <c r="V2259" t="s">
        <v>59</v>
      </c>
      <c r="W2259" t="s">
        <v>32</v>
      </c>
      <c r="X2259">
        <v>866.88</v>
      </c>
      <c r="Y2259">
        <v>36.119999999999997</v>
      </c>
      <c r="Z2259">
        <v>3.01</v>
      </c>
    </row>
    <row r="2260" spans="1:26" x14ac:dyDescent="0.3">
      <c r="A2260" s="1">
        <f>_xlfn.XLOOKUP(E2260,[1]HEADER!A:A,[1]HEADER!D:D)</f>
        <v>45428</v>
      </c>
      <c r="B2260">
        <f>_xlfn.XLOOKUP(E2260,[1]HEADER!A:A,[1]HEADER!C:C)</f>
        <v>30160149</v>
      </c>
      <c r="C2260" t="str">
        <f>_xlfn.XLOOKUP(B2260,[2]Sheet1!$A:$A,[2]Sheet1!$B:$B)</f>
        <v>HAK LIANG MINI MARKET</v>
      </c>
      <c r="D2260" t="str">
        <f xml:space="preserve"> _xlfn.XLOOKUP(E2260,[1]HEADER!A:A,[1]HEADER!I:I)</f>
        <v>SR03</v>
      </c>
      <c r="E2260" t="s">
        <v>574</v>
      </c>
      <c r="F2260">
        <v>14007302</v>
      </c>
      <c r="G2260">
        <v>12</v>
      </c>
      <c r="H2260">
        <v>8.68</v>
      </c>
      <c r="I2260">
        <v>8.68</v>
      </c>
      <c r="L2260">
        <v>104.16</v>
      </c>
      <c r="M2260">
        <v>12</v>
      </c>
      <c r="N2260">
        <v>1</v>
      </c>
      <c r="O2260">
        <v>0</v>
      </c>
      <c r="P2260">
        <v>0</v>
      </c>
      <c r="Q2260" t="s">
        <v>28</v>
      </c>
      <c r="R2260" t="s">
        <v>29</v>
      </c>
      <c r="S2260" t="s">
        <v>30</v>
      </c>
      <c r="U2260">
        <v>0</v>
      </c>
      <c r="V2260">
        <v>0</v>
      </c>
      <c r="W2260" t="s">
        <v>32</v>
      </c>
      <c r="X2260">
        <v>104.16</v>
      </c>
      <c r="Y2260">
        <v>8.68</v>
      </c>
      <c r="Z2260">
        <v>8.68</v>
      </c>
    </row>
    <row r="2261" spans="1:26" x14ac:dyDescent="0.3">
      <c r="A2261" s="1">
        <f>_xlfn.XLOOKUP(E2261,[1]HEADER!A:A,[1]HEADER!D:D)</f>
        <v>45428</v>
      </c>
      <c r="B2261">
        <f>_xlfn.XLOOKUP(E2261,[1]HEADER!A:A,[1]HEADER!C:C)</f>
        <v>30160149</v>
      </c>
      <c r="C2261" t="str">
        <f>_xlfn.XLOOKUP(B2261,[2]Sheet1!$A:$A,[2]Sheet1!$B:$B)</f>
        <v>HAK LIANG MINI MARKET</v>
      </c>
      <c r="D2261" t="str">
        <f xml:space="preserve"> _xlfn.XLOOKUP(E2261,[1]HEADER!A:A,[1]HEADER!I:I)</f>
        <v>SR03</v>
      </c>
      <c r="E2261" t="s">
        <v>574</v>
      </c>
      <c r="F2261">
        <v>14008020</v>
      </c>
      <c r="G2261">
        <v>24</v>
      </c>
      <c r="H2261">
        <v>2.2583000000000002</v>
      </c>
      <c r="I2261">
        <v>2.17</v>
      </c>
      <c r="L2261">
        <v>52.03</v>
      </c>
      <c r="M2261">
        <v>24</v>
      </c>
      <c r="N2261">
        <v>1</v>
      </c>
      <c r="O2261">
        <v>0</v>
      </c>
      <c r="P2261">
        <v>0</v>
      </c>
      <c r="Q2261" t="s">
        <v>28</v>
      </c>
      <c r="R2261" t="s">
        <v>29</v>
      </c>
      <c r="S2261" t="s">
        <v>30</v>
      </c>
      <c r="U2261">
        <v>2.17</v>
      </c>
      <c r="V2261" t="s">
        <v>33</v>
      </c>
      <c r="W2261" t="s">
        <v>32</v>
      </c>
      <c r="X2261">
        <v>54.199199999999998</v>
      </c>
      <c r="Y2261">
        <v>2.2583000000000002</v>
      </c>
      <c r="Z2261">
        <v>2.2583000000000002</v>
      </c>
    </row>
    <row r="2262" spans="1:26" x14ac:dyDescent="0.3">
      <c r="A2262" s="1">
        <f>_xlfn.XLOOKUP(E2262,[1]HEADER!A:A,[1]HEADER!D:D)</f>
        <v>45428</v>
      </c>
      <c r="B2262">
        <f>_xlfn.XLOOKUP(E2262,[1]HEADER!A:A,[1]HEADER!C:C)</f>
        <v>30160149</v>
      </c>
      <c r="C2262" t="str">
        <f>_xlfn.XLOOKUP(B2262,[2]Sheet1!$A:$A,[2]Sheet1!$B:$B)</f>
        <v>HAK LIANG MINI MARKET</v>
      </c>
      <c r="D2262" t="str">
        <f xml:space="preserve"> _xlfn.XLOOKUP(E2262,[1]HEADER!A:A,[1]HEADER!I:I)</f>
        <v>SR03</v>
      </c>
      <c r="E2262" t="s">
        <v>574</v>
      </c>
      <c r="F2262">
        <v>14008188</v>
      </c>
      <c r="G2262">
        <v>24</v>
      </c>
      <c r="H2262">
        <v>3.04</v>
      </c>
      <c r="I2262">
        <v>2.95</v>
      </c>
      <c r="L2262">
        <v>70.77</v>
      </c>
      <c r="M2262">
        <v>24</v>
      </c>
      <c r="N2262">
        <v>1</v>
      </c>
      <c r="O2262">
        <v>0</v>
      </c>
      <c r="P2262">
        <v>0</v>
      </c>
      <c r="Q2262" t="s">
        <v>28</v>
      </c>
      <c r="R2262" t="s">
        <v>29</v>
      </c>
      <c r="S2262" t="s">
        <v>30</v>
      </c>
      <c r="U2262">
        <v>2.19</v>
      </c>
      <c r="V2262" t="s">
        <v>66</v>
      </c>
      <c r="W2262" t="s">
        <v>32</v>
      </c>
      <c r="X2262">
        <v>72.959999999999994</v>
      </c>
      <c r="Y2262">
        <v>3.04</v>
      </c>
      <c r="Z2262">
        <v>3.04</v>
      </c>
    </row>
    <row r="2263" spans="1:26" x14ac:dyDescent="0.3">
      <c r="A2263" s="1">
        <f>_xlfn.XLOOKUP(E2263,[1]HEADER!A:A,[1]HEADER!D:D)</f>
        <v>45428</v>
      </c>
      <c r="B2263">
        <f>_xlfn.XLOOKUP(E2263,[1]HEADER!A:A,[1]HEADER!C:C)</f>
        <v>30160149</v>
      </c>
      <c r="C2263" t="str">
        <f>_xlfn.XLOOKUP(B2263,[2]Sheet1!$A:$A,[2]Sheet1!$B:$B)</f>
        <v>HAK LIANG MINI MARKET</v>
      </c>
      <c r="D2263" t="str">
        <f xml:space="preserve"> _xlfn.XLOOKUP(E2263,[1]HEADER!A:A,[1]HEADER!I:I)</f>
        <v>SR03</v>
      </c>
      <c r="E2263" t="s">
        <v>574</v>
      </c>
      <c r="F2263">
        <v>14008189</v>
      </c>
      <c r="G2263">
        <v>24</v>
      </c>
      <c r="H2263">
        <v>2.61</v>
      </c>
      <c r="I2263">
        <v>2.48</v>
      </c>
      <c r="L2263">
        <v>59.51</v>
      </c>
      <c r="M2263">
        <v>24</v>
      </c>
      <c r="N2263">
        <v>1</v>
      </c>
      <c r="O2263">
        <v>0</v>
      </c>
      <c r="P2263">
        <v>0</v>
      </c>
      <c r="Q2263" t="s">
        <v>28</v>
      </c>
      <c r="R2263" t="s">
        <v>29</v>
      </c>
      <c r="S2263" t="s">
        <v>30</v>
      </c>
      <c r="U2263">
        <v>3.13</v>
      </c>
      <c r="V2263" t="s">
        <v>36</v>
      </c>
      <c r="W2263" t="s">
        <v>32</v>
      </c>
      <c r="X2263">
        <v>62.64</v>
      </c>
      <c r="Y2263">
        <v>2.61</v>
      </c>
      <c r="Z2263">
        <v>2.61</v>
      </c>
    </row>
    <row r="2264" spans="1:26" x14ac:dyDescent="0.3">
      <c r="A2264" s="1">
        <f>_xlfn.XLOOKUP(E2264,[1]HEADER!A:A,[1]HEADER!D:D)</f>
        <v>45428</v>
      </c>
      <c r="B2264">
        <f>_xlfn.XLOOKUP(E2264,[1]HEADER!A:A,[1]HEADER!C:C)</f>
        <v>30160149</v>
      </c>
      <c r="C2264" t="str">
        <f>_xlfn.XLOOKUP(B2264,[2]Sheet1!$A:$A,[2]Sheet1!$B:$B)</f>
        <v>HAK LIANG MINI MARKET</v>
      </c>
      <c r="D2264" t="str">
        <f xml:space="preserve"> _xlfn.XLOOKUP(E2264,[1]HEADER!A:A,[1]HEADER!I:I)</f>
        <v>SR03</v>
      </c>
      <c r="E2264" t="s">
        <v>574</v>
      </c>
      <c r="F2264">
        <v>14008402</v>
      </c>
      <c r="G2264">
        <v>12</v>
      </c>
      <c r="H2264">
        <v>12.45</v>
      </c>
      <c r="I2264">
        <v>11.45</v>
      </c>
      <c r="L2264">
        <v>137.44999999999999</v>
      </c>
      <c r="M2264">
        <v>12</v>
      </c>
      <c r="N2264">
        <v>2</v>
      </c>
      <c r="O2264">
        <v>0</v>
      </c>
      <c r="P2264">
        <v>0</v>
      </c>
      <c r="Q2264" t="s">
        <v>28</v>
      </c>
      <c r="R2264" t="s">
        <v>29</v>
      </c>
      <c r="S2264" t="s">
        <v>30</v>
      </c>
      <c r="U2264">
        <v>11.95</v>
      </c>
      <c r="V2264">
        <v>8</v>
      </c>
      <c r="W2264" t="s">
        <v>32</v>
      </c>
      <c r="X2264">
        <v>74.7</v>
      </c>
      <c r="Y2264">
        <v>12.45</v>
      </c>
      <c r="Z2264">
        <v>12.45</v>
      </c>
    </row>
    <row r="2265" spans="1:26" x14ac:dyDescent="0.3">
      <c r="A2265" s="1">
        <f>_xlfn.XLOOKUP(E2265,[1]HEADER!A:A,[1]HEADER!D:D)</f>
        <v>45428</v>
      </c>
      <c r="B2265">
        <f>_xlfn.XLOOKUP(E2265,[1]HEADER!A:A,[1]HEADER!C:C)</f>
        <v>30160149</v>
      </c>
      <c r="C2265" t="str">
        <f>_xlfn.XLOOKUP(B2265,[2]Sheet1!$A:$A,[2]Sheet1!$B:$B)</f>
        <v>HAK LIANG MINI MARKET</v>
      </c>
      <c r="D2265" t="str">
        <f xml:space="preserve"> _xlfn.XLOOKUP(E2265,[1]HEADER!A:A,[1]HEADER!I:I)</f>
        <v>SR03</v>
      </c>
      <c r="E2265" t="s">
        <v>574</v>
      </c>
      <c r="F2265">
        <v>14008481</v>
      </c>
      <c r="G2265">
        <v>45</v>
      </c>
      <c r="H2265">
        <v>5.1059999999999999</v>
      </c>
      <c r="I2265">
        <v>5.1100000000000003</v>
      </c>
      <c r="L2265">
        <v>229.77</v>
      </c>
      <c r="M2265">
        <v>45</v>
      </c>
      <c r="N2265">
        <v>0</v>
      </c>
      <c r="O2265">
        <v>3</v>
      </c>
      <c r="P2265">
        <v>0</v>
      </c>
      <c r="Q2265" t="s">
        <v>28</v>
      </c>
      <c r="R2265" t="s">
        <v>56</v>
      </c>
      <c r="S2265" t="s">
        <v>57</v>
      </c>
      <c r="U2265">
        <v>0</v>
      </c>
      <c r="V2265">
        <v>0</v>
      </c>
      <c r="W2265" t="s">
        <v>32</v>
      </c>
      <c r="X2265">
        <v>459.54</v>
      </c>
      <c r="Y2265">
        <v>76.59</v>
      </c>
      <c r="Z2265">
        <v>5.1059999999999999</v>
      </c>
    </row>
    <row r="2266" spans="1:26" x14ac:dyDescent="0.3">
      <c r="A2266" s="1">
        <f>_xlfn.XLOOKUP(E2266,[1]HEADER!A:A,[1]HEADER!D:D)</f>
        <v>45428</v>
      </c>
      <c r="B2266">
        <f>_xlfn.XLOOKUP(E2266,[1]HEADER!A:A,[1]HEADER!C:C)</f>
        <v>30160026</v>
      </c>
      <c r="C2266" t="str">
        <f>_xlfn.XLOOKUP(B2266,[2]Sheet1!$A:$A,[2]Sheet1!$B:$B)</f>
        <v xml:space="preserve">PASARAYA SHAAN SDN BHD                  </v>
      </c>
      <c r="D2266" t="str">
        <f xml:space="preserve"> _xlfn.XLOOKUP(E2266,[1]HEADER!A:A,[1]HEADER!I:I)</f>
        <v>SR03</v>
      </c>
      <c r="E2266" t="s">
        <v>575</v>
      </c>
      <c r="F2266">
        <v>14006929</v>
      </c>
      <c r="G2266">
        <v>24</v>
      </c>
      <c r="H2266">
        <v>2.61</v>
      </c>
      <c r="I2266">
        <v>2.61</v>
      </c>
      <c r="L2266">
        <v>62.64</v>
      </c>
      <c r="M2266">
        <v>24</v>
      </c>
      <c r="N2266">
        <v>1</v>
      </c>
      <c r="O2266">
        <v>0</v>
      </c>
      <c r="P2266">
        <v>0</v>
      </c>
      <c r="Q2266" t="s">
        <v>28</v>
      </c>
      <c r="R2266" t="s">
        <v>29</v>
      </c>
      <c r="S2266" t="s">
        <v>30</v>
      </c>
      <c r="U2266">
        <v>0</v>
      </c>
      <c r="V2266" t="s">
        <v>34</v>
      </c>
      <c r="W2266" t="s">
        <v>32</v>
      </c>
      <c r="X2266">
        <v>62.64</v>
      </c>
      <c r="Y2266">
        <v>2.61</v>
      </c>
      <c r="Z2266">
        <v>2.61</v>
      </c>
    </row>
    <row r="2267" spans="1:26" x14ac:dyDescent="0.3">
      <c r="A2267" s="1">
        <f>_xlfn.XLOOKUP(E2267,[1]HEADER!A:A,[1]HEADER!D:D)</f>
        <v>45428</v>
      </c>
      <c r="B2267">
        <f>_xlfn.XLOOKUP(E2267,[1]HEADER!A:A,[1]HEADER!C:C)</f>
        <v>30160026</v>
      </c>
      <c r="C2267" t="str">
        <f>_xlfn.XLOOKUP(B2267,[2]Sheet1!$A:$A,[2]Sheet1!$B:$B)</f>
        <v xml:space="preserve">PASARAYA SHAAN SDN BHD                  </v>
      </c>
      <c r="D2267" t="str">
        <f xml:space="preserve"> _xlfn.XLOOKUP(E2267,[1]HEADER!A:A,[1]HEADER!I:I)</f>
        <v>SR03</v>
      </c>
      <c r="E2267" t="s">
        <v>575</v>
      </c>
      <c r="F2267">
        <v>14007294</v>
      </c>
      <c r="G2267">
        <v>12</v>
      </c>
      <c r="H2267">
        <v>3.01</v>
      </c>
      <c r="I2267">
        <v>3.01</v>
      </c>
      <c r="L2267">
        <v>36.119999999999997</v>
      </c>
      <c r="M2267">
        <v>12</v>
      </c>
      <c r="N2267">
        <v>0</v>
      </c>
      <c r="O2267">
        <v>1</v>
      </c>
      <c r="P2267">
        <v>0</v>
      </c>
      <c r="Q2267" t="s">
        <v>28</v>
      </c>
      <c r="R2267" t="s">
        <v>39</v>
      </c>
      <c r="S2267" t="s">
        <v>29</v>
      </c>
      <c r="U2267">
        <v>0</v>
      </c>
      <c r="V2267" t="s">
        <v>70</v>
      </c>
      <c r="W2267" t="s">
        <v>32</v>
      </c>
      <c r="X2267">
        <v>866.88</v>
      </c>
      <c r="Y2267">
        <v>36.119999999999997</v>
      </c>
      <c r="Z2267">
        <v>3.01</v>
      </c>
    </row>
    <row r="2268" spans="1:26" x14ac:dyDescent="0.3">
      <c r="A2268" s="1">
        <f>_xlfn.XLOOKUP(E2268,[1]HEADER!A:A,[1]HEADER!D:D)</f>
        <v>45428</v>
      </c>
      <c r="B2268">
        <f>_xlfn.XLOOKUP(E2268,[1]HEADER!A:A,[1]HEADER!C:C)</f>
        <v>30160026</v>
      </c>
      <c r="C2268" t="str">
        <f>_xlfn.XLOOKUP(B2268,[2]Sheet1!$A:$A,[2]Sheet1!$B:$B)</f>
        <v xml:space="preserve">PASARAYA SHAAN SDN BHD                  </v>
      </c>
      <c r="D2268" t="str">
        <f xml:space="preserve"> _xlfn.XLOOKUP(E2268,[1]HEADER!A:A,[1]HEADER!I:I)</f>
        <v>SR03</v>
      </c>
      <c r="E2268" t="s">
        <v>575</v>
      </c>
      <c r="F2268">
        <v>14007295</v>
      </c>
      <c r="G2268">
        <v>12</v>
      </c>
      <c r="H2268">
        <v>3.01</v>
      </c>
      <c r="I2268">
        <v>3.01</v>
      </c>
      <c r="L2268">
        <v>36.119999999999997</v>
      </c>
      <c r="M2268">
        <v>12</v>
      </c>
      <c r="N2268">
        <v>0</v>
      </c>
      <c r="O2268">
        <v>1</v>
      </c>
      <c r="P2268">
        <v>0</v>
      </c>
      <c r="Q2268" t="s">
        <v>28</v>
      </c>
      <c r="R2268" t="s">
        <v>39</v>
      </c>
      <c r="S2268" t="s">
        <v>29</v>
      </c>
      <c r="U2268">
        <v>0</v>
      </c>
      <c r="V2268" t="s">
        <v>61</v>
      </c>
      <c r="W2268" t="s">
        <v>32</v>
      </c>
      <c r="X2268">
        <v>866.88</v>
      </c>
      <c r="Y2268">
        <v>36.119999999999997</v>
      </c>
      <c r="Z2268">
        <v>3.01</v>
      </c>
    </row>
    <row r="2269" spans="1:26" x14ac:dyDescent="0.3">
      <c r="A2269" s="1">
        <f>_xlfn.XLOOKUP(E2269,[1]HEADER!A:A,[1]HEADER!D:D)</f>
        <v>45428</v>
      </c>
      <c r="B2269">
        <f>_xlfn.XLOOKUP(E2269,[1]HEADER!A:A,[1]HEADER!C:C)</f>
        <v>30160026</v>
      </c>
      <c r="C2269" t="str">
        <f>_xlfn.XLOOKUP(B2269,[2]Sheet1!$A:$A,[2]Sheet1!$B:$B)</f>
        <v xml:space="preserve">PASARAYA SHAAN SDN BHD                  </v>
      </c>
      <c r="D2269" t="str">
        <f xml:space="preserve"> _xlfn.XLOOKUP(E2269,[1]HEADER!A:A,[1]HEADER!I:I)</f>
        <v>SR03</v>
      </c>
      <c r="E2269" t="s">
        <v>575</v>
      </c>
      <c r="F2269">
        <v>14008020</v>
      </c>
      <c r="G2269">
        <v>24</v>
      </c>
      <c r="H2269">
        <v>2.2583000000000002</v>
      </c>
      <c r="I2269">
        <v>2.2583000000000002</v>
      </c>
      <c r="L2269">
        <v>54.2</v>
      </c>
      <c r="M2269">
        <v>24</v>
      </c>
      <c r="N2269">
        <v>1</v>
      </c>
      <c r="O2269">
        <v>0</v>
      </c>
      <c r="P2269">
        <v>0</v>
      </c>
      <c r="Q2269" t="s">
        <v>28</v>
      </c>
      <c r="R2269" t="s">
        <v>29</v>
      </c>
      <c r="S2269" t="s">
        <v>30</v>
      </c>
      <c r="U2269">
        <v>0</v>
      </c>
      <c r="V2269" t="s">
        <v>44</v>
      </c>
      <c r="W2269" t="s">
        <v>32</v>
      </c>
      <c r="X2269">
        <v>54.199199999999998</v>
      </c>
      <c r="Y2269">
        <v>2.2583000000000002</v>
      </c>
      <c r="Z2269">
        <v>2.2583000000000002</v>
      </c>
    </row>
    <row r="2270" spans="1:26" x14ac:dyDescent="0.3">
      <c r="A2270" s="1">
        <f>_xlfn.XLOOKUP(E2270,[1]HEADER!A:A,[1]HEADER!D:D)</f>
        <v>45428</v>
      </c>
      <c r="B2270">
        <f>_xlfn.XLOOKUP(E2270,[1]HEADER!A:A,[1]HEADER!C:C)</f>
        <v>30160026</v>
      </c>
      <c r="C2270" t="str">
        <f>_xlfn.XLOOKUP(B2270,[2]Sheet1!$A:$A,[2]Sheet1!$B:$B)</f>
        <v xml:space="preserve">PASARAYA SHAAN SDN BHD                  </v>
      </c>
      <c r="D2270" t="str">
        <f xml:space="preserve"> _xlfn.XLOOKUP(E2270,[1]HEADER!A:A,[1]HEADER!I:I)</f>
        <v>SR03</v>
      </c>
      <c r="E2270" t="s">
        <v>575</v>
      </c>
      <c r="F2270">
        <v>14008188</v>
      </c>
      <c r="G2270">
        <v>48</v>
      </c>
      <c r="H2270">
        <v>3.04</v>
      </c>
      <c r="I2270">
        <v>3.04</v>
      </c>
      <c r="L2270">
        <v>145.91999999999999</v>
      </c>
      <c r="M2270">
        <v>48</v>
      </c>
      <c r="N2270">
        <v>2</v>
      </c>
      <c r="O2270">
        <v>0</v>
      </c>
      <c r="P2270">
        <v>0</v>
      </c>
      <c r="Q2270" t="s">
        <v>28</v>
      </c>
      <c r="R2270" t="s">
        <v>29</v>
      </c>
      <c r="S2270" t="s">
        <v>30</v>
      </c>
      <c r="U2270">
        <v>0</v>
      </c>
      <c r="V2270" t="s">
        <v>59</v>
      </c>
      <c r="W2270" t="s">
        <v>32</v>
      </c>
      <c r="X2270">
        <v>72.959999999999994</v>
      </c>
      <c r="Y2270">
        <v>3.04</v>
      </c>
      <c r="Z2270">
        <v>3.04</v>
      </c>
    </row>
    <row r="2271" spans="1:26" x14ac:dyDescent="0.3">
      <c r="A2271" s="1">
        <f>_xlfn.XLOOKUP(E2271,[1]HEADER!A:A,[1]HEADER!D:D)</f>
        <v>45428</v>
      </c>
      <c r="B2271">
        <f>_xlfn.XLOOKUP(E2271,[1]HEADER!A:A,[1]HEADER!C:C)</f>
        <v>30160026</v>
      </c>
      <c r="C2271" t="str">
        <f>_xlfn.XLOOKUP(B2271,[2]Sheet1!$A:$A,[2]Sheet1!$B:$B)</f>
        <v xml:space="preserve">PASARAYA SHAAN SDN BHD                  </v>
      </c>
      <c r="D2271" t="str">
        <f xml:space="preserve"> _xlfn.XLOOKUP(E2271,[1]HEADER!A:A,[1]HEADER!I:I)</f>
        <v>SR03</v>
      </c>
      <c r="E2271" t="s">
        <v>575</v>
      </c>
      <c r="F2271">
        <v>14008193</v>
      </c>
      <c r="G2271">
        <v>24</v>
      </c>
      <c r="H2271">
        <v>2.61</v>
      </c>
      <c r="I2271">
        <v>2.61</v>
      </c>
      <c r="L2271">
        <v>62.64</v>
      </c>
      <c r="M2271">
        <v>24</v>
      </c>
      <c r="N2271">
        <v>1</v>
      </c>
      <c r="O2271">
        <v>0</v>
      </c>
      <c r="P2271">
        <v>0</v>
      </c>
      <c r="Q2271" t="s">
        <v>28</v>
      </c>
      <c r="R2271" t="s">
        <v>29</v>
      </c>
      <c r="S2271" t="s">
        <v>30</v>
      </c>
      <c r="U2271">
        <v>0</v>
      </c>
      <c r="V2271" t="s">
        <v>31</v>
      </c>
      <c r="W2271" t="s">
        <v>32</v>
      </c>
      <c r="X2271">
        <v>62.64</v>
      </c>
      <c r="Y2271">
        <v>2.61</v>
      </c>
      <c r="Z2271">
        <v>2.61</v>
      </c>
    </row>
    <row r="2272" spans="1:26" x14ac:dyDescent="0.3">
      <c r="A2272" s="1">
        <f>_xlfn.XLOOKUP(E2272,[1]HEADER!A:A,[1]HEADER!D:D)</f>
        <v>45428</v>
      </c>
      <c r="B2272">
        <f>_xlfn.XLOOKUP(E2272,[1]HEADER!A:A,[1]HEADER!C:C)</f>
        <v>30167612</v>
      </c>
      <c r="C2272" t="str">
        <f>_xlfn.XLOOKUP(B2272,[2]Sheet1!$A:$A,[2]Sheet1!$B:$B)</f>
        <v>FAMA CORPORATION SDN BHD - DESA ARA</v>
      </c>
      <c r="D2272" t="str">
        <f xml:space="preserve"> _xlfn.XLOOKUP(E2272,[1]HEADER!A:A,[1]HEADER!I:I)</f>
        <v>SR03</v>
      </c>
      <c r="E2272" t="s">
        <v>576</v>
      </c>
      <c r="F2272">
        <v>14006931</v>
      </c>
      <c r="G2272">
        <v>24</v>
      </c>
      <c r="H2272">
        <v>3.04</v>
      </c>
      <c r="I2272">
        <v>2.95</v>
      </c>
      <c r="L2272">
        <v>70.77</v>
      </c>
      <c r="M2272">
        <v>24</v>
      </c>
      <c r="N2272">
        <v>1</v>
      </c>
      <c r="O2272">
        <v>0</v>
      </c>
      <c r="P2272">
        <v>0</v>
      </c>
      <c r="Q2272" t="s">
        <v>28</v>
      </c>
      <c r="R2272" t="s">
        <v>29</v>
      </c>
      <c r="S2272" t="s">
        <v>30</v>
      </c>
      <c r="U2272">
        <v>2.19</v>
      </c>
      <c r="V2272" t="s">
        <v>59</v>
      </c>
      <c r="W2272" t="s">
        <v>32</v>
      </c>
      <c r="X2272">
        <v>72.959999999999994</v>
      </c>
      <c r="Y2272">
        <v>3.04</v>
      </c>
      <c r="Z2272">
        <v>3.04</v>
      </c>
    </row>
    <row r="2273" spans="1:26" x14ac:dyDescent="0.3">
      <c r="A2273" s="1">
        <f>_xlfn.XLOOKUP(E2273,[1]HEADER!A:A,[1]HEADER!D:D)</f>
        <v>45428</v>
      </c>
      <c r="B2273">
        <f>_xlfn.XLOOKUP(E2273,[1]HEADER!A:A,[1]HEADER!C:C)</f>
        <v>30167612</v>
      </c>
      <c r="C2273" t="str">
        <f>_xlfn.XLOOKUP(B2273,[2]Sheet1!$A:$A,[2]Sheet1!$B:$B)</f>
        <v>FAMA CORPORATION SDN BHD - DESA ARA</v>
      </c>
      <c r="D2273" t="str">
        <f xml:space="preserve"> _xlfn.XLOOKUP(E2273,[1]HEADER!A:A,[1]HEADER!I:I)</f>
        <v>SR03</v>
      </c>
      <c r="E2273" t="s">
        <v>576</v>
      </c>
      <c r="F2273">
        <v>14007297</v>
      </c>
      <c r="G2273">
        <v>36</v>
      </c>
      <c r="H2273">
        <v>0.85</v>
      </c>
      <c r="I2273">
        <v>0.82</v>
      </c>
      <c r="L2273">
        <v>29.68</v>
      </c>
      <c r="M2273">
        <v>36</v>
      </c>
      <c r="N2273">
        <v>0</v>
      </c>
      <c r="O2273">
        <v>1</v>
      </c>
      <c r="P2273">
        <v>0</v>
      </c>
      <c r="Q2273" t="s">
        <v>28</v>
      </c>
      <c r="R2273" t="s">
        <v>39</v>
      </c>
      <c r="S2273" t="s">
        <v>29</v>
      </c>
      <c r="U2273">
        <v>0.92</v>
      </c>
      <c r="V2273" t="s">
        <v>66</v>
      </c>
      <c r="W2273" t="s">
        <v>32</v>
      </c>
      <c r="X2273">
        <v>367.2</v>
      </c>
      <c r="Y2273">
        <v>30.6</v>
      </c>
      <c r="Z2273">
        <v>0.85</v>
      </c>
    </row>
    <row r="2274" spans="1:26" x14ac:dyDescent="0.3">
      <c r="A2274" s="1">
        <f>_xlfn.XLOOKUP(E2274,[1]HEADER!A:A,[1]HEADER!D:D)</f>
        <v>45428</v>
      </c>
      <c r="B2274">
        <f>_xlfn.XLOOKUP(E2274,[1]HEADER!A:A,[1]HEADER!C:C)</f>
        <v>30167612</v>
      </c>
      <c r="C2274" t="str">
        <f>_xlfn.XLOOKUP(B2274,[2]Sheet1!$A:$A,[2]Sheet1!$B:$B)</f>
        <v>FAMA CORPORATION SDN BHD - DESA ARA</v>
      </c>
      <c r="D2274" t="str">
        <f xml:space="preserve"> _xlfn.XLOOKUP(E2274,[1]HEADER!A:A,[1]HEADER!I:I)</f>
        <v>SR03</v>
      </c>
      <c r="E2274" t="s">
        <v>576</v>
      </c>
      <c r="F2274">
        <v>14007298</v>
      </c>
      <c r="G2274">
        <v>36</v>
      </c>
      <c r="H2274">
        <v>0.85</v>
      </c>
      <c r="I2274">
        <v>0.82</v>
      </c>
      <c r="L2274">
        <v>29.68</v>
      </c>
      <c r="M2274">
        <v>36</v>
      </c>
      <c r="N2274">
        <v>0</v>
      </c>
      <c r="O2274">
        <v>1</v>
      </c>
      <c r="P2274">
        <v>0</v>
      </c>
      <c r="Q2274" t="s">
        <v>28</v>
      </c>
      <c r="R2274" t="s">
        <v>39</v>
      </c>
      <c r="S2274" t="s">
        <v>29</v>
      </c>
      <c r="U2274">
        <v>0.92</v>
      </c>
      <c r="V2274" t="s">
        <v>59</v>
      </c>
      <c r="W2274" t="s">
        <v>32</v>
      </c>
      <c r="X2274">
        <v>367.2</v>
      </c>
      <c r="Y2274">
        <v>30.6</v>
      </c>
      <c r="Z2274">
        <v>0.85</v>
      </c>
    </row>
    <row r="2275" spans="1:26" x14ac:dyDescent="0.3">
      <c r="A2275" s="1">
        <f>_xlfn.XLOOKUP(E2275,[1]HEADER!A:A,[1]HEADER!D:D)</f>
        <v>45428</v>
      </c>
      <c r="B2275">
        <f>_xlfn.XLOOKUP(E2275,[1]HEADER!A:A,[1]HEADER!C:C)</f>
        <v>30167612</v>
      </c>
      <c r="C2275" t="str">
        <f>_xlfn.XLOOKUP(B2275,[2]Sheet1!$A:$A,[2]Sheet1!$B:$B)</f>
        <v>FAMA CORPORATION SDN BHD - DESA ARA</v>
      </c>
      <c r="D2275" t="str">
        <f xml:space="preserve"> _xlfn.XLOOKUP(E2275,[1]HEADER!A:A,[1]HEADER!I:I)</f>
        <v>SR03</v>
      </c>
      <c r="E2275" t="s">
        <v>576</v>
      </c>
      <c r="F2275">
        <v>14007302</v>
      </c>
      <c r="G2275">
        <v>12</v>
      </c>
      <c r="H2275">
        <v>8.68</v>
      </c>
      <c r="I2275">
        <v>8.68</v>
      </c>
      <c r="L2275">
        <v>104.16</v>
      </c>
      <c r="M2275">
        <v>12</v>
      </c>
      <c r="N2275">
        <v>1</v>
      </c>
      <c r="O2275">
        <v>0</v>
      </c>
      <c r="P2275">
        <v>0</v>
      </c>
      <c r="Q2275" t="s">
        <v>28</v>
      </c>
      <c r="R2275" t="s">
        <v>29</v>
      </c>
      <c r="S2275" t="s">
        <v>30</v>
      </c>
      <c r="U2275">
        <v>0</v>
      </c>
      <c r="V2275">
        <v>0</v>
      </c>
      <c r="W2275" t="s">
        <v>32</v>
      </c>
      <c r="X2275">
        <v>104.16</v>
      </c>
      <c r="Y2275">
        <v>8.68</v>
      </c>
      <c r="Z2275">
        <v>8.68</v>
      </c>
    </row>
    <row r="2276" spans="1:26" x14ac:dyDescent="0.3">
      <c r="A2276" s="1">
        <f>_xlfn.XLOOKUP(E2276,[1]HEADER!A:A,[1]HEADER!D:D)</f>
        <v>45428</v>
      </c>
      <c r="B2276">
        <f>_xlfn.XLOOKUP(E2276,[1]HEADER!A:A,[1]HEADER!C:C)</f>
        <v>30167612</v>
      </c>
      <c r="C2276" t="str">
        <f>_xlfn.XLOOKUP(B2276,[2]Sheet1!$A:$A,[2]Sheet1!$B:$B)</f>
        <v>FAMA CORPORATION SDN BHD - DESA ARA</v>
      </c>
      <c r="D2276" t="str">
        <f xml:space="preserve"> _xlfn.XLOOKUP(E2276,[1]HEADER!A:A,[1]HEADER!I:I)</f>
        <v>SR03</v>
      </c>
      <c r="E2276" t="s">
        <v>576</v>
      </c>
      <c r="F2276">
        <v>14008193</v>
      </c>
      <c r="G2276">
        <v>24</v>
      </c>
      <c r="H2276">
        <v>2.61</v>
      </c>
      <c r="I2276">
        <v>2.48</v>
      </c>
      <c r="L2276">
        <v>59.51</v>
      </c>
      <c r="M2276">
        <v>24</v>
      </c>
      <c r="N2276">
        <v>1</v>
      </c>
      <c r="O2276">
        <v>0</v>
      </c>
      <c r="P2276">
        <v>0</v>
      </c>
      <c r="Q2276" t="s">
        <v>28</v>
      </c>
      <c r="R2276" t="s">
        <v>29</v>
      </c>
      <c r="S2276" t="s">
        <v>30</v>
      </c>
      <c r="U2276">
        <v>3.13</v>
      </c>
      <c r="V2276" t="s">
        <v>36</v>
      </c>
      <c r="W2276" t="s">
        <v>32</v>
      </c>
      <c r="X2276">
        <v>62.64</v>
      </c>
      <c r="Y2276">
        <v>2.61</v>
      </c>
      <c r="Z2276">
        <v>2.61</v>
      </c>
    </row>
    <row r="2277" spans="1:26" x14ac:dyDescent="0.3">
      <c r="A2277" s="1">
        <f>_xlfn.XLOOKUP(E2277,[1]HEADER!A:A,[1]HEADER!D:D)</f>
        <v>45428</v>
      </c>
      <c r="B2277">
        <f>_xlfn.XLOOKUP(E2277,[1]HEADER!A:A,[1]HEADER!C:C)</f>
        <v>30167612</v>
      </c>
      <c r="C2277" t="str">
        <f>_xlfn.XLOOKUP(B2277,[2]Sheet1!$A:$A,[2]Sheet1!$B:$B)</f>
        <v>FAMA CORPORATION SDN BHD - DESA ARA</v>
      </c>
      <c r="D2277" t="str">
        <f xml:space="preserve"> _xlfn.XLOOKUP(E2277,[1]HEADER!A:A,[1]HEADER!I:I)</f>
        <v>SR03</v>
      </c>
      <c r="E2277" t="s">
        <v>576</v>
      </c>
      <c r="F2277">
        <v>14008402</v>
      </c>
      <c r="G2277">
        <v>6</v>
      </c>
      <c r="H2277">
        <v>12.45</v>
      </c>
      <c r="I2277">
        <v>11.45</v>
      </c>
      <c r="L2277">
        <v>68.72</v>
      </c>
      <c r="M2277">
        <v>6</v>
      </c>
      <c r="N2277">
        <v>1</v>
      </c>
      <c r="O2277">
        <v>0</v>
      </c>
      <c r="P2277">
        <v>0</v>
      </c>
      <c r="Q2277" t="s">
        <v>28</v>
      </c>
      <c r="R2277" t="s">
        <v>29</v>
      </c>
      <c r="S2277" t="s">
        <v>30</v>
      </c>
      <c r="U2277">
        <v>5.98</v>
      </c>
      <c r="V2277">
        <v>8</v>
      </c>
      <c r="W2277" t="s">
        <v>32</v>
      </c>
      <c r="X2277">
        <v>74.7</v>
      </c>
      <c r="Y2277">
        <v>12.45</v>
      </c>
      <c r="Z2277">
        <v>12.45</v>
      </c>
    </row>
    <row r="2278" spans="1:26" x14ac:dyDescent="0.3">
      <c r="A2278" s="1">
        <f>_xlfn.XLOOKUP(E2278,[1]HEADER!A:A,[1]HEADER!D:D)</f>
        <v>45428</v>
      </c>
      <c r="B2278">
        <f>_xlfn.XLOOKUP(E2278,[1]HEADER!A:A,[1]HEADER!C:C)</f>
        <v>32100331</v>
      </c>
      <c r="C2278" t="str">
        <f>_xlfn.XLOOKUP(B2278,[2]Sheet1!$A:$A,[2]Sheet1!$B:$B)</f>
        <v>KEDAI BAN HOE</v>
      </c>
      <c r="D2278" t="str">
        <f xml:space="preserve"> _xlfn.XLOOKUP(E2278,[1]HEADER!A:A,[1]HEADER!I:I)</f>
        <v>SR03</v>
      </c>
      <c r="E2278" t="s">
        <v>577</v>
      </c>
      <c r="F2278">
        <v>14008481</v>
      </c>
      <c r="G2278">
        <v>450</v>
      </c>
      <c r="H2278">
        <v>5.1059999999999999</v>
      </c>
      <c r="I2278">
        <v>4.8506999999999998</v>
      </c>
      <c r="L2278">
        <v>2182.8200000000002</v>
      </c>
      <c r="M2278">
        <v>450</v>
      </c>
      <c r="N2278">
        <v>5</v>
      </c>
      <c r="O2278">
        <v>0</v>
      </c>
      <c r="P2278">
        <v>0</v>
      </c>
      <c r="Q2278" t="s">
        <v>28</v>
      </c>
      <c r="R2278" t="s">
        <v>56</v>
      </c>
      <c r="S2278" t="s">
        <v>57</v>
      </c>
      <c r="U2278">
        <v>114.89</v>
      </c>
      <c r="V2278">
        <v>5</v>
      </c>
      <c r="W2278" t="s">
        <v>32</v>
      </c>
      <c r="X2278">
        <v>459.54</v>
      </c>
      <c r="Y2278">
        <v>76.59</v>
      </c>
      <c r="Z2278">
        <v>5.1059999999999999</v>
      </c>
    </row>
    <row r="2279" spans="1:26" x14ac:dyDescent="0.3">
      <c r="A2279" s="1">
        <f>_xlfn.XLOOKUP(E2279,[1]HEADER!A:A,[1]HEADER!D:D)</f>
        <v>45428</v>
      </c>
      <c r="B2279">
        <f>_xlfn.XLOOKUP(E2279,[1]HEADER!A:A,[1]HEADER!C:C)</f>
        <v>30166346</v>
      </c>
      <c r="C2279" t="str">
        <f>_xlfn.XLOOKUP(B2279,[2]Sheet1!$A:$A,[2]Sheet1!$B:$B)</f>
        <v>MARCO POLO CASH &amp; CARRY SDN BHD - MP3</v>
      </c>
      <c r="D2279" t="str">
        <f xml:space="preserve"> _xlfn.XLOOKUP(E2279,[1]HEADER!A:A,[1]HEADER!I:I)</f>
        <v>SR03</v>
      </c>
      <c r="E2279" t="s">
        <v>578</v>
      </c>
      <c r="F2279">
        <v>14006929</v>
      </c>
      <c r="G2279">
        <v>24</v>
      </c>
      <c r="H2279">
        <v>2.61</v>
      </c>
      <c r="I2279">
        <v>2.48</v>
      </c>
      <c r="L2279">
        <v>59.51</v>
      </c>
      <c r="M2279">
        <v>24</v>
      </c>
      <c r="N2279">
        <v>1</v>
      </c>
      <c r="O2279">
        <v>0</v>
      </c>
      <c r="P2279">
        <v>0</v>
      </c>
      <c r="Q2279" t="s">
        <v>28</v>
      </c>
      <c r="R2279" t="s">
        <v>29</v>
      </c>
      <c r="S2279" t="s">
        <v>30</v>
      </c>
      <c r="U2279">
        <v>3.13</v>
      </c>
      <c r="V2279" t="s">
        <v>34</v>
      </c>
      <c r="W2279" t="s">
        <v>32</v>
      </c>
      <c r="X2279">
        <v>62.64</v>
      </c>
      <c r="Y2279">
        <v>2.61</v>
      </c>
      <c r="Z2279">
        <v>2.61</v>
      </c>
    </row>
    <row r="2280" spans="1:26" x14ac:dyDescent="0.3">
      <c r="A2280" s="1">
        <f>_xlfn.XLOOKUP(E2280,[1]HEADER!A:A,[1]HEADER!D:D)</f>
        <v>45428</v>
      </c>
      <c r="B2280">
        <f>_xlfn.XLOOKUP(E2280,[1]HEADER!A:A,[1]HEADER!C:C)</f>
        <v>30166346</v>
      </c>
      <c r="C2280" t="str">
        <f>_xlfn.XLOOKUP(B2280,[2]Sheet1!$A:$A,[2]Sheet1!$B:$B)</f>
        <v>MARCO POLO CASH &amp; CARRY SDN BHD - MP3</v>
      </c>
      <c r="D2280" t="str">
        <f xml:space="preserve"> _xlfn.XLOOKUP(E2280,[1]HEADER!A:A,[1]HEADER!I:I)</f>
        <v>SR03</v>
      </c>
      <c r="E2280" t="s">
        <v>578</v>
      </c>
      <c r="F2280">
        <v>14006931</v>
      </c>
      <c r="G2280">
        <v>24</v>
      </c>
      <c r="H2280">
        <v>3.04</v>
      </c>
      <c r="I2280">
        <v>2.95</v>
      </c>
      <c r="L2280">
        <v>70.77</v>
      </c>
      <c r="M2280">
        <v>24</v>
      </c>
      <c r="N2280">
        <v>1</v>
      </c>
      <c r="O2280">
        <v>0</v>
      </c>
      <c r="P2280">
        <v>0</v>
      </c>
      <c r="Q2280" t="s">
        <v>28</v>
      </c>
      <c r="R2280" t="s">
        <v>29</v>
      </c>
      <c r="S2280" t="s">
        <v>30</v>
      </c>
      <c r="U2280">
        <v>2.19</v>
      </c>
      <c r="V2280" t="s">
        <v>70</v>
      </c>
      <c r="W2280" t="s">
        <v>32</v>
      </c>
      <c r="X2280">
        <v>72.959999999999994</v>
      </c>
      <c r="Y2280">
        <v>3.04</v>
      </c>
      <c r="Z2280">
        <v>3.04</v>
      </c>
    </row>
    <row r="2281" spans="1:26" x14ac:dyDescent="0.3">
      <c r="A2281" s="1">
        <f>_xlfn.XLOOKUP(E2281,[1]HEADER!A:A,[1]HEADER!D:D)</f>
        <v>45428</v>
      </c>
      <c r="B2281">
        <f>_xlfn.XLOOKUP(E2281,[1]HEADER!A:A,[1]HEADER!C:C)</f>
        <v>30166346</v>
      </c>
      <c r="C2281" t="str">
        <f>_xlfn.XLOOKUP(B2281,[2]Sheet1!$A:$A,[2]Sheet1!$B:$B)</f>
        <v>MARCO POLO CASH &amp; CARRY SDN BHD - MP3</v>
      </c>
      <c r="D2281" t="str">
        <f xml:space="preserve"> _xlfn.XLOOKUP(E2281,[1]HEADER!A:A,[1]HEADER!I:I)</f>
        <v>SR03</v>
      </c>
      <c r="E2281" t="s">
        <v>578</v>
      </c>
      <c r="F2281">
        <v>14007297</v>
      </c>
      <c r="G2281">
        <v>36</v>
      </c>
      <c r="H2281">
        <v>0.85</v>
      </c>
      <c r="I2281">
        <v>0.82</v>
      </c>
      <c r="L2281">
        <v>29.68</v>
      </c>
      <c r="M2281">
        <v>36</v>
      </c>
      <c r="N2281">
        <v>0</v>
      </c>
      <c r="O2281">
        <v>1</v>
      </c>
      <c r="P2281">
        <v>0</v>
      </c>
      <c r="Q2281" t="s">
        <v>28</v>
      </c>
      <c r="R2281" t="s">
        <v>39</v>
      </c>
      <c r="S2281" t="s">
        <v>29</v>
      </c>
      <c r="U2281">
        <v>0.92</v>
      </c>
      <c r="V2281" t="s">
        <v>70</v>
      </c>
      <c r="W2281" t="s">
        <v>32</v>
      </c>
      <c r="X2281">
        <v>367.2</v>
      </c>
      <c r="Y2281">
        <v>30.6</v>
      </c>
      <c r="Z2281">
        <v>0.85</v>
      </c>
    </row>
    <row r="2282" spans="1:26" x14ac:dyDescent="0.3">
      <c r="A2282" s="1">
        <f>_xlfn.XLOOKUP(E2282,[1]HEADER!A:A,[1]HEADER!D:D)</f>
        <v>45428</v>
      </c>
      <c r="B2282">
        <f>_xlfn.XLOOKUP(E2282,[1]HEADER!A:A,[1]HEADER!C:C)</f>
        <v>30166346</v>
      </c>
      <c r="C2282" t="str">
        <f>_xlfn.XLOOKUP(B2282,[2]Sheet1!$A:$A,[2]Sheet1!$B:$B)</f>
        <v>MARCO POLO CASH &amp; CARRY SDN BHD - MP3</v>
      </c>
      <c r="D2282" t="str">
        <f xml:space="preserve"> _xlfn.XLOOKUP(E2282,[1]HEADER!A:A,[1]HEADER!I:I)</f>
        <v>SR03</v>
      </c>
      <c r="E2282" t="s">
        <v>578</v>
      </c>
      <c r="F2282">
        <v>14008020</v>
      </c>
      <c r="G2282">
        <v>24</v>
      </c>
      <c r="H2282">
        <v>2.2583000000000002</v>
      </c>
      <c r="I2282">
        <v>2.17</v>
      </c>
      <c r="L2282">
        <v>52.03</v>
      </c>
      <c r="M2282">
        <v>24</v>
      </c>
      <c r="N2282">
        <v>1</v>
      </c>
      <c r="O2282">
        <v>0</v>
      </c>
      <c r="P2282">
        <v>0</v>
      </c>
      <c r="Q2282" t="s">
        <v>28</v>
      </c>
      <c r="R2282" t="s">
        <v>29</v>
      </c>
      <c r="S2282" t="s">
        <v>30</v>
      </c>
      <c r="U2282">
        <v>2.17</v>
      </c>
      <c r="V2282" t="s">
        <v>44</v>
      </c>
      <c r="W2282" t="s">
        <v>32</v>
      </c>
      <c r="X2282">
        <v>54.199199999999998</v>
      </c>
      <c r="Y2282">
        <v>2.2583000000000002</v>
      </c>
      <c r="Z2282">
        <v>2.2583000000000002</v>
      </c>
    </row>
    <row r="2283" spans="1:26" x14ac:dyDescent="0.3">
      <c r="A2283" s="1">
        <f>_xlfn.XLOOKUP(E2283,[1]HEADER!A:A,[1]HEADER!D:D)</f>
        <v>45428</v>
      </c>
      <c r="B2283">
        <f>_xlfn.XLOOKUP(E2283,[1]HEADER!A:A,[1]HEADER!C:C)</f>
        <v>30166346</v>
      </c>
      <c r="C2283" t="str">
        <f>_xlfn.XLOOKUP(B2283,[2]Sheet1!$A:$A,[2]Sheet1!$B:$B)</f>
        <v>MARCO POLO CASH &amp; CARRY SDN BHD - MP3</v>
      </c>
      <c r="D2283" t="str">
        <f xml:space="preserve"> _xlfn.XLOOKUP(E2283,[1]HEADER!A:A,[1]HEADER!I:I)</f>
        <v>SR03</v>
      </c>
      <c r="E2283" t="s">
        <v>578</v>
      </c>
      <c r="F2283">
        <v>14008021</v>
      </c>
      <c r="G2283">
        <v>24</v>
      </c>
      <c r="H2283">
        <v>2.2799999999999998</v>
      </c>
      <c r="I2283">
        <v>2.19</v>
      </c>
      <c r="L2283">
        <v>52.53</v>
      </c>
      <c r="M2283">
        <v>24</v>
      </c>
      <c r="N2283">
        <v>1</v>
      </c>
      <c r="O2283">
        <v>0</v>
      </c>
      <c r="P2283">
        <v>0</v>
      </c>
      <c r="Q2283" t="s">
        <v>28</v>
      </c>
      <c r="R2283" t="s">
        <v>29</v>
      </c>
      <c r="S2283" t="s">
        <v>30</v>
      </c>
      <c r="U2283">
        <v>2.19</v>
      </c>
      <c r="V2283" t="s">
        <v>33</v>
      </c>
      <c r="W2283" t="s">
        <v>32</v>
      </c>
      <c r="X2283">
        <v>54.72</v>
      </c>
      <c r="Y2283">
        <v>2.2799999999999998</v>
      </c>
      <c r="Z2283">
        <v>2.2799999999999998</v>
      </c>
    </row>
    <row r="2284" spans="1:26" x14ac:dyDescent="0.3">
      <c r="A2284" s="1">
        <f>_xlfn.XLOOKUP(E2284,[1]HEADER!A:A,[1]HEADER!D:D)</f>
        <v>45428</v>
      </c>
      <c r="B2284">
        <f>_xlfn.XLOOKUP(E2284,[1]HEADER!A:A,[1]HEADER!C:C)</f>
        <v>30166346</v>
      </c>
      <c r="C2284" t="str">
        <f>_xlfn.XLOOKUP(B2284,[2]Sheet1!$A:$A,[2]Sheet1!$B:$B)</f>
        <v>MARCO POLO CASH &amp; CARRY SDN BHD - MP3</v>
      </c>
      <c r="D2284" t="str">
        <f xml:space="preserve"> _xlfn.XLOOKUP(E2284,[1]HEADER!A:A,[1]HEADER!I:I)</f>
        <v>SR03</v>
      </c>
      <c r="E2284" t="s">
        <v>578</v>
      </c>
      <c r="F2284">
        <v>14008192</v>
      </c>
      <c r="G2284">
        <v>48</v>
      </c>
      <c r="H2284">
        <v>1.43</v>
      </c>
      <c r="I2284">
        <v>1.39</v>
      </c>
      <c r="L2284">
        <v>66.58</v>
      </c>
      <c r="M2284">
        <v>48</v>
      </c>
      <c r="N2284">
        <v>2</v>
      </c>
      <c r="O2284">
        <v>0</v>
      </c>
      <c r="P2284">
        <v>0</v>
      </c>
      <c r="Q2284" t="s">
        <v>28</v>
      </c>
      <c r="R2284" t="s">
        <v>29</v>
      </c>
      <c r="S2284" t="s">
        <v>30</v>
      </c>
      <c r="U2284">
        <v>2.06</v>
      </c>
      <c r="V2284" t="s">
        <v>107</v>
      </c>
      <c r="W2284" t="s">
        <v>32</v>
      </c>
      <c r="X2284">
        <v>34.32</v>
      </c>
      <c r="Y2284">
        <v>1.43</v>
      </c>
      <c r="Z2284">
        <v>1.43</v>
      </c>
    </row>
    <row r="2285" spans="1:26" x14ac:dyDescent="0.3">
      <c r="A2285" s="1">
        <f>_xlfn.XLOOKUP(E2285,[1]HEADER!A:A,[1]HEADER!D:D)</f>
        <v>45428</v>
      </c>
      <c r="B2285">
        <f>_xlfn.XLOOKUP(E2285,[1]HEADER!A:A,[1]HEADER!C:C)</f>
        <v>30163781</v>
      </c>
      <c r="C2285" t="str">
        <f>_xlfn.XLOOKUP(B2285,[2]Sheet1!$A:$A,[2]Sheet1!$B:$B)</f>
        <v>MARCO POLO CASH &amp; CARRY SDN BHD - MP1</v>
      </c>
      <c r="D2285" t="str">
        <f xml:space="preserve"> _xlfn.XLOOKUP(E2285,[1]HEADER!A:A,[1]HEADER!I:I)</f>
        <v>SR03</v>
      </c>
      <c r="E2285" t="s">
        <v>579</v>
      </c>
      <c r="F2285">
        <v>14007294</v>
      </c>
      <c r="G2285">
        <v>12</v>
      </c>
      <c r="H2285">
        <v>3.01</v>
      </c>
      <c r="I2285">
        <v>2.92</v>
      </c>
      <c r="L2285">
        <v>35.04</v>
      </c>
      <c r="M2285">
        <v>12</v>
      </c>
      <c r="N2285">
        <v>0</v>
      </c>
      <c r="O2285">
        <v>1</v>
      </c>
      <c r="P2285">
        <v>0</v>
      </c>
      <c r="Q2285" t="s">
        <v>28</v>
      </c>
      <c r="R2285" t="s">
        <v>39</v>
      </c>
      <c r="S2285" t="s">
        <v>29</v>
      </c>
      <c r="U2285">
        <v>1.08</v>
      </c>
      <c r="V2285" t="s">
        <v>70</v>
      </c>
      <c r="W2285" t="s">
        <v>32</v>
      </c>
      <c r="X2285">
        <v>866.88</v>
      </c>
      <c r="Y2285">
        <v>36.119999999999997</v>
      </c>
      <c r="Z2285">
        <v>3.01</v>
      </c>
    </row>
    <row r="2286" spans="1:26" x14ac:dyDescent="0.3">
      <c r="A2286" s="1">
        <f>_xlfn.XLOOKUP(E2286,[1]HEADER!A:A,[1]HEADER!D:D)</f>
        <v>45428</v>
      </c>
      <c r="B2286">
        <f>_xlfn.XLOOKUP(E2286,[1]HEADER!A:A,[1]HEADER!C:C)</f>
        <v>30163781</v>
      </c>
      <c r="C2286" t="str">
        <f>_xlfn.XLOOKUP(B2286,[2]Sheet1!$A:$A,[2]Sheet1!$B:$B)</f>
        <v>MARCO POLO CASH &amp; CARRY SDN BHD - MP1</v>
      </c>
      <c r="D2286" t="str">
        <f xml:space="preserve"> _xlfn.XLOOKUP(E2286,[1]HEADER!A:A,[1]HEADER!I:I)</f>
        <v>SR03</v>
      </c>
      <c r="E2286" t="s">
        <v>579</v>
      </c>
      <c r="F2286">
        <v>14007295</v>
      </c>
      <c r="G2286">
        <v>12</v>
      </c>
      <c r="H2286">
        <v>3.01</v>
      </c>
      <c r="I2286">
        <v>2.92</v>
      </c>
      <c r="L2286">
        <v>35.04</v>
      </c>
      <c r="M2286">
        <v>12</v>
      </c>
      <c r="N2286">
        <v>0</v>
      </c>
      <c r="O2286">
        <v>1</v>
      </c>
      <c r="P2286">
        <v>0</v>
      </c>
      <c r="Q2286" t="s">
        <v>28</v>
      </c>
      <c r="R2286" t="s">
        <v>39</v>
      </c>
      <c r="S2286" t="s">
        <v>29</v>
      </c>
      <c r="U2286">
        <v>1.08</v>
      </c>
      <c r="V2286" t="s">
        <v>61</v>
      </c>
      <c r="W2286" t="s">
        <v>32</v>
      </c>
      <c r="X2286">
        <v>866.88</v>
      </c>
      <c r="Y2286">
        <v>36.119999999999997</v>
      </c>
      <c r="Z2286">
        <v>3.01</v>
      </c>
    </row>
    <row r="2287" spans="1:26" x14ac:dyDescent="0.3">
      <c r="A2287" s="1">
        <f>_xlfn.XLOOKUP(E2287,[1]HEADER!A:A,[1]HEADER!D:D)</f>
        <v>45428</v>
      </c>
      <c r="B2287">
        <f>_xlfn.XLOOKUP(E2287,[1]HEADER!A:A,[1]HEADER!C:C)</f>
        <v>30163781</v>
      </c>
      <c r="C2287" t="str">
        <f>_xlfn.XLOOKUP(B2287,[2]Sheet1!$A:$A,[2]Sheet1!$B:$B)</f>
        <v>MARCO POLO CASH &amp; CARRY SDN BHD - MP1</v>
      </c>
      <c r="D2287" t="str">
        <f xml:space="preserve"> _xlfn.XLOOKUP(E2287,[1]HEADER!A:A,[1]HEADER!I:I)</f>
        <v>SR03</v>
      </c>
      <c r="E2287" t="s">
        <v>579</v>
      </c>
      <c r="F2287">
        <v>14007297</v>
      </c>
      <c r="G2287">
        <v>36</v>
      </c>
      <c r="H2287">
        <v>0.85</v>
      </c>
      <c r="I2287">
        <v>0.82</v>
      </c>
      <c r="L2287">
        <v>29.68</v>
      </c>
      <c r="M2287">
        <v>36</v>
      </c>
      <c r="N2287">
        <v>0</v>
      </c>
      <c r="O2287">
        <v>1</v>
      </c>
      <c r="P2287">
        <v>0</v>
      </c>
      <c r="Q2287" t="s">
        <v>28</v>
      </c>
      <c r="R2287" t="s">
        <v>39</v>
      </c>
      <c r="S2287" t="s">
        <v>29</v>
      </c>
      <c r="U2287">
        <v>0.92</v>
      </c>
      <c r="V2287" t="s">
        <v>66</v>
      </c>
      <c r="W2287" t="s">
        <v>32</v>
      </c>
      <c r="X2287">
        <v>367.2</v>
      </c>
      <c r="Y2287">
        <v>30.6</v>
      </c>
      <c r="Z2287">
        <v>0.85</v>
      </c>
    </row>
    <row r="2288" spans="1:26" x14ac:dyDescent="0.3">
      <c r="A2288" s="1">
        <f>_xlfn.XLOOKUP(E2288,[1]HEADER!A:A,[1]HEADER!D:D)</f>
        <v>45428</v>
      </c>
      <c r="B2288">
        <f>_xlfn.XLOOKUP(E2288,[1]HEADER!A:A,[1]HEADER!C:C)</f>
        <v>30163781</v>
      </c>
      <c r="C2288" t="str">
        <f>_xlfn.XLOOKUP(B2288,[2]Sheet1!$A:$A,[2]Sheet1!$B:$B)</f>
        <v>MARCO POLO CASH &amp; CARRY SDN BHD - MP1</v>
      </c>
      <c r="D2288" t="str">
        <f xml:space="preserve"> _xlfn.XLOOKUP(E2288,[1]HEADER!A:A,[1]HEADER!I:I)</f>
        <v>SR03</v>
      </c>
      <c r="E2288" t="s">
        <v>579</v>
      </c>
      <c r="F2288">
        <v>14007302</v>
      </c>
      <c r="G2288">
        <v>12</v>
      </c>
      <c r="H2288">
        <v>8.68</v>
      </c>
      <c r="I2288">
        <v>8.68</v>
      </c>
      <c r="L2288">
        <v>104.16</v>
      </c>
      <c r="M2288">
        <v>12</v>
      </c>
      <c r="N2288">
        <v>1</v>
      </c>
      <c r="O2288">
        <v>0</v>
      </c>
      <c r="P2288">
        <v>0</v>
      </c>
      <c r="Q2288" t="s">
        <v>28</v>
      </c>
      <c r="R2288" t="s">
        <v>29</v>
      </c>
      <c r="S2288" t="s">
        <v>30</v>
      </c>
      <c r="U2288">
        <v>0</v>
      </c>
      <c r="V2288">
        <v>0</v>
      </c>
      <c r="W2288" t="s">
        <v>32</v>
      </c>
      <c r="X2288">
        <v>104.16</v>
      </c>
      <c r="Y2288">
        <v>8.68</v>
      </c>
      <c r="Z2288">
        <v>8.68</v>
      </c>
    </row>
    <row r="2289" spans="1:26" x14ac:dyDescent="0.3">
      <c r="A2289" s="1">
        <f>_xlfn.XLOOKUP(E2289,[1]HEADER!A:A,[1]HEADER!D:D)</f>
        <v>45428</v>
      </c>
      <c r="B2289">
        <f>_xlfn.XLOOKUP(E2289,[1]HEADER!A:A,[1]HEADER!C:C)</f>
        <v>30163781</v>
      </c>
      <c r="C2289" t="str">
        <f>_xlfn.XLOOKUP(B2289,[2]Sheet1!$A:$A,[2]Sheet1!$B:$B)</f>
        <v>MARCO POLO CASH &amp; CARRY SDN BHD - MP1</v>
      </c>
      <c r="D2289" t="str">
        <f xml:space="preserve"> _xlfn.XLOOKUP(E2289,[1]HEADER!A:A,[1]HEADER!I:I)</f>
        <v>SR03</v>
      </c>
      <c r="E2289" t="s">
        <v>579</v>
      </c>
      <c r="F2289">
        <v>14008020</v>
      </c>
      <c r="G2289">
        <v>24</v>
      </c>
      <c r="H2289">
        <v>2.2583000000000002</v>
      </c>
      <c r="I2289">
        <v>2.17</v>
      </c>
      <c r="L2289">
        <v>52.03</v>
      </c>
      <c r="M2289">
        <v>24</v>
      </c>
      <c r="N2289">
        <v>1</v>
      </c>
      <c r="O2289">
        <v>0</v>
      </c>
      <c r="P2289">
        <v>0</v>
      </c>
      <c r="Q2289" t="s">
        <v>28</v>
      </c>
      <c r="R2289" t="s">
        <v>29</v>
      </c>
      <c r="S2289" t="s">
        <v>30</v>
      </c>
      <c r="U2289">
        <v>2.17</v>
      </c>
      <c r="V2289" t="s">
        <v>44</v>
      </c>
      <c r="W2289" t="s">
        <v>32</v>
      </c>
      <c r="X2289">
        <v>54.199199999999998</v>
      </c>
      <c r="Y2289">
        <v>2.2583000000000002</v>
      </c>
      <c r="Z2289">
        <v>2.2583000000000002</v>
      </c>
    </row>
    <row r="2290" spans="1:26" x14ac:dyDescent="0.3">
      <c r="A2290" s="1">
        <f>_xlfn.XLOOKUP(E2290,[1]HEADER!A:A,[1]HEADER!D:D)</f>
        <v>45428</v>
      </c>
      <c r="B2290">
        <f>_xlfn.XLOOKUP(E2290,[1]HEADER!A:A,[1]HEADER!C:C)</f>
        <v>30163781</v>
      </c>
      <c r="C2290" t="str">
        <f>_xlfn.XLOOKUP(B2290,[2]Sheet1!$A:$A,[2]Sheet1!$B:$B)</f>
        <v>MARCO POLO CASH &amp; CARRY SDN BHD - MP1</v>
      </c>
      <c r="D2290" t="str">
        <f xml:space="preserve"> _xlfn.XLOOKUP(E2290,[1]HEADER!A:A,[1]HEADER!I:I)</f>
        <v>SR03</v>
      </c>
      <c r="E2290" t="s">
        <v>579</v>
      </c>
      <c r="F2290">
        <v>14008188</v>
      </c>
      <c r="G2290">
        <v>24</v>
      </c>
      <c r="H2290">
        <v>3.04</v>
      </c>
      <c r="I2290">
        <v>2.95</v>
      </c>
      <c r="L2290">
        <v>70.77</v>
      </c>
      <c r="M2290">
        <v>24</v>
      </c>
      <c r="N2290">
        <v>1</v>
      </c>
      <c r="O2290">
        <v>0</v>
      </c>
      <c r="P2290">
        <v>0</v>
      </c>
      <c r="Q2290" t="s">
        <v>28</v>
      </c>
      <c r="R2290" t="s">
        <v>29</v>
      </c>
      <c r="S2290" t="s">
        <v>30</v>
      </c>
      <c r="U2290">
        <v>2.19</v>
      </c>
      <c r="V2290" t="s">
        <v>61</v>
      </c>
      <c r="W2290" t="s">
        <v>32</v>
      </c>
      <c r="X2290">
        <v>72.959999999999994</v>
      </c>
      <c r="Y2290">
        <v>3.04</v>
      </c>
      <c r="Z2290">
        <v>3.04</v>
      </c>
    </row>
    <row r="2291" spans="1:26" x14ac:dyDescent="0.3">
      <c r="A2291" s="1">
        <f>_xlfn.XLOOKUP(E2291,[1]HEADER!A:A,[1]HEADER!D:D)</f>
        <v>45428</v>
      </c>
      <c r="B2291">
        <f>_xlfn.XLOOKUP(E2291,[1]HEADER!A:A,[1]HEADER!C:C)</f>
        <v>30166668</v>
      </c>
      <c r="C2291" t="str">
        <f>_xlfn.XLOOKUP(B2291,[2]Sheet1!$A:$A,[2]Sheet1!$B:$B)</f>
        <v>GMF MIN ENTERPRISE - CASH (NA)</v>
      </c>
      <c r="D2291" t="str">
        <f xml:space="preserve"> _xlfn.XLOOKUP(E2291,[1]HEADER!A:A,[1]HEADER!I:I)</f>
        <v>SR06</v>
      </c>
      <c r="E2291" t="s">
        <v>580</v>
      </c>
      <c r="F2291">
        <v>14007294</v>
      </c>
      <c r="G2291">
        <v>12</v>
      </c>
      <c r="H2291">
        <v>3.01</v>
      </c>
      <c r="I2291">
        <v>2.9197000000000002</v>
      </c>
      <c r="L2291">
        <v>35.04</v>
      </c>
      <c r="M2291">
        <v>12</v>
      </c>
      <c r="N2291">
        <v>0</v>
      </c>
      <c r="O2291">
        <v>1</v>
      </c>
      <c r="P2291">
        <v>0</v>
      </c>
      <c r="Q2291" t="s">
        <v>28</v>
      </c>
      <c r="R2291" t="s">
        <v>39</v>
      </c>
      <c r="S2291" t="s">
        <v>29</v>
      </c>
      <c r="U2291">
        <v>1.08</v>
      </c>
      <c r="V2291" t="s">
        <v>61</v>
      </c>
      <c r="W2291" t="s">
        <v>32</v>
      </c>
      <c r="X2291">
        <v>866.88</v>
      </c>
      <c r="Y2291">
        <v>36.119999999999997</v>
      </c>
      <c r="Z2291">
        <v>3.01</v>
      </c>
    </row>
    <row r="2292" spans="1:26" x14ac:dyDescent="0.3">
      <c r="A2292" s="1">
        <f>_xlfn.XLOOKUP(E2292,[1]HEADER!A:A,[1]HEADER!D:D)</f>
        <v>45428</v>
      </c>
      <c r="B2292">
        <f>_xlfn.XLOOKUP(E2292,[1]HEADER!A:A,[1]HEADER!C:C)</f>
        <v>30166668</v>
      </c>
      <c r="C2292" t="str">
        <f>_xlfn.XLOOKUP(B2292,[2]Sheet1!$A:$A,[2]Sheet1!$B:$B)</f>
        <v>GMF MIN ENTERPRISE - CASH (NA)</v>
      </c>
      <c r="D2292" t="str">
        <f xml:space="preserve"> _xlfn.XLOOKUP(E2292,[1]HEADER!A:A,[1]HEADER!I:I)</f>
        <v>SR06</v>
      </c>
      <c r="E2292" t="s">
        <v>580</v>
      </c>
      <c r="F2292">
        <v>14007295</v>
      </c>
      <c r="G2292">
        <v>12</v>
      </c>
      <c r="H2292">
        <v>3.01</v>
      </c>
      <c r="I2292">
        <v>2.9197000000000002</v>
      </c>
      <c r="L2292">
        <v>35.04</v>
      </c>
      <c r="M2292">
        <v>12</v>
      </c>
      <c r="N2292">
        <v>0</v>
      </c>
      <c r="O2292">
        <v>1</v>
      </c>
      <c r="P2292">
        <v>0</v>
      </c>
      <c r="Q2292" t="s">
        <v>28</v>
      </c>
      <c r="R2292" t="s">
        <v>39</v>
      </c>
      <c r="S2292" t="s">
        <v>29</v>
      </c>
      <c r="U2292">
        <v>1.08</v>
      </c>
      <c r="V2292" t="s">
        <v>70</v>
      </c>
      <c r="W2292" t="s">
        <v>32</v>
      </c>
      <c r="X2292">
        <v>866.88</v>
      </c>
      <c r="Y2292">
        <v>36.119999999999997</v>
      </c>
      <c r="Z2292">
        <v>3.01</v>
      </c>
    </row>
    <row r="2293" spans="1:26" x14ac:dyDescent="0.3">
      <c r="A2293" s="1">
        <f>_xlfn.XLOOKUP(E2293,[1]HEADER!A:A,[1]HEADER!D:D)</f>
        <v>45428</v>
      </c>
      <c r="B2293">
        <f>_xlfn.XLOOKUP(E2293,[1]HEADER!A:A,[1]HEADER!C:C)</f>
        <v>30166668</v>
      </c>
      <c r="C2293" t="str">
        <f>_xlfn.XLOOKUP(B2293,[2]Sheet1!$A:$A,[2]Sheet1!$B:$B)</f>
        <v>GMF MIN ENTERPRISE - CASH (NA)</v>
      </c>
      <c r="D2293" t="str">
        <f xml:space="preserve"> _xlfn.XLOOKUP(E2293,[1]HEADER!A:A,[1]HEADER!I:I)</f>
        <v>SR06</v>
      </c>
      <c r="E2293" t="s">
        <v>580</v>
      </c>
      <c r="F2293">
        <v>14008189</v>
      </c>
      <c r="G2293">
        <v>24</v>
      </c>
      <c r="H2293">
        <v>2.61</v>
      </c>
      <c r="I2293">
        <v>2.4794999999999998</v>
      </c>
      <c r="L2293">
        <v>59.51</v>
      </c>
      <c r="M2293">
        <v>24</v>
      </c>
      <c r="N2293">
        <v>1</v>
      </c>
      <c r="O2293">
        <v>0</v>
      </c>
      <c r="P2293">
        <v>0</v>
      </c>
      <c r="Q2293" t="s">
        <v>28</v>
      </c>
      <c r="R2293" t="s">
        <v>29</v>
      </c>
      <c r="S2293" t="s">
        <v>30</v>
      </c>
      <c r="U2293">
        <v>3.13</v>
      </c>
      <c r="V2293" t="s">
        <v>36</v>
      </c>
      <c r="W2293" t="s">
        <v>32</v>
      </c>
      <c r="X2293">
        <v>62.64</v>
      </c>
      <c r="Y2293">
        <v>2.61</v>
      </c>
      <c r="Z2293">
        <v>2.61</v>
      </c>
    </row>
    <row r="2294" spans="1:26" x14ac:dyDescent="0.3">
      <c r="A2294" s="1">
        <f>_xlfn.XLOOKUP(E2294,[1]HEADER!A:A,[1]HEADER!D:D)</f>
        <v>45428</v>
      </c>
      <c r="B2294">
        <f>_xlfn.XLOOKUP(E2294,[1]HEADER!A:A,[1]HEADER!C:C)</f>
        <v>30166668</v>
      </c>
      <c r="C2294" t="str">
        <f>_xlfn.XLOOKUP(B2294,[2]Sheet1!$A:$A,[2]Sheet1!$B:$B)</f>
        <v>GMF MIN ENTERPRISE - CASH (NA)</v>
      </c>
      <c r="D2294" t="str">
        <f xml:space="preserve"> _xlfn.XLOOKUP(E2294,[1]HEADER!A:A,[1]HEADER!I:I)</f>
        <v>SR06</v>
      </c>
      <c r="E2294" t="s">
        <v>580</v>
      </c>
      <c r="F2294">
        <v>14008193</v>
      </c>
      <c r="G2294">
        <v>24</v>
      </c>
      <c r="H2294">
        <v>2.61</v>
      </c>
      <c r="I2294">
        <v>2.4794999999999998</v>
      </c>
      <c r="L2294">
        <v>59.51</v>
      </c>
      <c r="M2294">
        <v>24</v>
      </c>
      <c r="N2294">
        <v>1</v>
      </c>
      <c r="O2294">
        <v>0</v>
      </c>
      <c r="P2294">
        <v>0</v>
      </c>
      <c r="Q2294" t="s">
        <v>28</v>
      </c>
      <c r="R2294" t="s">
        <v>29</v>
      </c>
      <c r="S2294" t="s">
        <v>30</v>
      </c>
      <c r="U2294">
        <v>3.13</v>
      </c>
      <c r="V2294" t="s">
        <v>31</v>
      </c>
      <c r="W2294" t="s">
        <v>32</v>
      </c>
      <c r="X2294">
        <v>62.64</v>
      </c>
      <c r="Y2294">
        <v>2.61</v>
      </c>
      <c r="Z2294">
        <v>2.61</v>
      </c>
    </row>
    <row r="2295" spans="1:26" x14ac:dyDescent="0.3">
      <c r="A2295" s="1">
        <f>_xlfn.XLOOKUP(E2295,[1]HEADER!A:A,[1]HEADER!D:D)</f>
        <v>45428</v>
      </c>
      <c r="B2295">
        <f>_xlfn.XLOOKUP(E2295,[1]HEADER!A:A,[1]HEADER!C:C)</f>
        <v>30166668</v>
      </c>
      <c r="C2295" t="str">
        <f>_xlfn.XLOOKUP(B2295,[2]Sheet1!$A:$A,[2]Sheet1!$B:$B)</f>
        <v>GMF MIN ENTERPRISE - CASH (NA)</v>
      </c>
      <c r="D2295" t="str">
        <f xml:space="preserve"> _xlfn.XLOOKUP(E2295,[1]HEADER!A:A,[1]HEADER!I:I)</f>
        <v>SR06</v>
      </c>
      <c r="E2295" t="s">
        <v>580</v>
      </c>
      <c r="F2295">
        <v>14008402</v>
      </c>
      <c r="G2295">
        <v>6</v>
      </c>
      <c r="H2295">
        <v>12.45</v>
      </c>
      <c r="I2295">
        <v>11.454000000000001</v>
      </c>
      <c r="L2295">
        <v>68.72</v>
      </c>
      <c r="M2295">
        <v>6</v>
      </c>
      <c r="N2295">
        <v>1</v>
      </c>
      <c r="O2295">
        <v>0</v>
      </c>
      <c r="P2295">
        <v>0</v>
      </c>
      <c r="Q2295" t="s">
        <v>28</v>
      </c>
      <c r="R2295" t="s">
        <v>29</v>
      </c>
      <c r="S2295" t="s">
        <v>30</v>
      </c>
      <c r="U2295">
        <v>5.98</v>
      </c>
      <c r="V2295">
        <v>8</v>
      </c>
      <c r="W2295" t="s">
        <v>32</v>
      </c>
      <c r="X2295">
        <v>74.7</v>
      </c>
      <c r="Y2295">
        <v>12.45</v>
      </c>
      <c r="Z2295">
        <v>12.45</v>
      </c>
    </row>
    <row r="2296" spans="1:26" x14ac:dyDescent="0.3">
      <c r="A2296" s="1">
        <f>_xlfn.XLOOKUP(E2296,[1]HEADER!A:A,[1]HEADER!D:D)</f>
        <v>45428</v>
      </c>
      <c r="B2296">
        <f>_xlfn.XLOOKUP(E2296,[1]HEADER!A:A,[1]HEADER!C:C)</f>
        <v>30168878</v>
      </c>
      <c r="C2296" t="str">
        <f>_xlfn.XLOOKUP(B2296,[2]Sheet1!$A:$A,[2]Sheet1!$B:$B)</f>
        <v>SRI SUBHAM (M) SDN BHD - STORE</v>
      </c>
      <c r="D2296" t="str">
        <f xml:space="preserve"> _xlfn.XLOOKUP(E2296,[1]HEADER!A:A,[1]HEADER!I:I)</f>
        <v>SR06</v>
      </c>
      <c r="E2296" t="s">
        <v>581</v>
      </c>
      <c r="F2296">
        <v>14006929</v>
      </c>
      <c r="G2296">
        <v>312</v>
      </c>
      <c r="H2296">
        <v>2.61</v>
      </c>
      <c r="I2296">
        <v>2.4300000000000002</v>
      </c>
      <c r="L2296">
        <v>757.32</v>
      </c>
      <c r="M2296">
        <v>312</v>
      </c>
      <c r="N2296">
        <v>13</v>
      </c>
      <c r="O2296">
        <v>0</v>
      </c>
      <c r="P2296">
        <v>0</v>
      </c>
      <c r="Q2296" t="s">
        <v>28</v>
      </c>
      <c r="R2296" t="s">
        <v>29</v>
      </c>
      <c r="S2296" t="s">
        <v>30</v>
      </c>
      <c r="U2296">
        <v>57</v>
      </c>
      <c r="V2296" t="s">
        <v>582</v>
      </c>
      <c r="W2296" t="s">
        <v>32</v>
      </c>
      <c r="X2296">
        <v>62.64</v>
      </c>
      <c r="Y2296">
        <v>2.61</v>
      </c>
      <c r="Z2296">
        <v>2.61</v>
      </c>
    </row>
    <row r="2297" spans="1:26" x14ac:dyDescent="0.3">
      <c r="A2297" s="1">
        <f>_xlfn.XLOOKUP(E2297,[1]HEADER!A:A,[1]HEADER!D:D)</f>
        <v>45428</v>
      </c>
      <c r="B2297">
        <f>_xlfn.XLOOKUP(E2297,[1]HEADER!A:A,[1]HEADER!C:C)</f>
        <v>30168878</v>
      </c>
      <c r="C2297" t="str">
        <f>_xlfn.XLOOKUP(B2297,[2]Sheet1!$A:$A,[2]Sheet1!$B:$B)</f>
        <v>SRI SUBHAM (M) SDN BHD - STORE</v>
      </c>
      <c r="D2297" t="str">
        <f xml:space="preserve"> _xlfn.XLOOKUP(E2297,[1]HEADER!A:A,[1]HEADER!I:I)</f>
        <v>SR06</v>
      </c>
      <c r="E2297" t="s">
        <v>581</v>
      </c>
      <c r="F2297">
        <v>14006931</v>
      </c>
      <c r="G2297">
        <v>240</v>
      </c>
      <c r="H2297">
        <v>3.04</v>
      </c>
      <c r="I2297">
        <v>2.89</v>
      </c>
      <c r="L2297">
        <v>693.12</v>
      </c>
      <c r="M2297">
        <v>240</v>
      </c>
      <c r="N2297">
        <v>10</v>
      </c>
      <c r="O2297">
        <v>0</v>
      </c>
      <c r="P2297">
        <v>0</v>
      </c>
      <c r="Q2297" t="s">
        <v>28</v>
      </c>
      <c r="R2297" t="s">
        <v>29</v>
      </c>
      <c r="S2297" t="s">
        <v>30</v>
      </c>
      <c r="U2297">
        <v>36.479999999999997</v>
      </c>
      <c r="V2297" t="s">
        <v>133</v>
      </c>
      <c r="W2297" t="s">
        <v>32</v>
      </c>
      <c r="X2297">
        <v>72.959999999999994</v>
      </c>
      <c r="Y2297">
        <v>3.04</v>
      </c>
      <c r="Z2297">
        <v>3.04</v>
      </c>
    </row>
    <row r="2298" spans="1:26" x14ac:dyDescent="0.3">
      <c r="A2298" s="1">
        <f>_xlfn.XLOOKUP(E2298,[1]HEADER!A:A,[1]HEADER!D:D)</f>
        <v>45428</v>
      </c>
      <c r="B2298">
        <f>_xlfn.XLOOKUP(E2298,[1]HEADER!A:A,[1]HEADER!C:C)</f>
        <v>30168878</v>
      </c>
      <c r="C2298" t="str">
        <f>_xlfn.XLOOKUP(B2298,[2]Sheet1!$A:$A,[2]Sheet1!$B:$B)</f>
        <v>SRI SUBHAM (M) SDN BHD - STORE</v>
      </c>
      <c r="D2298" t="str">
        <f xml:space="preserve"> _xlfn.XLOOKUP(E2298,[1]HEADER!A:A,[1]HEADER!I:I)</f>
        <v>SR06</v>
      </c>
      <c r="E2298" t="s">
        <v>581</v>
      </c>
      <c r="F2298">
        <v>14007302</v>
      </c>
      <c r="G2298">
        <v>60</v>
      </c>
      <c r="H2298">
        <v>8.68</v>
      </c>
      <c r="I2298">
        <v>8.68</v>
      </c>
      <c r="L2298">
        <v>520.79999999999995</v>
      </c>
      <c r="M2298">
        <v>60</v>
      </c>
      <c r="N2298">
        <v>5</v>
      </c>
      <c r="O2298">
        <v>0</v>
      </c>
      <c r="P2298">
        <v>0</v>
      </c>
      <c r="Q2298" t="s">
        <v>28</v>
      </c>
      <c r="R2298" t="s">
        <v>29</v>
      </c>
      <c r="S2298" t="s">
        <v>30</v>
      </c>
      <c r="U2298">
        <v>0</v>
      </c>
      <c r="V2298">
        <v>0</v>
      </c>
      <c r="W2298" t="s">
        <v>32</v>
      </c>
      <c r="X2298">
        <v>104.16</v>
      </c>
      <c r="Y2298">
        <v>8.68</v>
      </c>
      <c r="Z2298">
        <v>8.68</v>
      </c>
    </row>
    <row r="2299" spans="1:26" x14ac:dyDescent="0.3">
      <c r="A2299" s="1">
        <f>_xlfn.XLOOKUP(E2299,[1]HEADER!A:A,[1]HEADER!D:D)</f>
        <v>45428</v>
      </c>
      <c r="B2299">
        <f>_xlfn.XLOOKUP(E2299,[1]HEADER!A:A,[1]HEADER!C:C)</f>
        <v>30168878</v>
      </c>
      <c r="C2299" t="str">
        <f>_xlfn.XLOOKUP(B2299,[2]Sheet1!$A:$A,[2]Sheet1!$B:$B)</f>
        <v>SRI SUBHAM (M) SDN BHD - STORE</v>
      </c>
      <c r="D2299" t="str">
        <f xml:space="preserve"> _xlfn.XLOOKUP(E2299,[1]HEADER!A:A,[1]HEADER!I:I)</f>
        <v>SR06</v>
      </c>
      <c r="E2299" t="s">
        <v>581</v>
      </c>
      <c r="F2299">
        <v>14008020</v>
      </c>
      <c r="G2299">
        <v>144</v>
      </c>
      <c r="H2299">
        <v>2.2583000000000002</v>
      </c>
      <c r="I2299">
        <v>2.15</v>
      </c>
      <c r="L2299">
        <v>308.94</v>
      </c>
      <c r="M2299">
        <v>144</v>
      </c>
      <c r="N2299">
        <v>6</v>
      </c>
      <c r="O2299">
        <v>0</v>
      </c>
      <c r="P2299">
        <v>0</v>
      </c>
      <c r="Q2299" t="s">
        <v>28</v>
      </c>
      <c r="R2299" t="s">
        <v>29</v>
      </c>
      <c r="S2299" t="s">
        <v>30</v>
      </c>
      <c r="U2299">
        <v>16.260000000000002</v>
      </c>
      <c r="V2299" t="s">
        <v>85</v>
      </c>
      <c r="W2299" t="s">
        <v>32</v>
      </c>
      <c r="X2299">
        <v>54.199199999999998</v>
      </c>
      <c r="Y2299">
        <v>2.2583000000000002</v>
      </c>
      <c r="Z2299">
        <v>2.2583000000000002</v>
      </c>
    </row>
    <row r="2300" spans="1:26" x14ac:dyDescent="0.3">
      <c r="A2300" s="1">
        <f>_xlfn.XLOOKUP(E2300,[1]HEADER!A:A,[1]HEADER!D:D)</f>
        <v>45428</v>
      </c>
      <c r="B2300">
        <f>_xlfn.XLOOKUP(E2300,[1]HEADER!A:A,[1]HEADER!C:C)</f>
        <v>30168878</v>
      </c>
      <c r="C2300" t="str">
        <f>_xlfn.XLOOKUP(B2300,[2]Sheet1!$A:$A,[2]Sheet1!$B:$B)</f>
        <v>SRI SUBHAM (M) SDN BHD - STORE</v>
      </c>
      <c r="D2300" t="str">
        <f xml:space="preserve"> _xlfn.XLOOKUP(E2300,[1]HEADER!A:A,[1]HEADER!I:I)</f>
        <v>SR06</v>
      </c>
      <c r="E2300" t="s">
        <v>581</v>
      </c>
      <c r="F2300">
        <v>14008021</v>
      </c>
      <c r="G2300">
        <v>120</v>
      </c>
      <c r="H2300">
        <v>2.2799999999999998</v>
      </c>
      <c r="I2300">
        <v>2.17</v>
      </c>
      <c r="L2300">
        <v>259.92</v>
      </c>
      <c r="M2300">
        <v>120</v>
      </c>
      <c r="N2300">
        <v>5</v>
      </c>
      <c r="O2300">
        <v>0</v>
      </c>
      <c r="P2300">
        <v>0</v>
      </c>
      <c r="Q2300" t="s">
        <v>28</v>
      </c>
      <c r="R2300" t="s">
        <v>29</v>
      </c>
      <c r="S2300" t="s">
        <v>30</v>
      </c>
      <c r="U2300">
        <v>13.68</v>
      </c>
      <c r="V2300" t="s">
        <v>86</v>
      </c>
      <c r="W2300" t="s">
        <v>32</v>
      </c>
      <c r="X2300">
        <v>54.72</v>
      </c>
      <c r="Y2300">
        <v>2.2799999999999998</v>
      </c>
      <c r="Z2300">
        <v>2.2799999999999998</v>
      </c>
    </row>
    <row r="2301" spans="1:26" x14ac:dyDescent="0.3">
      <c r="A2301" s="1">
        <f>_xlfn.XLOOKUP(E2301,[1]HEADER!A:A,[1]HEADER!D:D)</f>
        <v>45428</v>
      </c>
      <c r="B2301">
        <f>_xlfn.XLOOKUP(E2301,[1]HEADER!A:A,[1]HEADER!C:C)</f>
        <v>30168878</v>
      </c>
      <c r="C2301" t="str">
        <f>_xlfn.XLOOKUP(B2301,[2]Sheet1!$A:$A,[2]Sheet1!$B:$B)</f>
        <v>SRI SUBHAM (M) SDN BHD - STORE</v>
      </c>
      <c r="D2301" t="str">
        <f xml:space="preserve"> _xlfn.XLOOKUP(E2301,[1]HEADER!A:A,[1]HEADER!I:I)</f>
        <v>SR06</v>
      </c>
      <c r="E2301" t="s">
        <v>581</v>
      </c>
      <c r="F2301">
        <v>14008188</v>
      </c>
      <c r="G2301">
        <v>312</v>
      </c>
      <c r="H2301">
        <v>3.04</v>
      </c>
      <c r="I2301">
        <v>2.89</v>
      </c>
      <c r="L2301">
        <v>901.06</v>
      </c>
      <c r="M2301">
        <v>312</v>
      </c>
      <c r="N2301">
        <v>13</v>
      </c>
      <c r="O2301">
        <v>0</v>
      </c>
      <c r="P2301">
        <v>0</v>
      </c>
      <c r="Q2301" t="s">
        <v>28</v>
      </c>
      <c r="R2301" t="s">
        <v>29</v>
      </c>
      <c r="S2301" t="s">
        <v>30</v>
      </c>
      <c r="U2301">
        <v>47.42</v>
      </c>
      <c r="V2301" t="s">
        <v>133</v>
      </c>
      <c r="W2301" t="s">
        <v>32</v>
      </c>
      <c r="X2301">
        <v>72.959999999999994</v>
      </c>
      <c r="Y2301">
        <v>3.04</v>
      </c>
      <c r="Z2301">
        <v>3.04</v>
      </c>
    </row>
    <row r="2302" spans="1:26" x14ac:dyDescent="0.3">
      <c r="A2302" s="1">
        <f>_xlfn.XLOOKUP(E2302,[1]HEADER!A:A,[1]HEADER!D:D)</f>
        <v>45428</v>
      </c>
      <c r="B2302">
        <f>_xlfn.XLOOKUP(E2302,[1]HEADER!A:A,[1]HEADER!C:C)</f>
        <v>30168878</v>
      </c>
      <c r="C2302" t="str">
        <f>_xlfn.XLOOKUP(B2302,[2]Sheet1!$A:$A,[2]Sheet1!$B:$B)</f>
        <v>SRI SUBHAM (M) SDN BHD - STORE</v>
      </c>
      <c r="D2302" t="str">
        <f xml:space="preserve"> _xlfn.XLOOKUP(E2302,[1]HEADER!A:A,[1]HEADER!I:I)</f>
        <v>SR06</v>
      </c>
      <c r="E2302" t="s">
        <v>581</v>
      </c>
      <c r="F2302">
        <v>14008189</v>
      </c>
      <c r="G2302">
        <v>312</v>
      </c>
      <c r="H2302">
        <v>2.61</v>
      </c>
      <c r="I2302">
        <v>2.4300000000000002</v>
      </c>
      <c r="L2302">
        <v>757.32</v>
      </c>
      <c r="M2302">
        <v>312</v>
      </c>
      <c r="N2302">
        <v>13</v>
      </c>
      <c r="O2302">
        <v>0</v>
      </c>
      <c r="P2302">
        <v>0</v>
      </c>
      <c r="Q2302" t="s">
        <v>28</v>
      </c>
      <c r="R2302" t="s">
        <v>29</v>
      </c>
      <c r="S2302" t="s">
        <v>30</v>
      </c>
      <c r="U2302">
        <v>57</v>
      </c>
      <c r="V2302" t="s">
        <v>583</v>
      </c>
      <c r="W2302" t="s">
        <v>32</v>
      </c>
      <c r="X2302">
        <v>62.64</v>
      </c>
      <c r="Y2302">
        <v>2.61</v>
      </c>
      <c r="Z2302">
        <v>2.61</v>
      </c>
    </row>
    <row r="2303" spans="1:26" x14ac:dyDescent="0.3">
      <c r="A2303" s="1">
        <f>_xlfn.XLOOKUP(E2303,[1]HEADER!A:A,[1]HEADER!D:D)</f>
        <v>45428</v>
      </c>
      <c r="B2303">
        <f>_xlfn.XLOOKUP(E2303,[1]HEADER!A:A,[1]HEADER!C:C)</f>
        <v>30168878</v>
      </c>
      <c r="C2303" t="str">
        <f>_xlfn.XLOOKUP(B2303,[2]Sheet1!$A:$A,[2]Sheet1!$B:$B)</f>
        <v>SRI SUBHAM (M) SDN BHD - STORE</v>
      </c>
      <c r="D2303" t="str">
        <f xml:space="preserve"> _xlfn.XLOOKUP(E2303,[1]HEADER!A:A,[1]HEADER!I:I)</f>
        <v>SR06</v>
      </c>
      <c r="E2303" t="s">
        <v>581</v>
      </c>
      <c r="F2303">
        <v>14008192</v>
      </c>
      <c r="G2303">
        <v>480</v>
      </c>
      <c r="H2303">
        <v>1.43</v>
      </c>
      <c r="I2303">
        <v>1.39</v>
      </c>
      <c r="L2303">
        <v>665.81</v>
      </c>
      <c r="M2303">
        <v>480</v>
      </c>
      <c r="N2303">
        <v>20</v>
      </c>
      <c r="O2303">
        <v>0</v>
      </c>
      <c r="P2303">
        <v>0</v>
      </c>
      <c r="Q2303" t="s">
        <v>28</v>
      </c>
      <c r="R2303" t="s">
        <v>29</v>
      </c>
      <c r="S2303" t="s">
        <v>30</v>
      </c>
      <c r="U2303">
        <v>20.59</v>
      </c>
      <c r="V2303" t="s">
        <v>107</v>
      </c>
      <c r="W2303" t="s">
        <v>32</v>
      </c>
      <c r="X2303">
        <v>34.32</v>
      </c>
      <c r="Y2303">
        <v>1.43</v>
      </c>
      <c r="Z2303">
        <v>1.43</v>
      </c>
    </row>
    <row r="2304" spans="1:26" x14ac:dyDescent="0.3">
      <c r="A2304" s="1">
        <f>_xlfn.XLOOKUP(E2304,[1]HEADER!A:A,[1]HEADER!D:D)</f>
        <v>45428</v>
      </c>
      <c r="B2304">
        <f>_xlfn.XLOOKUP(E2304,[1]HEADER!A:A,[1]HEADER!C:C)</f>
        <v>30168878</v>
      </c>
      <c r="C2304" t="str">
        <f>_xlfn.XLOOKUP(B2304,[2]Sheet1!$A:$A,[2]Sheet1!$B:$B)</f>
        <v>SRI SUBHAM (M) SDN BHD - STORE</v>
      </c>
      <c r="D2304" t="str">
        <f xml:space="preserve"> _xlfn.XLOOKUP(E2304,[1]HEADER!A:A,[1]HEADER!I:I)</f>
        <v>SR06</v>
      </c>
      <c r="E2304" t="s">
        <v>581</v>
      </c>
      <c r="F2304">
        <v>14008193</v>
      </c>
      <c r="G2304">
        <v>120</v>
      </c>
      <c r="H2304">
        <v>2.61</v>
      </c>
      <c r="I2304">
        <v>2.4300000000000002</v>
      </c>
      <c r="L2304">
        <v>291.27999999999997</v>
      </c>
      <c r="M2304">
        <v>120</v>
      </c>
      <c r="N2304">
        <v>5</v>
      </c>
      <c r="O2304">
        <v>0</v>
      </c>
      <c r="P2304">
        <v>0</v>
      </c>
      <c r="Q2304" t="s">
        <v>28</v>
      </c>
      <c r="R2304" t="s">
        <v>29</v>
      </c>
      <c r="S2304" t="s">
        <v>30</v>
      </c>
      <c r="U2304">
        <v>21.92</v>
      </c>
      <c r="V2304" t="s">
        <v>583</v>
      </c>
      <c r="W2304" t="s">
        <v>32</v>
      </c>
      <c r="X2304">
        <v>62.64</v>
      </c>
      <c r="Y2304">
        <v>2.61</v>
      </c>
      <c r="Z2304">
        <v>2.61</v>
      </c>
    </row>
    <row r="2305" spans="1:26" x14ac:dyDescent="0.3">
      <c r="A2305" s="1">
        <f>_xlfn.XLOOKUP(E2305,[1]HEADER!A:A,[1]HEADER!D:D)</f>
        <v>45428</v>
      </c>
      <c r="B2305">
        <f>_xlfn.XLOOKUP(E2305,[1]HEADER!A:A,[1]HEADER!C:C)</f>
        <v>30168878</v>
      </c>
      <c r="C2305" t="str">
        <f>_xlfn.XLOOKUP(B2305,[2]Sheet1!$A:$A,[2]Sheet1!$B:$B)</f>
        <v>SRI SUBHAM (M) SDN BHD - STORE</v>
      </c>
      <c r="D2305" t="str">
        <f xml:space="preserve"> _xlfn.XLOOKUP(E2305,[1]HEADER!A:A,[1]HEADER!I:I)</f>
        <v>SR06</v>
      </c>
      <c r="E2305" t="s">
        <v>581</v>
      </c>
      <c r="F2305">
        <v>14008402</v>
      </c>
      <c r="G2305">
        <v>180</v>
      </c>
      <c r="H2305">
        <v>12.45</v>
      </c>
      <c r="I2305">
        <v>11.45</v>
      </c>
      <c r="L2305">
        <v>2061.7199999999998</v>
      </c>
      <c r="M2305">
        <v>180</v>
      </c>
      <c r="N2305">
        <v>30</v>
      </c>
      <c r="O2305">
        <v>0</v>
      </c>
      <c r="P2305">
        <v>0</v>
      </c>
      <c r="Q2305" t="s">
        <v>28</v>
      </c>
      <c r="R2305" t="s">
        <v>29</v>
      </c>
      <c r="S2305" t="s">
        <v>30</v>
      </c>
      <c r="U2305">
        <v>179.28</v>
      </c>
      <c r="V2305">
        <v>8</v>
      </c>
      <c r="W2305" t="s">
        <v>32</v>
      </c>
      <c r="X2305">
        <v>74.7</v>
      </c>
      <c r="Y2305">
        <v>12.45</v>
      </c>
      <c r="Z2305">
        <v>12.45</v>
      </c>
    </row>
    <row r="2306" spans="1:26" x14ac:dyDescent="0.3">
      <c r="A2306" s="1">
        <f>_xlfn.XLOOKUP(E2306,[1]HEADER!A:A,[1]HEADER!D:D)</f>
        <v>45428</v>
      </c>
      <c r="B2306">
        <f>_xlfn.XLOOKUP(E2306,[1]HEADER!A:A,[1]HEADER!C:C)</f>
        <v>30168878</v>
      </c>
      <c r="C2306" t="str">
        <f>_xlfn.XLOOKUP(B2306,[2]Sheet1!$A:$A,[2]Sheet1!$B:$B)</f>
        <v>SRI SUBHAM (M) SDN BHD - STORE</v>
      </c>
      <c r="D2306" t="str">
        <f xml:space="preserve"> _xlfn.XLOOKUP(E2306,[1]HEADER!A:A,[1]HEADER!I:I)</f>
        <v>SR06</v>
      </c>
      <c r="E2306" t="s">
        <v>581</v>
      </c>
      <c r="F2306">
        <v>14008403</v>
      </c>
      <c r="G2306">
        <v>120</v>
      </c>
      <c r="H2306">
        <v>12.45</v>
      </c>
      <c r="I2306">
        <v>11.21</v>
      </c>
      <c r="L2306">
        <v>1344.6</v>
      </c>
      <c r="M2306">
        <v>120</v>
      </c>
      <c r="N2306">
        <v>20</v>
      </c>
      <c r="O2306">
        <v>0</v>
      </c>
      <c r="P2306">
        <v>0</v>
      </c>
      <c r="Q2306" t="s">
        <v>28</v>
      </c>
      <c r="R2306" t="s">
        <v>29</v>
      </c>
      <c r="S2306" t="s">
        <v>30</v>
      </c>
      <c r="U2306">
        <v>149.4</v>
      </c>
      <c r="V2306">
        <v>10</v>
      </c>
      <c r="W2306" t="s">
        <v>32</v>
      </c>
      <c r="X2306">
        <v>74.7</v>
      </c>
      <c r="Y2306">
        <v>12.45</v>
      </c>
      <c r="Z2306">
        <v>12.45</v>
      </c>
    </row>
    <row r="2307" spans="1:26" x14ac:dyDescent="0.3">
      <c r="A2307" s="1">
        <f>_xlfn.XLOOKUP(E2307,[1]HEADER!A:A,[1]HEADER!D:D)</f>
        <v>45428</v>
      </c>
      <c r="B2307">
        <f>_xlfn.XLOOKUP(E2307,[1]HEADER!A:A,[1]HEADER!C:C)</f>
        <v>30160199</v>
      </c>
      <c r="C2307" t="str">
        <f>_xlfn.XLOOKUP(B2307,[2]Sheet1!$A:$A,[2]Sheet1!$B:$B)</f>
        <v xml:space="preserve">JMS MINI MART (BL) SDN BHD              </v>
      </c>
      <c r="D2307" t="str">
        <f xml:space="preserve"> _xlfn.XLOOKUP(E2307,[1]HEADER!A:A,[1]HEADER!I:I)</f>
        <v>SR06</v>
      </c>
      <c r="E2307" t="s">
        <v>584</v>
      </c>
      <c r="F2307">
        <v>14006929</v>
      </c>
      <c r="G2307">
        <v>24</v>
      </c>
      <c r="H2307">
        <v>2.61</v>
      </c>
      <c r="I2307">
        <v>2.48</v>
      </c>
      <c r="L2307">
        <v>59.51</v>
      </c>
      <c r="M2307">
        <v>24</v>
      </c>
      <c r="N2307">
        <v>1</v>
      </c>
      <c r="O2307">
        <v>0</v>
      </c>
      <c r="P2307">
        <v>0</v>
      </c>
      <c r="Q2307" t="s">
        <v>28</v>
      </c>
      <c r="R2307" t="s">
        <v>29</v>
      </c>
      <c r="S2307" t="s">
        <v>30</v>
      </c>
      <c r="U2307">
        <v>3.13</v>
      </c>
      <c r="V2307" t="s">
        <v>36</v>
      </c>
      <c r="W2307" t="s">
        <v>32</v>
      </c>
      <c r="X2307">
        <v>62.64</v>
      </c>
      <c r="Y2307">
        <v>2.61</v>
      </c>
      <c r="Z2307">
        <v>2.61</v>
      </c>
    </row>
    <row r="2308" spans="1:26" x14ac:dyDescent="0.3">
      <c r="A2308" s="1">
        <f>_xlfn.XLOOKUP(E2308,[1]HEADER!A:A,[1]HEADER!D:D)</f>
        <v>45428</v>
      </c>
      <c r="B2308">
        <f>_xlfn.XLOOKUP(E2308,[1]HEADER!A:A,[1]HEADER!C:C)</f>
        <v>30160199</v>
      </c>
      <c r="C2308" t="str">
        <f>_xlfn.XLOOKUP(B2308,[2]Sheet1!$A:$A,[2]Sheet1!$B:$B)</f>
        <v xml:space="preserve">JMS MINI MART (BL) SDN BHD              </v>
      </c>
      <c r="D2308" t="str">
        <f xml:space="preserve"> _xlfn.XLOOKUP(E2308,[1]HEADER!A:A,[1]HEADER!I:I)</f>
        <v>SR06</v>
      </c>
      <c r="E2308" t="s">
        <v>584</v>
      </c>
      <c r="F2308">
        <v>14006931</v>
      </c>
      <c r="G2308">
        <v>24</v>
      </c>
      <c r="H2308">
        <v>3.04</v>
      </c>
      <c r="I2308">
        <v>2.95</v>
      </c>
      <c r="L2308">
        <v>70.77</v>
      </c>
      <c r="M2308">
        <v>24</v>
      </c>
      <c r="N2308">
        <v>1</v>
      </c>
      <c r="O2308">
        <v>0</v>
      </c>
      <c r="P2308">
        <v>0</v>
      </c>
      <c r="Q2308" t="s">
        <v>28</v>
      </c>
      <c r="R2308" t="s">
        <v>29</v>
      </c>
      <c r="S2308" t="s">
        <v>30</v>
      </c>
      <c r="U2308">
        <v>2.19</v>
      </c>
      <c r="V2308" t="s">
        <v>59</v>
      </c>
      <c r="W2308" t="s">
        <v>32</v>
      </c>
      <c r="X2308">
        <v>72.959999999999994</v>
      </c>
      <c r="Y2308">
        <v>3.04</v>
      </c>
      <c r="Z2308">
        <v>3.04</v>
      </c>
    </row>
    <row r="2309" spans="1:26" x14ac:dyDescent="0.3">
      <c r="A2309" s="1">
        <f>_xlfn.XLOOKUP(E2309,[1]HEADER!A:A,[1]HEADER!D:D)</f>
        <v>45428</v>
      </c>
      <c r="B2309">
        <f>_xlfn.XLOOKUP(E2309,[1]HEADER!A:A,[1]HEADER!C:C)</f>
        <v>30160199</v>
      </c>
      <c r="C2309" t="str">
        <f>_xlfn.XLOOKUP(B2309,[2]Sheet1!$A:$A,[2]Sheet1!$B:$B)</f>
        <v xml:space="preserve">JMS MINI MART (BL) SDN BHD              </v>
      </c>
      <c r="D2309" t="str">
        <f xml:space="preserve"> _xlfn.XLOOKUP(E2309,[1]HEADER!A:A,[1]HEADER!I:I)</f>
        <v>SR06</v>
      </c>
      <c r="E2309" t="s">
        <v>584</v>
      </c>
      <c r="F2309">
        <v>14008020</v>
      </c>
      <c r="G2309">
        <v>120</v>
      </c>
      <c r="H2309">
        <v>2.2583000000000002</v>
      </c>
      <c r="I2309">
        <v>2.17</v>
      </c>
      <c r="L2309">
        <v>260.16000000000003</v>
      </c>
      <c r="M2309">
        <v>120</v>
      </c>
      <c r="N2309">
        <v>5</v>
      </c>
      <c r="O2309">
        <v>0</v>
      </c>
      <c r="P2309">
        <v>0</v>
      </c>
      <c r="Q2309" t="s">
        <v>28</v>
      </c>
      <c r="R2309" t="s">
        <v>29</v>
      </c>
      <c r="S2309" t="s">
        <v>30</v>
      </c>
      <c r="U2309">
        <v>10.84</v>
      </c>
      <c r="V2309" t="s">
        <v>33</v>
      </c>
      <c r="W2309" t="s">
        <v>32</v>
      </c>
      <c r="X2309">
        <v>54.199199999999998</v>
      </c>
      <c r="Y2309">
        <v>2.2583000000000002</v>
      </c>
      <c r="Z2309">
        <v>2.2583000000000002</v>
      </c>
    </row>
    <row r="2310" spans="1:26" x14ac:dyDescent="0.3">
      <c r="A2310" s="1">
        <f>_xlfn.XLOOKUP(E2310,[1]HEADER!A:A,[1]HEADER!D:D)</f>
        <v>45428</v>
      </c>
      <c r="B2310">
        <f>_xlfn.XLOOKUP(E2310,[1]HEADER!A:A,[1]HEADER!C:C)</f>
        <v>30160199</v>
      </c>
      <c r="C2310" t="str">
        <f>_xlfn.XLOOKUP(B2310,[2]Sheet1!$A:$A,[2]Sheet1!$B:$B)</f>
        <v xml:space="preserve">JMS MINI MART (BL) SDN BHD              </v>
      </c>
      <c r="D2310" t="str">
        <f xml:space="preserve"> _xlfn.XLOOKUP(E2310,[1]HEADER!A:A,[1]HEADER!I:I)</f>
        <v>SR06</v>
      </c>
      <c r="E2310" t="s">
        <v>584</v>
      </c>
      <c r="F2310">
        <v>14008188</v>
      </c>
      <c r="G2310">
        <v>48</v>
      </c>
      <c r="H2310">
        <v>3.04</v>
      </c>
      <c r="I2310">
        <v>2.95</v>
      </c>
      <c r="L2310">
        <v>141.54</v>
      </c>
      <c r="M2310">
        <v>48</v>
      </c>
      <c r="N2310">
        <v>2</v>
      </c>
      <c r="O2310">
        <v>0</v>
      </c>
      <c r="P2310">
        <v>0</v>
      </c>
      <c r="Q2310" t="s">
        <v>28</v>
      </c>
      <c r="R2310" t="s">
        <v>29</v>
      </c>
      <c r="S2310" t="s">
        <v>30</v>
      </c>
      <c r="U2310">
        <v>4.38</v>
      </c>
      <c r="V2310" t="s">
        <v>66</v>
      </c>
      <c r="W2310" t="s">
        <v>32</v>
      </c>
      <c r="X2310">
        <v>72.959999999999994</v>
      </c>
      <c r="Y2310">
        <v>3.04</v>
      </c>
      <c r="Z2310">
        <v>3.04</v>
      </c>
    </row>
    <row r="2311" spans="1:26" x14ac:dyDescent="0.3">
      <c r="A2311" s="1">
        <f>_xlfn.XLOOKUP(E2311,[1]HEADER!A:A,[1]HEADER!D:D)</f>
        <v>45428</v>
      </c>
      <c r="B2311">
        <f>_xlfn.XLOOKUP(E2311,[1]HEADER!A:A,[1]HEADER!C:C)</f>
        <v>30160199</v>
      </c>
      <c r="C2311" t="str">
        <f>_xlfn.XLOOKUP(B2311,[2]Sheet1!$A:$A,[2]Sheet1!$B:$B)</f>
        <v xml:space="preserve">JMS MINI MART (BL) SDN BHD              </v>
      </c>
      <c r="D2311" t="str">
        <f xml:space="preserve"> _xlfn.XLOOKUP(E2311,[1]HEADER!A:A,[1]HEADER!I:I)</f>
        <v>SR06</v>
      </c>
      <c r="E2311" t="s">
        <v>584</v>
      </c>
      <c r="F2311">
        <v>14008192</v>
      </c>
      <c r="G2311">
        <v>240</v>
      </c>
      <c r="H2311">
        <v>1.43</v>
      </c>
      <c r="I2311">
        <v>1.39</v>
      </c>
      <c r="L2311">
        <v>332.9</v>
      </c>
      <c r="M2311">
        <v>240</v>
      </c>
      <c r="N2311">
        <v>10</v>
      </c>
      <c r="O2311">
        <v>0</v>
      </c>
      <c r="P2311">
        <v>0</v>
      </c>
      <c r="Q2311" t="s">
        <v>28</v>
      </c>
      <c r="R2311" t="s">
        <v>29</v>
      </c>
      <c r="S2311" t="s">
        <v>30</v>
      </c>
      <c r="U2311">
        <v>10.3</v>
      </c>
      <c r="V2311" t="s">
        <v>107</v>
      </c>
      <c r="W2311" t="s">
        <v>32</v>
      </c>
      <c r="X2311">
        <v>34.32</v>
      </c>
      <c r="Y2311">
        <v>1.43</v>
      </c>
      <c r="Z2311">
        <v>1.43</v>
      </c>
    </row>
    <row r="2312" spans="1:26" x14ac:dyDescent="0.3">
      <c r="A2312" s="1">
        <f>_xlfn.XLOOKUP(E2312,[1]HEADER!A:A,[1]HEADER!D:D)</f>
        <v>45428</v>
      </c>
      <c r="B2312">
        <f>_xlfn.XLOOKUP(E2312,[1]HEADER!A:A,[1]HEADER!C:C)</f>
        <v>30160199</v>
      </c>
      <c r="C2312" t="str">
        <f>_xlfn.XLOOKUP(B2312,[2]Sheet1!$A:$A,[2]Sheet1!$B:$B)</f>
        <v xml:space="preserve">JMS MINI MART (BL) SDN BHD              </v>
      </c>
      <c r="D2312" t="str">
        <f xml:space="preserve"> _xlfn.XLOOKUP(E2312,[1]HEADER!A:A,[1]HEADER!I:I)</f>
        <v>SR06</v>
      </c>
      <c r="E2312" t="s">
        <v>584</v>
      </c>
      <c r="F2312">
        <v>14008402</v>
      </c>
      <c r="G2312">
        <v>12</v>
      </c>
      <c r="H2312">
        <v>12.45</v>
      </c>
      <c r="I2312">
        <v>11.45</v>
      </c>
      <c r="L2312">
        <v>137.44999999999999</v>
      </c>
      <c r="M2312">
        <v>12</v>
      </c>
      <c r="N2312">
        <v>2</v>
      </c>
      <c r="O2312">
        <v>0</v>
      </c>
      <c r="P2312">
        <v>0</v>
      </c>
      <c r="Q2312" t="s">
        <v>28</v>
      </c>
      <c r="R2312" t="s">
        <v>29</v>
      </c>
      <c r="S2312" t="s">
        <v>30</v>
      </c>
      <c r="U2312">
        <v>11.95</v>
      </c>
      <c r="V2312">
        <v>8</v>
      </c>
      <c r="W2312" t="s">
        <v>32</v>
      </c>
      <c r="X2312">
        <v>74.7</v>
      </c>
      <c r="Y2312">
        <v>12.45</v>
      </c>
      <c r="Z2312">
        <v>12.45</v>
      </c>
    </row>
    <row r="2313" spans="1:26" x14ac:dyDescent="0.3">
      <c r="A2313" s="1">
        <f>_xlfn.XLOOKUP(E2313,[1]HEADER!A:A,[1]HEADER!D:D)</f>
        <v>45428</v>
      </c>
      <c r="B2313">
        <f>_xlfn.XLOOKUP(E2313,[1]HEADER!A:A,[1]HEADER!C:C)</f>
        <v>30160199</v>
      </c>
      <c r="C2313" t="str">
        <f>_xlfn.XLOOKUP(B2313,[2]Sheet1!$A:$A,[2]Sheet1!$B:$B)</f>
        <v xml:space="preserve">JMS MINI MART (BL) SDN BHD              </v>
      </c>
      <c r="D2313" t="str">
        <f xml:space="preserve"> _xlfn.XLOOKUP(E2313,[1]HEADER!A:A,[1]HEADER!I:I)</f>
        <v>SR06</v>
      </c>
      <c r="E2313" t="s">
        <v>585</v>
      </c>
      <c r="F2313">
        <v>14007271</v>
      </c>
      <c r="G2313">
        <v>60</v>
      </c>
      <c r="H2313">
        <v>24.2</v>
      </c>
      <c r="I2313">
        <v>22.99</v>
      </c>
      <c r="L2313">
        <v>1379.4</v>
      </c>
      <c r="M2313">
        <v>60</v>
      </c>
      <c r="N2313">
        <v>10</v>
      </c>
      <c r="O2313">
        <v>0</v>
      </c>
      <c r="P2313">
        <v>0</v>
      </c>
      <c r="Q2313" t="s">
        <v>28</v>
      </c>
      <c r="R2313" t="s">
        <v>29</v>
      </c>
      <c r="S2313" t="s">
        <v>30</v>
      </c>
      <c r="U2313">
        <v>72.599999999999994</v>
      </c>
      <c r="V2313" t="s">
        <v>114</v>
      </c>
      <c r="W2313" t="s">
        <v>32</v>
      </c>
      <c r="X2313">
        <v>145.19999999999999</v>
      </c>
      <c r="Y2313">
        <v>24.2</v>
      </c>
      <c r="Z2313">
        <v>24.2</v>
      </c>
    </row>
    <row r="2314" spans="1:26" x14ac:dyDescent="0.3">
      <c r="A2314" s="1">
        <f>_xlfn.XLOOKUP(E2314,[1]HEADER!A:A,[1]HEADER!D:D)</f>
        <v>45428</v>
      </c>
      <c r="B2314">
        <f>_xlfn.XLOOKUP(E2314,[1]HEADER!A:A,[1]HEADER!C:C)</f>
        <v>32100231</v>
      </c>
      <c r="C2314" t="str">
        <f>_xlfn.XLOOKUP(B2314,[2]Sheet1!$A:$A,[2]Sheet1!$B:$B)</f>
        <v xml:space="preserve">STOR DIRAVIYAM                          </v>
      </c>
      <c r="D2314" t="str">
        <f xml:space="preserve"> _xlfn.XLOOKUP(E2314,[1]HEADER!A:A,[1]HEADER!I:I)</f>
        <v>SR06</v>
      </c>
      <c r="E2314" t="s">
        <v>586</v>
      </c>
      <c r="F2314">
        <v>14003700</v>
      </c>
      <c r="G2314">
        <v>6</v>
      </c>
      <c r="H2314">
        <v>4.25</v>
      </c>
      <c r="I2314">
        <v>4.25</v>
      </c>
      <c r="L2314">
        <v>25.5</v>
      </c>
      <c r="M2314">
        <v>6</v>
      </c>
      <c r="N2314">
        <v>0</v>
      </c>
      <c r="O2314">
        <v>1</v>
      </c>
      <c r="P2314">
        <v>0</v>
      </c>
      <c r="Q2314" t="s">
        <v>28</v>
      </c>
      <c r="R2314" t="s">
        <v>56</v>
      </c>
      <c r="S2314" t="s">
        <v>57</v>
      </c>
      <c r="U2314">
        <v>0</v>
      </c>
      <c r="V2314">
        <v>0</v>
      </c>
      <c r="W2314" t="s">
        <v>32</v>
      </c>
      <c r="X2314">
        <v>306</v>
      </c>
      <c r="Y2314">
        <v>25.5</v>
      </c>
      <c r="Z2314">
        <v>4.25</v>
      </c>
    </row>
    <row r="2315" spans="1:26" x14ac:dyDescent="0.3">
      <c r="A2315" s="1">
        <f>_xlfn.XLOOKUP(E2315,[1]HEADER!A:A,[1]HEADER!D:D)</f>
        <v>45428</v>
      </c>
      <c r="B2315">
        <f>_xlfn.XLOOKUP(E2315,[1]HEADER!A:A,[1]HEADER!C:C)</f>
        <v>32100231</v>
      </c>
      <c r="C2315" t="str">
        <f>_xlfn.XLOOKUP(B2315,[2]Sheet1!$A:$A,[2]Sheet1!$B:$B)</f>
        <v xml:space="preserve">STOR DIRAVIYAM                          </v>
      </c>
      <c r="D2315" t="str">
        <f xml:space="preserve"> _xlfn.XLOOKUP(E2315,[1]HEADER!A:A,[1]HEADER!I:I)</f>
        <v>SR06</v>
      </c>
      <c r="E2315" t="s">
        <v>586</v>
      </c>
      <c r="F2315">
        <v>14006929</v>
      </c>
      <c r="G2315">
        <v>24</v>
      </c>
      <c r="H2315">
        <v>2.61</v>
      </c>
      <c r="I2315">
        <v>2.61</v>
      </c>
      <c r="L2315">
        <v>62.64</v>
      </c>
      <c r="M2315">
        <v>24</v>
      </c>
      <c r="N2315">
        <v>1</v>
      </c>
      <c r="O2315">
        <v>0</v>
      </c>
      <c r="P2315">
        <v>0</v>
      </c>
      <c r="Q2315" t="s">
        <v>28</v>
      </c>
      <c r="R2315" t="s">
        <v>29</v>
      </c>
      <c r="S2315" t="s">
        <v>30</v>
      </c>
      <c r="U2315">
        <v>0</v>
      </c>
      <c r="V2315" t="s">
        <v>36</v>
      </c>
      <c r="W2315" t="s">
        <v>32</v>
      </c>
      <c r="X2315">
        <v>62.64</v>
      </c>
      <c r="Y2315">
        <v>2.61</v>
      </c>
      <c r="Z2315">
        <v>2.61</v>
      </c>
    </row>
    <row r="2316" spans="1:26" x14ac:dyDescent="0.3">
      <c r="A2316" s="1">
        <f>_xlfn.XLOOKUP(E2316,[1]HEADER!A:A,[1]HEADER!D:D)</f>
        <v>45428</v>
      </c>
      <c r="B2316">
        <f>_xlfn.XLOOKUP(E2316,[1]HEADER!A:A,[1]HEADER!C:C)</f>
        <v>32100231</v>
      </c>
      <c r="C2316" t="str">
        <f>_xlfn.XLOOKUP(B2316,[2]Sheet1!$A:$A,[2]Sheet1!$B:$B)</f>
        <v xml:space="preserve">STOR DIRAVIYAM                          </v>
      </c>
      <c r="D2316" t="str">
        <f xml:space="preserve"> _xlfn.XLOOKUP(E2316,[1]HEADER!A:A,[1]HEADER!I:I)</f>
        <v>SR06</v>
      </c>
      <c r="E2316" t="s">
        <v>586</v>
      </c>
      <c r="F2316">
        <v>14007302</v>
      </c>
      <c r="G2316">
        <v>12</v>
      </c>
      <c r="H2316">
        <v>8.68</v>
      </c>
      <c r="I2316">
        <v>8.68</v>
      </c>
      <c r="L2316">
        <v>104.16</v>
      </c>
      <c r="M2316">
        <v>12</v>
      </c>
      <c r="N2316">
        <v>1</v>
      </c>
      <c r="O2316">
        <v>0</v>
      </c>
      <c r="P2316">
        <v>0</v>
      </c>
      <c r="Q2316" t="s">
        <v>28</v>
      </c>
      <c r="R2316" t="s">
        <v>29</v>
      </c>
      <c r="S2316" t="s">
        <v>30</v>
      </c>
      <c r="U2316">
        <v>0</v>
      </c>
      <c r="V2316">
        <v>0</v>
      </c>
      <c r="W2316" t="s">
        <v>32</v>
      </c>
      <c r="X2316">
        <v>104.16</v>
      </c>
      <c r="Y2316">
        <v>8.68</v>
      </c>
      <c r="Z2316">
        <v>8.68</v>
      </c>
    </row>
    <row r="2317" spans="1:26" x14ac:dyDescent="0.3">
      <c r="A2317" s="1">
        <f>_xlfn.XLOOKUP(E2317,[1]HEADER!A:A,[1]HEADER!D:D)</f>
        <v>45428</v>
      </c>
      <c r="B2317">
        <f>_xlfn.XLOOKUP(E2317,[1]HEADER!A:A,[1]HEADER!C:C)</f>
        <v>32100231</v>
      </c>
      <c r="C2317" t="str">
        <f>_xlfn.XLOOKUP(B2317,[2]Sheet1!$A:$A,[2]Sheet1!$B:$B)</f>
        <v xml:space="preserve">STOR DIRAVIYAM                          </v>
      </c>
      <c r="D2317" t="str">
        <f xml:space="preserve"> _xlfn.XLOOKUP(E2317,[1]HEADER!A:A,[1]HEADER!I:I)</f>
        <v>SR06</v>
      </c>
      <c r="E2317" t="s">
        <v>586</v>
      </c>
      <c r="F2317">
        <v>14008020</v>
      </c>
      <c r="G2317">
        <v>24</v>
      </c>
      <c r="H2317">
        <v>2.2583000000000002</v>
      </c>
      <c r="I2317">
        <v>2.2583000000000002</v>
      </c>
      <c r="L2317">
        <v>54.2</v>
      </c>
      <c r="M2317">
        <v>24</v>
      </c>
      <c r="N2317">
        <v>1</v>
      </c>
      <c r="O2317">
        <v>0</v>
      </c>
      <c r="P2317">
        <v>0</v>
      </c>
      <c r="Q2317" t="s">
        <v>28</v>
      </c>
      <c r="R2317" t="s">
        <v>29</v>
      </c>
      <c r="S2317" t="s">
        <v>30</v>
      </c>
      <c r="U2317">
        <v>0</v>
      </c>
      <c r="V2317">
        <v>0</v>
      </c>
      <c r="W2317" t="s">
        <v>32</v>
      </c>
      <c r="X2317">
        <v>54.199199999999998</v>
      </c>
      <c r="Y2317">
        <v>2.2583000000000002</v>
      </c>
      <c r="Z2317">
        <v>2.2583000000000002</v>
      </c>
    </row>
    <row r="2318" spans="1:26" x14ac:dyDescent="0.3">
      <c r="A2318" s="1">
        <f>_xlfn.XLOOKUP(E2318,[1]HEADER!A:A,[1]HEADER!D:D)</f>
        <v>45428</v>
      </c>
      <c r="B2318">
        <f>_xlfn.XLOOKUP(E2318,[1]HEADER!A:A,[1]HEADER!C:C)</f>
        <v>32100231</v>
      </c>
      <c r="C2318" t="str">
        <f>_xlfn.XLOOKUP(B2318,[2]Sheet1!$A:$A,[2]Sheet1!$B:$B)</f>
        <v xml:space="preserve">STOR DIRAVIYAM                          </v>
      </c>
      <c r="D2318" t="str">
        <f xml:space="preserve"> _xlfn.XLOOKUP(E2318,[1]HEADER!A:A,[1]HEADER!I:I)</f>
        <v>SR06</v>
      </c>
      <c r="E2318" t="s">
        <v>586</v>
      </c>
      <c r="F2318">
        <v>14008188</v>
      </c>
      <c r="G2318">
        <v>24</v>
      </c>
      <c r="H2318">
        <v>3.04</v>
      </c>
      <c r="I2318">
        <v>3.04</v>
      </c>
      <c r="L2318">
        <v>72.959999999999994</v>
      </c>
      <c r="M2318">
        <v>24</v>
      </c>
      <c r="N2318">
        <v>1</v>
      </c>
      <c r="O2318">
        <v>0</v>
      </c>
      <c r="P2318">
        <v>0</v>
      </c>
      <c r="Q2318" t="s">
        <v>28</v>
      </c>
      <c r="R2318" t="s">
        <v>29</v>
      </c>
      <c r="S2318" t="s">
        <v>30</v>
      </c>
      <c r="U2318">
        <v>0</v>
      </c>
      <c r="V2318" t="s">
        <v>66</v>
      </c>
      <c r="W2318" t="s">
        <v>32</v>
      </c>
      <c r="X2318">
        <v>72.959999999999994</v>
      </c>
      <c r="Y2318">
        <v>3.04</v>
      </c>
      <c r="Z2318">
        <v>3.04</v>
      </c>
    </row>
    <row r="2319" spans="1:26" x14ac:dyDescent="0.3">
      <c r="A2319" s="1">
        <f>_xlfn.XLOOKUP(E2319,[1]HEADER!A:A,[1]HEADER!D:D)</f>
        <v>45428</v>
      </c>
      <c r="B2319">
        <f>_xlfn.XLOOKUP(E2319,[1]HEADER!A:A,[1]HEADER!C:C)</f>
        <v>32100231</v>
      </c>
      <c r="C2319" t="str">
        <f>_xlfn.XLOOKUP(B2319,[2]Sheet1!$A:$A,[2]Sheet1!$B:$B)</f>
        <v xml:space="preserve">STOR DIRAVIYAM                          </v>
      </c>
      <c r="D2319" t="str">
        <f xml:space="preserve"> _xlfn.XLOOKUP(E2319,[1]HEADER!A:A,[1]HEADER!I:I)</f>
        <v>SR06</v>
      </c>
      <c r="E2319" t="s">
        <v>586</v>
      </c>
      <c r="F2319">
        <v>14008192</v>
      </c>
      <c r="G2319">
        <v>48</v>
      </c>
      <c r="H2319">
        <v>1.43</v>
      </c>
      <c r="I2319">
        <v>1.43</v>
      </c>
      <c r="L2319">
        <v>68.64</v>
      </c>
      <c r="M2319">
        <v>48</v>
      </c>
      <c r="N2319">
        <v>2</v>
      </c>
      <c r="O2319">
        <v>0</v>
      </c>
      <c r="P2319">
        <v>0</v>
      </c>
      <c r="Q2319" t="s">
        <v>28</v>
      </c>
      <c r="R2319" t="s">
        <v>29</v>
      </c>
      <c r="S2319" t="s">
        <v>30</v>
      </c>
      <c r="U2319">
        <v>0</v>
      </c>
      <c r="V2319" t="s">
        <v>107</v>
      </c>
      <c r="W2319" t="s">
        <v>32</v>
      </c>
      <c r="X2319">
        <v>34.32</v>
      </c>
      <c r="Y2319">
        <v>1.43</v>
      </c>
      <c r="Z2319">
        <v>1.43</v>
      </c>
    </row>
    <row r="2320" spans="1:26" x14ac:dyDescent="0.3">
      <c r="A2320" s="1">
        <f>_xlfn.XLOOKUP(E2320,[1]HEADER!A:A,[1]HEADER!D:D)</f>
        <v>45428</v>
      </c>
      <c r="B2320">
        <f>_xlfn.XLOOKUP(E2320,[1]HEADER!A:A,[1]HEADER!C:C)</f>
        <v>32100231</v>
      </c>
      <c r="C2320" t="str">
        <f>_xlfn.XLOOKUP(B2320,[2]Sheet1!$A:$A,[2]Sheet1!$B:$B)</f>
        <v xml:space="preserve">STOR DIRAVIYAM                          </v>
      </c>
      <c r="D2320" t="str">
        <f xml:space="preserve"> _xlfn.XLOOKUP(E2320,[1]HEADER!A:A,[1]HEADER!I:I)</f>
        <v>SR06</v>
      </c>
      <c r="E2320" t="s">
        <v>586</v>
      </c>
      <c r="F2320">
        <v>14008193</v>
      </c>
      <c r="G2320">
        <v>24</v>
      </c>
      <c r="H2320">
        <v>2.61</v>
      </c>
      <c r="I2320">
        <v>2.61</v>
      </c>
      <c r="L2320">
        <v>62.64</v>
      </c>
      <c r="M2320">
        <v>24</v>
      </c>
      <c r="N2320">
        <v>1</v>
      </c>
      <c r="O2320">
        <v>0</v>
      </c>
      <c r="P2320">
        <v>0</v>
      </c>
      <c r="Q2320" t="s">
        <v>28</v>
      </c>
      <c r="R2320" t="s">
        <v>29</v>
      </c>
      <c r="S2320" t="s">
        <v>30</v>
      </c>
      <c r="U2320">
        <v>0</v>
      </c>
      <c r="V2320" t="s">
        <v>34</v>
      </c>
      <c r="W2320" t="s">
        <v>32</v>
      </c>
      <c r="X2320">
        <v>62.64</v>
      </c>
      <c r="Y2320">
        <v>2.61</v>
      </c>
      <c r="Z2320">
        <v>2.61</v>
      </c>
    </row>
    <row r="2321" spans="1:26" x14ac:dyDescent="0.3">
      <c r="A2321" s="1">
        <f>_xlfn.XLOOKUP(E2321,[1]HEADER!A:A,[1]HEADER!D:D)</f>
        <v>45428</v>
      </c>
      <c r="B2321">
        <f>_xlfn.XLOOKUP(E2321,[1]HEADER!A:A,[1]HEADER!C:C)</f>
        <v>32100231</v>
      </c>
      <c r="C2321" t="str">
        <f>_xlfn.XLOOKUP(B2321,[2]Sheet1!$A:$A,[2]Sheet1!$B:$B)</f>
        <v xml:space="preserve">STOR DIRAVIYAM                          </v>
      </c>
      <c r="D2321" t="str">
        <f xml:space="preserve"> _xlfn.XLOOKUP(E2321,[1]HEADER!A:A,[1]HEADER!I:I)</f>
        <v>SR06</v>
      </c>
      <c r="E2321" t="s">
        <v>586</v>
      </c>
      <c r="F2321">
        <v>14008402</v>
      </c>
      <c r="G2321">
        <v>12</v>
      </c>
      <c r="H2321">
        <v>12.45</v>
      </c>
      <c r="I2321">
        <v>12.45</v>
      </c>
      <c r="L2321">
        <v>149.4</v>
      </c>
      <c r="M2321">
        <v>12</v>
      </c>
      <c r="N2321">
        <v>2</v>
      </c>
      <c r="O2321">
        <v>0</v>
      </c>
      <c r="P2321">
        <v>0</v>
      </c>
      <c r="Q2321" t="s">
        <v>28</v>
      </c>
      <c r="R2321" t="s">
        <v>29</v>
      </c>
      <c r="S2321" t="s">
        <v>30</v>
      </c>
      <c r="U2321">
        <v>0</v>
      </c>
      <c r="V2321">
        <v>8</v>
      </c>
      <c r="W2321" t="s">
        <v>32</v>
      </c>
      <c r="X2321">
        <v>74.7</v>
      </c>
      <c r="Y2321">
        <v>12.45</v>
      </c>
      <c r="Z2321">
        <v>12.45</v>
      </c>
    </row>
    <row r="2322" spans="1:26" x14ac:dyDescent="0.3">
      <c r="A2322" s="1">
        <f>_xlfn.XLOOKUP(E2322,[1]HEADER!A:A,[1]HEADER!D:D)</f>
        <v>45428</v>
      </c>
      <c r="B2322">
        <f>_xlfn.XLOOKUP(E2322,[1]HEADER!A:A,[1]HEADER!C:C)</f>
        <v>32100231</v>
      </c>
      <c r="C2322" t="str">
        <f>_xlfn.XLOOKUP(B2322,[2]Sheet1!$A:$A,[2]Sheet1!$B:$B)</f>
        <v xml:space="preserve">STOR DIRAVIYAM                          </v>
      </c>
      <c r="D2322" t="str">
        <f xml:space="preserve"> _xlfn.XLOOKUP(E2322,[1]HEADER!A:A,[1]HEADER!I:I)</f>
        <v>SR06</v>
      </c>
      <c r="E2322" t="s">
        <v>586</v>
      </c>
      <c r="F2322">
        <v>14008403</v>
      </c>
      <c r="G2322">
        <v>6</v>
      </c>
      <c r="H2322">
        <v>12.45</v>
      </c>
      <c r="I2322">
        <v>12.45</v>
      </c>
      <c r="L2322">
        <v>74.7</v>
      </c>
      <c r="M2322">
        <v>6</v>
      </c>
      <c r="N2322">
        <v>1</v>
      </c>
      <c r="O2322">
        <v>0</v>
      </c>
      <c r="P2322">
        <v>0</v>
      </c>
      <c r="Q2322" t="s">
        <v>28</v>
      </c>
      <c r="R2322" t="s">
        <v>29</v>
      </c>
      <c r="S2322" t="s">
        <v>30</v>
      </c>
      <c r="U2322">
        <v>0</v>
      </c>
      <c r="V2322">
        <v>10</v>
      </c>
      <c r="W2322" t="s">
        <v>32</v>
      </c>
      <c r="X2322">
        <v>74.7</v>
      </c>
      <c r="Y2322">
        <v>12.45</v>
      </c>
      <c r="Z2322">
        <v>12.45</v>
      </c>
    </row>
    <row r="2323" spans="1:26" x14ac:dyDescent="0.3">
      <c r="A2323" s="1">
        <f>_xlfn.XLOOKUP(E2323,[1]HEADER!A:A,[1]HEADER!D:D)</f>
        <v>45428</v>
      </c>
      <c r="B2323">
        <f>_xlfn.XLOOKUP(E2323,[1]HEADER!A:A,[1]HEADER!C:C)</f>
        <v>30168501</v>
      </c>
      <c r="C2323" t="str">
        <f>_xlfn.XLOOKUP(B2323,[2]Sheet1!$A:$A,[2]Sheet1!$B:$B)</f>
        <v>VKS CASH &amp; CARRY (MA) SDN BHD - CASH (NA)</v>
      </c>
      <c r="D2323" t="str">
        <f xml:space="preserve"> _xlfn.XLOOKUP(E2323,[1]HEADER!A:A,[1]HEADER!I:I)</f>
        <v>SR06</v>
      </c>
      <c r="E2323" t="s">
        <v>587</v>
      </c>
      <c r="F2323">
        <v>14004077</v>
      </c>
      <c r="G2323">
        <v>12</v>
      </c>
      <c r="H2323">
        <v>3.6958000000000002</v>
      </c>
      <c r="I2323">
        <v>3.7</v>
      </c>
      <c r="L2323">
        <v>44.35</v>
      </c>
      <c r="M2323">
        <v>12</v>
      </c>
      <c r="N2323">
        <v>0</v>
      </c>
      <c r="O2323">
        <v>1</v>
      </c>
      <c r="P2323">
        <v>0</v>
      </c>
      <c r="Q2323" t="s">
        <v>28</v>
      </c>
      <c r="R2323" t="s">
        <v>56</v>
      </c>
      <c r="S2323" t="s">
        <v>57</v>
      </c>
      <c r="U2323">
        <v>0</v>
      </c>
      <c r="V2323">
        <v>0</v>
      </c>
      <c r="W2323" t="s">
        <v>32</v>
      </c>
      <c r="X2323">
        <v>266.0976</v>
      </c>
      <c r="Y2323">
        <v>44.349600000000002</v>
      </c>
      <c r="Z2323">
        <v>3.6958000000000002</v>
      </c>
    </row>
    <row r="2324" spans="1:26" x14ac:dyDescent="0.3">
      <c r="A2324" s="1">
        <f>_xlfn.XLOOKUP(E2324,[1]HEADER!A:A,[1]HEADER!D:D)</f>
        <v>45428</v>
      </c>
      <c r="B2324">
        <f>_xlfn.XLOOKUP(E2324,[1]HEADER!A:A,[1]HEADER!C:C)</f>
        <v>30168501</v>
      </c>
      <c r="C2324" t="str">
        <f>_xlfn.XLOOKUP(B2324,[2]Sheet1!$A:$A,[2]Sheet1!$B:$B)</f>
        <v>VKS CASH &amp; CARRY (MA) SDN BHD - CASH (NA)</v>
      </c>
      <c r="D2324" t="str">
        <f xml:space="preserve"> _xlfn.XLOOKUP(E2324,[1]HEADER!A:A,[1]HEADER!I:I)</f>
        <v>SR06</v>
      </c>
      <c r="E2324" t="s">
        <v>587</v>
      </c>
      <c r="F2324">
        <v>14006929</v>
      </c>
      <c r="G2324">
        <v>24</v>
      </c>
      <c r="H2324">
        <v>2.61</v>
      </c>
      <c r="I2324">
        <v>2.48</v>
      </c>
      <c r="L2324">
        <v>59.51</v>
      </c>
      <c r="M2324">
        <v>24</v>
      </c>
      <c r="N2324">
        <v>1</v>
      </c>
      <c r="O2324">
        <v>0</v>
      </c>
      <c r="P2324">
        <v>0</v>
      </c>
      <c r="Q2324" t="s">
        <v>28</v>
      </c>
      <c r="R2324" t="s">
        <v>29</v>
      </c>
      <c r="S2324" t="s">
        <v>30</v>
      </c>
      <c r="U2324">
        <v>3.13</v>
      </c>
      <c r="V2324" t="s">
        <v>31</v>
      </c>
      <c r="W2324" t="s">
        <v>32</v>
      </c>
      <c r="X2324">
        <v>62.64</v>
      </c>
      <c r="Y2324">
        <v>2.61</v>
      </c>
      <c r="Z2324">
        <v>2.61</v>
      </c>
    </row>
    <row r="2325" spans="1:26" x14ac:dyDescent="0.3">
      <c r="A2325" s="1">
        <f>_xlfn.XLOOKUP(E2325,[1]HEADER!A:A,[1]HEADER!D:D)</f>
        <v>45428</v>
      </c>
      <c r="B2325">
        <f>_xlfn.XLOOKUP(E2325,[1]HEADER!A:A,[1]HEADER!C:C)</f>
        <v>30168501</v>
      </c>
      <c r="C2325" t="str">
        <f>_xlfn.XLOOKUP(B2325,[2]Sheet1!$A:$A,[2]Sheet1!$B:$B)</f>
        <v>VKS CASH &amp; CARRY (MA) SDN BHD - CASH (NA)</v>
      </c>
      <c r="D2325" t="str">
        <f xml:space="preserve"> _xlfn.XLOOKUP(E2325,[1]HEADER!A:A,[1]HEADER!I:I)</f>
        <v>SR06</v>
      </c>
      <c r="E2325" t="s">
        <v>587</v>
      </c>
      <c r="F2325">
        <v>14007295</v>
      </c>
      <c r="G2325">
        <v>12</v>
      </c>
      <c r="H2325">
        <v>3.01</v>
      </c>
      <c r="I2325">
        <v>2.92</v>
      </c>
      <c r="L2325">
        <v>35.04</v>
      </c>
      <c r="M2325">
        <v>12</v>
      </c>
      <c r="N2325">
        <v>0</v>
      </c>
      <c r="O2325">
        <v>1</v>
      </c>
      <c r="P2325">
        <v>0</v>
      </c>
      <c r="Q2325" t="s">
        <v>28</v>
      </c>
      <c r="R2325" t="s">
        <v>39</v>
      </c>
      <c r="S2325" t="s">
        <v>29</v>
      </c>
      <c r="U2325">
        <v>1.08</v>
      </c>
      <c r="V2325" t="s">
        <v>70</v>
      </c>
      <c r="W2325" t="s">
        <v>32</v>
      </c>
      <c r="X2325">
        <v>866.88</v>
      </c>
      <c r="Y2325">
        <v>36.119999999999997</v>
      </c>
      <c r="Z2325">
        <v>3.01</v>
      </c>
    </row>
    <row r="2326" spans="1:26" x14ac:dyDescent="0.3">
      <c r="A2326" s="1">
        <f>_xlfn.XLOOKUP(E2326,[1]HEADER!A:A,[1]HEADER!D:D)</f>
        <v>45428</v>
      </c>
      <c r="B2326">
        <f>_xlfn.XLOOKUP(E2326,[1]HEADER!A:A,[1]HEADER!C:C)</f>
        <v>30168501</v>
      </c>
      <c r="C2326" t="str">
        <f>_xlfn.XLOOKUP(B2326,[2]Sheet1!$A:$A,[2]Sheet1!$B:$B)</f>
        <v>VKS CASH &amp; CARRY (MA) SDN BHD - CASH (NA)</v>
      </c>
      <c r="D2326" t="str">
        <f xml:space="preserve"> _xlfn.XLOOKUP(E2326,[1]HEADER!A:A,[1]HEADER!I:I)</f>
        <v>SR06</v>
      </c>
      <c r="E2326" t="s">
        <v>587</v>
      </c>
      <c r="F2326">
        <v>14007297</v>
      </c>
      <c r="G2326">
        <v>36</v>
      </c>
      <c r="H2326">
        <v>0.85</v>
      </c>
      <c r="I2326">
        <v>0.82</v>
      </c>
      <c r="L2326">
        <v>29.68</v>
      </c>
      <c r="M2326">
        <v>36</v>
      </c>
      <c r="N2326">
        <v>0</v>
      </c>
      <c r="O2326">
        <v>1</v>
      </c>
      <c r="P2326">
        <v>0</v>
      </c>
      <c r="Q2326" t="s">
        <v>28</v>
      </c>
      <c r="R2326" t="s">
        <v>39</v>
      </c>
      <c r="S2326" t="s">
        <v>29</v>
      </c>
      <c r="U2326">
        <v>0.92</v>
      </c>
      <c r="V2326" t="s">
        <v>61</v>
      </c>
      <c r="W2326" t="s">
        <v>32</v>
      </c>
      <c r="X2326">
        <v>367.2</v>
      </c>
      <c r="Y2326">
        <v>30.6</v>
      </c>
      <c r="Z2326">
        <v>0.85</v>
      </c>
    </row>
    <row r="2327" spans="1:26" x14ac:dyDescent="0.3">
      <c r="A2327" s="1">
        <f>_xlfn.XLOOKUP(E2327,[1]HEADER!A:A,[1]HEADER!D:D)</f>
        <v>45428</v>
      </c>
      <c r="B2327">
        <f>_xlfn.XLOOKUP(E2327,[1]HEADER!A:A,[1]HEADER!C:C)</f>
        <v>30168501</v>
      </c>
      <c r="C2327" t="str">
        <f>_xlfn.XLOOKUP(B2327,[2]Sheet1!$A:$A,[2]Sheet1!$B:$B)</f>
        <v>VKS CASH &amp; CARRY (MA) SDN BHD - CASH (NA)</v>
      </c>
      <c r="D2327" t="str">
        <f xml:space="preserve"> _xlfn.XLOOKUP(E2327,[1]HEADER!A:A,[1]HEADER!I:I)</f>
        <v>SR06</v>
      </c>
      <c r="E2327" t="s">
        <v>587</v>
      </c>
      <c r="F2327">
        <v>14008188</v>
      </c>
      <c r="G2327">
        <v>24</v>
      </c>
      <c r="H2327">
        <v>3.04</v>
      </c>
      <c r="I2327">
        <v>2.95</v>
      </c>
      <c r="L2327">
        <v>70.77</v>
      </c>
      <c r="M2327">
        <v>24</v>
      </c>
      <c r="N2327">
        <v>1</v>
      </c>
      <c r="O2327">
        <v>0</v>
      </c>
      <c r="P2327">
        <v>0</v>
      </c>
      <c r="Q2327" t="s">
        <v>28</v>
      </c>
      <c r="R2327" t="s">
        <v>29</v>
      </c>
      <c r="S2327" t="s">
        <v>30</v>
      </c>
      <c r="U2327">
        <v>2.19</v>
      </c>
      <c r="V2327" t="s">
        <v>61</v>
      </c>
      <c r="W2327" t="s">
        <v>32</v>
      </c>
      <c r="X2327">
        <v>72.959999999999994</v>
      </c>
      <c r="Y2327">
        <v>3.04</v>
      </c>
      <c r="Z2327">
        <v>3.04</v>
      </c>
    </row>
    <row r="2328" spans="1:26" x14ac:dyDescent="0.3">
      <c r="A2328" s="1">
        <f>_xlfn.XLOOKUP(E2328,[1]HEADER!A:A,[1]HEADER!D:D)</f>
        <v>45428</v>
      </c>
      <c r="B2328">
        <f>_xlfn.XLOOKUP(E2328,[1]HEADER!A:A,[1]HEADER!C:C)</f>
        <v>30168501</v>
      </c>
      <c r="C2328" t="str">
        <f>_xlfn.XLOOKUP(B2328,[2]Sheet1!$A:$A,[2]Sheet1!$B:$B)</f>
        <v>VKS CASH &amp; CARRY (MA) SDN BHD - CASH (NA)</v>
      </c>
      <c r="D2328" t="str">
        <f xml:space="preserve"> _xlfn.XLOOKUP(E2328,[1]HEADER!A:A,[1]HEADER!I:I)</f>
        <v>SR06</v>
      </c>
      <c r="E2328" t="s">
        <v>587</v>
      </c>
      <c r="F2328">
        <v>14008192</v>
      </c>
      <c r="G2328">
        <v>24</v>
      </c>
      <c r="H2328">
        <v>1.43</v>
      </c>
      <c r="I2328">
        <v>1.39</v>
      </c>
      <c r="L2328">
        <v>33.29</v>
      </c>
      <c r="M2328">
        <v>24</v>
      </c>
      <c r="N2328">
        <v>1</v>
      </c>
      <c r="O2328">
        <v>0</v>
      </c>
      <c r="P2328">
        <v>0</v>
      </c>
      <c r="Q2328" t="s">
        <v>28</v>
      </c>
      <c r="R2328" t="s">
        <v>29</v>
      </c>
      <c r="S2328" t="s">
        <v>30</v>
      </c>
      <c r="U2328">
        <v>1.03</v>
      </c>
      <c r="V2328" t="s">
        <v>71</v>
      </c>
      <c r="W2328" t="s">
        <v>32</v>
      </c>
      <c r="X2328">
        <v>34.32</v>
      </c>
      <c r="Y2328">
        <v>1.43</v>
      </c>
      <c r="Z2328">
        <v>1.43</v>
      </c>
    </row>
    <row r="2329" spans="1:26" x14ac:dyDescent="0.3">
      <c r="A2329" s="1">
        <f>_xlfn.XLOOKUP(E2329,[1]HEADER!A:A,[1]HEADER!D:D)</f>
        <v>45428</v>
      </c>
      <c r="B2329">
        <f>_xlfn.XLOOKUP(E2329,[1]HEADER!A:A,[1]HEADER!C:C)</f>
        <v>30168501</v>
      </c>
      <c r="C2329" t="str">
        <f>_xlfn.XLOOKUP(B2329,[2]Sheet1!$A:$A,[2]Sheet1!$B:$B)</f>
        <v>VKS CASH &amp; CARRY (MA) SDN BHD - CASH (NA)</v>
      </c>
      <c r="D2329" t="str">
        <f xml:space="preserve"> _xlfn.XLOOKUP(E2329,[1]HEADER!A:A,[1]HEADER!I:I)</f>
        <v>SR06</v>
      </c>
      <c r="E2329" t="s">
        <v>587</v>
      </c>
      <c r="F2329">
        <v>14008193</v>
      </c>
      <c r="G2329">
        <v>24</v>
      </c>
      <c r="H2329">
        <v>2.61</v>
      </c>
      <c r="I2329">
        <v>2.48</v>
      </c>
      <c r="L2329">
        <v>59.51</v>
      </c>
      <c r="M2329">
        <v>24</v>
      </c>
      <c r="N2329">
        <v>1</v>
      </c>
      <c r="O2329">
        <v>0</v>
      </c>
      <c r="P2329">
        <v>0</v>
      </c>
      <c r="Q2329" t="s">
        <v>28</v>
      </c>
      <c r="R2329" t="s">
        <v>29</v>
      </c>
      <c r="S2329" t="s">
        <v>30</v>
      </c>
      <c r="U2329">
        <v>3.13</v>
      </c>
      <c r="V2329" t="s">
        <v>34</v>
      </c>
      <c r="W2329" t="s">
        <v>32</v>
      </c>
      <c r="X2329">
        <v>62.64</v>
      </c>
      <c r="Y2329">
        <v>2.61</v>
      </c>
      <c r="Z2329">
        <v>2.61</v>
      </c>
    </row>
    <row r="2330" spans="1:26" x14ac:dyDescent="0.3">
      <c r="A2330" s="1">
        <f>_xlfn.XLOOKUP(E2330,[1]HEADER!A:A,[1]HEADER!D:D)</f>
        <v>45428</v>
      </c>
      <c r="B2330">
        <f>_xlfn.XLOOKUP(E2330,[1]HEADER!A:A,[1]HEADER!C:C)</f>
        <v>30168501</v>
      </c>
      <c r="C2330" t="str">
        <f>_xlfn.XLOOKUP(B2330,[2]Sheet1!$A:$A,[2]Sheet1!$B:$B)</f>
        <v>VKS CASH &amp; CARRY (MA) SDN BHD - CASH (NA)</v>
      </c>
      <c r="D2330" t="str">
        <f xml:space="preserve"> _xlfn.XLOOKUP(E2330,[1]HEADER!A:A,[1]HEADER!I:I)</f>
        <v>SR06</v>
      </c>
      <c r="E2330" t="s">
        <v>587</v>
      </c>
      <c r="F2330">
        <v>14008402</v>
      </c>
      <c r="G2330">
        <v>6</v>
      </c>
      <c r="H2330">
        <v>12.45</v>
      </c>
      <c r="I2330">
        <v>11.45</v>
      </c>
      <c r="L2330">
        <v>68.72</v>
      </c>
      <c r="M2330">
        <v>6</v>
      </c>
      <c r="N2330">
        <v>1</v>
      </c>
      <c r="O2330">
        <v>0</v>
      </c>
      <c r="P2330">
        <v>0</v>
      </c>
      <c r="Q2330" t="s">
        <v>28</v>
      </c>
      <c r="R2330" t="s">
        <v>29</v>
      </c>
      <c r="S2330" t="s">
        <v>30</v>
      </c>
      <c r="U2330">
        <v>5.98</v>
      </c>
      <c r="V2330">
        <v>8</v>
      </c>
      <c r="W2330" t="s">
        <v>32</v>
      </c>
      <c r="X2330">
        <v>74.7</v>
      </c>
      <c r="Y2330">
        <v>12.45</v>
      </c>
      <c r="Z2330">
        <v>12.45</v>
      </c>
    </row>
    <row r="2331" spans="1:26" x14ac:dyDescent="0.3">
      <c r="A2331" s="1">
        <f>_xlfn.XLOOKUP(E2331,[1]HEADER!A:A,[1]HEADER!D:D)</f>
        <v>45428</v>
      </c>
      <c r="B2331">
        <f>_xlfn.XLOOKUP(E2331,[1]HEADER!A:A,[1]HEADER!C:C)</f>
        <v>30168501</v>
      </c>
      <c r="C2331" t="str">
        <f>_xlfn.XLOOKUP(B2331,[2]Sheet1!$A:$A,[2]Sheet1!$B:$B)</f>
        <v>VKS CASH &amp; CARRY (MA) SDN BHD - CASH (NA)</v>
      </c>
      <c r="D2331" t="str">
        <f xml:space="preserve"> _xlfn.XLOOKUP(E2331,[1]HEADER!A:A,[1]HEADER!I:I)</f>
        <v>SR06</v>
      </c>
      <c r="E2331" t="s">
        <v>587</v>
      </c>
      <c r="F2331">
        <v>14008403</v>
      </c>
      <c r="G2331">
        <v>6</v>
      </c>
      <c r="H2331">
        <v>12.45</v>
      </c>
      <c r="I2331">
        <v>11.21</v>
      </c>
      <c r="L2331">
        <v>67.23</v>
      </c>
      <c r="M2331">
        <v>6</v>
      </c>
      <c r="N2331">
        <v>1</v>
      </c>
      <c r="O2331">
        <v>0</v>
      </c>
      <c r="P2331">
        <v>0</v>
      </c>
      <c r="Q2331" t="s">
        <v>28</v>
      </c>
      <c r="R2331" t="s">
        <v>29</v>
      </c>
      <c r="S2331" t="s">
        <v>30</v>
      </c>
      <c r="U2331">
        <v>7.47</v>
      </c>
      <c r="V2331">
        <v>10</v>
      </c>
      <c r="W2331" t="s">
        <v>32</v>
      </c>
      <c r="X2331">
        <v>74.7</v>
      </c>
      <c r="Y2331">
        <v>12.45</v>
      </c>
      <c r="Z2331">
        <v>12.45</v>
      </c>
    </row>
    <row r="2332" spans="1:26" x14ac:dyDescent="0.3">
      <c r="A2332" s="1">
        <f>_xlfn.XLOOKUP(E2332,[1]HEADER!A:A,[1]HEADER!D:D)</f>
        <v>45428</v>
      </c>
      <c r="B2332">
        <f>_xlfn.XLOOKUP(E2332,[1]HEADER!A:A,[1]HEADER!C:C)</f>
        <v>30168123</v>
      </c>
      <c r="C2332" t="str">
        <f>_xlfn.XLOOKUP(B2332,[2]Sheet1!$A:$A,[2]Sheet1!$B:$B)</f>
        <v>SM NAURA ENTERPRISE - CASH (NA)</v>
      </c>
      <c r="D2332" t="str">
        <f xml:space="preserve"> _xlfn.XLOOKUP(E2332,[1]HEADER!A:A,[1]HEADER!I:I)</f>
        <v>SR06</v>
      </c>
      <c r="E2332" t="s">
        <v>588</v>
      </c>
      <c r="F2332">
        <v>14006929</v>
      </c>
      <c r="G2332">
        <v>48</v>
      </c>
      <c r="H2332">
        <v>2.61</v>
      </c>
      <c r="I2332">
        <v>2.48</v>
      </c>
      <c r="L2332">
        <v>119.02</v>
      </c>
      <c r="M2332">
        <v>48</v>
      </c>
      <c r="N2332">
        <v>2</v>
      </c>
      <c r="O2332">
        <v>0</v>
      </c>
      <c r="P2332">
        <v>0</v>
      </c>
      <c r="Q2332" t="s">
        <v>28</v>
      </c>
      <c r="R2332" t="s">
        <v>29</v>
      </c>
      <c r="S2332" t="s">
        <v>30</v>
      </c>
      <c r="U2332">
        <v>6.26</v>
      </c>
      <c r="V2332" t="s">
        <v>36</v>
      </c>
      <c r="W2332" t="s">
        <v>32</v>
      </c>
      <c r="X2332">
        <v>62.64</v>
      </c>
      <c r="Y2332">
        <v>2.61</v>
      </c>
      <c r="Z2332">
        <v>2.61</v>
      </c>
    </row>
    <row r="2333" spans="1:26" x14ac:dyDescent="0.3">
      <c r="A2333" s="1">
        <f>_xlfn.XLOOKUP(E2333,[1]HEADER!A:A,[1]HEADER!D:D)</f>
        <v>45428</v>
      </c>
      <c r="B2333">
        <f>_xlfn.XLOOKUP(E2333,[1]HEADER!A:A,[1]HEADER!C:C)</f>
        <v>30168123</v>
      </c>
      <c r="C2333" t="str">
        <f>_xlfn.XLOOKUP(B2333,[2]Sheet1!$A:$A,[2]Sheet1!$B:$B)</f>
        <v>SM NAURA ENTERPRISE - CASH (NA)</v>
      </c>
      <c r="D2333" t="str">
        <f xml:space="preserve"> _xlfn.XLOOKUP(E2333,[1]HEADER!A:A,[1]HEADER!I:I)</f>
        <v>SR06</v>
      </c>
      <c r="E2333" t="s">
        <v>588</v>
      </c>
      <c r="F2333">
        <v>14006931</v>
      </c>
      <c r="G2333">
        <v>48</v>
      </c>
      <c r="H2333">
        <v>3.04</v>
      </c>
      <c r="I2333">
        <v>2.95</v>
      </c>
      <c r="L2333">
        <v>141.54</v>
      </c>
      <c r="M2333">
        <v>48</v>
      </c>
      <c r="N2333">
        <v>2</v>
      </c>
      <c r="O2333">
        <v>0</v>
      </c>
      <c r="P2333">
        <v>0</v>
      </c>
      <c r="Q2333" t="s">
        <v>28</v>
      </c>
      <c r="R2333" t="s">
        <v>29</v>
      </c>
      <c r="S2333" t="s">
        <v>30</v>
      </c>
      <c r="U2333">
        <v>4.38</v>
      </c>
      <c r="V2333" t="s">
        <v>59</v>
      </c>
      <c r="W2333" t="s">
        <v>32</v>
      </c>
      <c r="X2333">
        <v>72.959999999999994</v>
      </c>
      <c r="Y2333">
        <v>3.04</v>
      </c>
      <c r="Z2333">
        <v>3.04</v>
      </c>
    </row>
    <row r="2334" spans="1:26" x14ac:dyDescent="0.3">
      <c r="A2334" s="1">
        <f>_xlfn.XLOOKUP(E2334,[1]HEADER!A:A,[1]HEADER!D:D)</f>
        <v>45428</v>
      </c>
      <c r="B2334">
        <f>_xlfn.XLOOKUP(E2334,[1]HEADER!A:A,[1]HEADER!C:C)</f>
        <v>30168123</v>
      </c>
      <c r="C2334" t="str">
        <f>_xlfn.XLOOKUP(B2334,[2]Sheet1!$A:$A,[2]Sheet1!$B:$B)</f>
        <v>SM NAURA ENTERPRISE - CASH (NA)</v>
      </c>
      <c r="D2334" t="str">
        <f xml:space="preserve"> _xlfn.XLOOKUP(E2334,[1]HEADER!A:A,[1]HEADER!I:I)</f>
        <v>SR06</v>
      </c>
      <c r="E2334" t="s">
        <v>588</v>
      </c>
      <c r="F2334">
        <v>14007294</v>
      </c>
      <c r="G2334">
        <v>12</v>
      </c>
      <c r="H2334">
        <v>3.01</v>
      </c>
      <c r="I2334">
        <v>2.92</v>
      </c>
      <c r="L2334">
        <v>35.04</v>
      </c>
      <c r="M2334">
        <v>12</v>
      </c>
      <c r="N2334">
        <v>0</v>
      </c>
      <c r="O2334">
        <v>1</v>
      </c>
      <c r="P2334">
        <v>0</v>
      </c>
      <c r="Q2334" t="s">
        <v>28</v>
      </c>
      <c r="R2334" t="s">
        <v>39</v>
      </c>
      <c r="S2334" t="s">
        <v>29</v>
      </c>
      <c r="U2334">
        <v>1.08</v>
      </c>
      <c r="V2334" t="s">
        <v>66</v>
      </c>
      <c r="W2334" t="s">
        <v>32</v>
      </c>
      <c r="X2334">
        <v>866.88</v>
      </c>
      <c r="Y2334">
        <v>36.119999999999997</v>
      </c>
      <c r="Z2334">
        <v>3.01</v>
      </c>
    </row>
    <row r="2335" spans="1:26" x14ac:dyDescent="0.3">
      <c r="A2335" s="1">
        <f>_xlfn.XLOOKUP(E2335,[1]HEADER!A:A,[1]HEADER!D:D)</f>
        <v>45428</v>
      </c>
      <c r="B2335">
        <f>_xlfn.XLOOKUP(E2335,[1]HEADER!A:A,[1]HEADER!C:C)</f>
        <v>30168123</v>
      </c>
      <c r="C2335" t="str">
        <f>_xlfn.XLOOKUP(B2335,[2]Sheet1!$A:$A,[2]Sheet1!$B:$B)</f>
        <v>SM NAURA ENTERPRISE - CASH (NA)</v>
      </c>
      <c r="D2335" t="str">
        <f xml:space="preserve"> _xlfn.XLOOKUP(E2335,[1]HEADER!A:A,[1]HEADER!I:I)</f>
        <v>SR06</v>
      </c>
      <c r="E2335" t="s">
        <v>588</v>
      </c>
      <c r="F2335">
        <v>14007295</v>
      </c>
      <c r="G2335">
        <v>12</v>
      </c>
      <c r="H2335">
        <v>3.01</v>
      </c>
      <c r="I2335">
        <v>2.92</v>
      </c>
      <c r="L2335">
        <v>35.04</v>
      </c>
      <c r="M2335">
        <v>12</v>
      </c>
      <c r="N2335">
        <v>0</v>
      </c>
      <c r="O2335">
        <v>1</v>
      </c>
      <c r="P2335">
        <v>0</v>
      </c>
      <c r="Q2335" t="s">
        <v>28</v>
      </c>
      <c r="R2335" t="s">
        <v>39</v>
      </c>
      <c r="S2335" t="s">
        <v>29</v>
      </c>
      <c r="U2335">
        <v>1.08</v>
      </c>
      <c r="V2335" t="s">
        <v>66</v>
      </c>
      <c r="W2335" t="s">
        <v>32</v>
      </c>
      <c r="X2335">
        <v>866.88</v>
      </c>
      <c r="Y2335">
        <v>36.119999999999997</v>
      </c>
      <c r="Z2335">
        <v>3.01</v>
      </c>
    </row>
    <row r="2336" spans="1:26" x14ac:dyDescent="0.3">
      <c r="A2336" s="1">
        <f>_xlfn.XLOOKUP(E2336,[1]HEADER!A:A,[1]HEADER!D:D)</f>
        <v>45428</v>
      </c>
      <c r="B2336">
        <f>_xlfn.XLOOKUP(E2336,[1]HEADER!A:A,[1]HEADER!C:C)</f>
        <v>30168123</v>
      </c>
      <c r="C2336" t="str">
        <f>_xlfn.XLOOKUP(B2336,[2]Sheet1!$A:$A,[2]Sheet1!$B:$B)</f>
        <v>SM NAURA ENTERPRISE - CASH (NA)</v>
      </c>
      <c r="D2336" t="str">
        <f xml:space="preserve"> _xlfn.XLOOKUP(E2336,[1]HEADER!A:A,[1]HEADER!I:I)</f>
        <v>SR06</v>
      </c>
      <c r="E2336" t="s">
        <v>588</v>
      </c>
      <c r="F2336">
        <v>14007297</v>
      </c>
      <c r="G2336">
        <v>72</v>
      </c>
      <c r="H2336">
        <v>0.85</v>
      </c>
      <c r="I2336">
        <v>0.82</v>
      </c>
      <c r="L2336">
        <v>59.36</v>
      </c>
      <c r="M2336">
        <v>72</v>
      </c>
      <c r="N2336">
        <v>0</v>
      </c>
      <c r="O2336">
        <v>2</v>
      </c>
      <c r="P2336">
        <v>0</v>
      </c>
      <c r="Q2336" t="s">
        <v>28</v>
      </c>
      <c r="R2336" t="s">
        <v>39</v>
      </c>
      <c r="S2336" t="s">
        <v>29</v>
      </c>
      <c r="U2336">
        <v>1.84</v>
      </c>
      <c r="V2336" t="s">
        <v>61</v>
      </c>
      <c r="W2336" t="s">
        <v>32</v>
      </c>
      <c r="X2336">
        <v>367.2</v>
      </c>
      <c r="Y2336">
        <v>30.6</v>
      </c>
      <c r="Z2336">
        <v>0.85</v>
      </c>
    </row>
    <row r="2337" spans="1:26" x14ac:dyDescent="0.3">
      <c r="A2337" s="1">
        <f>_xlfn.XLOOKUP(E2337,[1]HEADER!A:A,[1]HEADER!D:D)</f>
        <v>45428</v>
      </c>
      <c r="B2337">
        <f>_xlfn.XLOOKUP(E2337,[1]HEADER!A:A,[1]HEADER!C:C)</f>
        <v>30168123</v>
      </c>
      <c r="C2337" t="str">
        <f>_xlfn.XLOOKUP(B2337,[2]Sheet1!$A:$A,[2]Sheet1!$B:$B)</f>
        <v>SM NAURA ENTERPRISE - CASH (NA)</v>
      </c>
      <c r="D2337" t="str">
        <f xml:space="preserve"> _xlfn.XLOOKUP(E2337,[1]HEADER!A:A,[1]HEADER!I:I)</f>
        <v>SR06</v>
      </c>
      <c r="E2337" t="s">
        <v>588</v>
      </c>
      <c r="F2337">
        <v>14007298</v>
      </c>
      <c r="G2337">
        <v>72</v>
      </c>
      <c r="H2337">
        <v>0.85</v>
      </c>
      <c r="I2337">
        <v>0.82</v>
      </c>
      <c r="L2337">
        <v>59.36</v>
      </c>
      <c r="M2337">
        <v>72</v>
      </c>
      <c r="N2337">
        <v>0</v>
      </c>
      <c r="O2337">
        <v>2</v>
      </c>
      <c r="P2337">
        <v>0</v>
      </c>
      <c r="Q2337" t="s">
        <v>28</v>
      </c>
      <c r="R2337" t="s">
        <v>39</v>
      </c>
      <c r="S2337" t="s">
        <v>29</v>
      </c>
      <c r="U2337">
        <v>1.84</v>
      </c>
      <c r="V2337" t="s">
        <v>70</v>
      </c>
      <c r="W2337" t="s">
        <v>32</v>
      </c>
      <c r="X2337">
        <v>367.2</v>
      </c>
      <c r="Y2337">
        <v>30.6</v>
      </c>
      <c r="Z2337">
        <v>0.85</v>
      </c>
    </row>
    <row r="2338" spans="1:26" x14ac:dyDescent="0.3">
      <c r="A2338" s="1">
        <f>_xlfn.XLOOKUP(E2338,[1]HEADER!A:A,[1]HEADER!D:D)</f>
        <v>45428</v>
      </c>
      <c r="B2338">
        <f>_xlfn.XLOOKUP(E2338,[1]HEADER!A:A,[1]HEADER!C:C)</f>
        <v>30168123</v>
      </c>
      <c r="C2338" t="str">
        <f>_xlfn.XLOOKUP(B2338,[2]Sheet1!$A:$A,[2]Sheet1!$B:$B)</f>
        <v>SM NAURA ENTERPRISE - CASH (NA)</v>
      </c>
      <c r="D2338" t="str">
        <f xml:space="preserve"> _xlfn.XLOOKUP(E2338,[1]HEADER!A:A,[1]HEADER!I:I)</f>
        <v>SR06</v>
      </c>
      <c r="E2338" t="s">
        <v>588</v>
      </c>
      <c r="F2338">
        <v>14008188</v>
      </c>
      <c r="G2338">
        <v>48</v>
      </c>
      <c r="H2338">
        <v>3.04</v>
      </c>
      <c r="I2338">
        <v>2.95</v>
      </c>
      <c r="L2338">
        <v>141.54</v>
      </c>
      <c r="M2338">
        <v>48</v>
      </c>
      <c r="N2338">
        <v>2</v>
      </c>
      <c r="O2338">
        <v>0</v>
      </c>
      <c r="P2338">
        <v>0</v>
      </c>
      <c r="Q2338" t="s">
        <v>28</v>
      </c>
      <c r="R2338" t="s">
        <v>29</v>
      </c>
      <c r="S2338" t="s">
        <v>30</v>
      </c>
      <c r="U2338">
        <v>4.38</v>
      </c>
      <c r="V2338" t="s">
        <v>66</v>
      </c>
      <c r="W2338" t="s">
        <v>32</v>
      </c>
      <c r="X2338">
        <v>72.959999999999994</v>
      </c>
      <c r="Y2338">
        <v>3.04</v>
      </c>
      <c r="Z2338">
        <v>3.04</v>
      </c>
    </row>
    <row r="2339" spans="1:26" x14ac:dyDescent="0.3">
      <c r="A2339" s="1">
        <f>_xlfn.XLOOKUP(E2339,[1]HEADER!A:A,[1]HEADER!D:D)</f>
        <v>45428</v>
      </c>
      <c r="B2339">
        <f>_xlfn.XLOOKUP(E2339,[1]HEADER!A:A,[1]HEADER!C:C)</f>
        <v>30168123</v>
      </c>
      <c r="C2339" t="str">
        <f>_xlfn.XLOOKUP(B2339,[2]Sheet1!$A:$A,[2]Sheet1!$B:$B)</f>
        <v>SM NAURA ENTERPRISE - CASH (NA)</v>
      </c>
      <c r="D2339" t="str">
        <f xml:space="preserve"> _xlfn.XLOOKUP(E2339,[1]HEADER!A:A,[1]HEADER!I:I)</f>
        <v>SR06</v>
      </c>
      <c r="E2339" t="s">
        <v>588</v>
      </c>
      <c r="F2339">
        <v>14008189</v>
      </c>
      <c r="G2339">
        <v>48</v>
      </c>
      <c r="H2339">
        <v>2.61</v>
      </c>
      <c r="I2339">
        <v>2.48</v>
      </c>
      <c r="L2339">
        <v>119.02</v>
      </c>
      <c r="M2339">
        <v>48</v>
      </c>
      <c r="N2339">
        <v>2</v>
      </c>
      <c r="O2339">
        <v>0</v>
      </c>
      <c r="P2339">
        <v>0</v>
      </c>
      <c r="Q2339" t="s">
        <v>28</v>
      </c>
      <c r="R2339" t="s">
        <v>29</v>
      </c>
      <c r="S2339" t="s">
        <v>30</v>
      </c>
      <c r="U2339">
        <v>6.26</v>
      </c>
      <c r="V2339" t="s">
        <v>36</v>
      </c>
      <c r="W2339" t="s">
        <v>32</v>
      </c>
      <c r="X2339">
        <v>62.64</v>
      </c>
      <c r="Y2339">
        <v>2.61</v>
      </c>
      <c r="Z2339">
        <v>2.61</v>
      </c>
    </row>
    <row r="2340" spans="1:26" x14ac:dyDescent="0.3">
      <c r="A2340" s="1">
        <f>_xlfn.XLOOKUP(E2340,[1]HEADER!A:A,[1]HEADER!D:D)</f>
        <v>45428</v>
      </c>
      <c r="B2340">
        <f>_xlfn.XLOOKUP(E2340,[1]HEADER!A:A,[1]HEADER!C:C)</f>
        <v>30168123</v>
      </c>
      <c r="C2340" t="str">
        <f>_xlfn.XLOOKUP(B2340,[2]Sheet1!$A:$A,[2]Sheet1!$B:$B)</f>
        <v>SM NAURA ENTERPRISE - CASH (NA)</v>
      </c>
      <c r="D2340" t="str">
        <f xml:space="preserve"> _xlfn.XLOOKUP(E2340,[1]HEADER!A:A,[1]HEADER!I:I)</f>
        <v>SR06</v>
      </c>
      <c r="E2340" t="s">
        <v>588</v>
      </c>
      <c r="F2340">
        <v>14008192</v>
      </c>
      <c r="G2340">
        <v>48</v>
      </c>
      <c r="H2340">
        <v>1.43</v>
      </c>
      <c r="I2340">
        <v>1.39</v>
      </c>
      <c r="L2340">
        <v>66.58</v>
      </c>
      <c r="M2340">
        <v>48</v>
      </c>
      <c r="N2340">
        <v>2</v>
      </c>
      <c r="O2340">
        <v>0</v>
      </c>
      <c r="P2340">
        <v>0</v>
      </c>
      <c r="Q2340" t="s">
        <v>28</v>
      </c>
      <c r="R2340" t="s">
        <v>29</v>
      </c>
      <c r="S2340" t="s">
        <v>30</v>
      </c>
      <c r="U2340">
        <v>2.06</v>
      </c>
      <c r="V2340" t="s">
        <v>107</v>
      </c>
      <c r="W2340" t="s">
        <v>32</v>
      </c>
      <c r="X2340">
        <v>34.32</v>
      </c>
      <c r="Y2340">
        <v>1.43</v>
      </c>
      <c r="Z2340">
        <v>1.43</v>
      </c>
    </row>
    <row r="2341" spans="1:26" x14ac:dyDescent="0.3">
      <c r="A2341" s="1">
        <f>_xlfn.XLOOKUP(E2341,[1]HEADER!A:A,[1]HEADER!D:D)</f>
        <v>45428</v>
      </c>
      <c r="B2341">
        <f>_xlfn.XLOOKUP(E2341,[1]HEADER!A:A,[1]HEADER!C:C)</f>
        <v>30168123</v>
      </c>
      <c r="C2341" t="str">
        <f>_xlfn.XLOOKUP(B2341,[2]Sheet1!$A:$A,[2]Sheet1!$B:$B)</f>
        <v>SM NAURA ENTERPRISE - CASH (NA)</v>
      </c>
      <c r="D2341" t="str">
        <f xml:space="preserve"> _xlfn.XLOOKUP(E2341,[1]HEADER!A:A,[1]HEADER!I:I)</f>
        <v>SR06</v>
      </c>
      <c r="E2341" t="s">
        <v>588</v>
      </c>
      <c r="F2341">
        <v>14008193</v>
      </c>
      <c r="G2341">
        <v>24</v>
      </c>
      <c r="H2341">
        <v>2.61</v>
      </c>
      <c r="I2341">
        <v>2.48</v>
      </c>
      <c r="L2341">
        <v>59.51</v>
      </c>
      <c r="M2341">
        <v>24</v>
      </c>
      <c r="N2341">
        <v>1</v>
      </c>
      <c r="O2341">
        <v>0</v>
      </c>
      <c r="P2341">
        <v>0</v>
      </c>
      <c r="Q2341" t="s">
        <v>28</v>
      </c>
      <c r="R2341" t="s">
        <v>29</v>
      </c>
      <c r="S2341" t="s">
        <v>30</v>
      </c>
      <c r="U2341">
        <v>3.13</v>
      </c>
      <c r="V2341" t="s">
        <v>36</v>
      </c>
      <c r="W2341" t="s">
        <v>32</v>
      </c>
      <c r="X2341">
        <v>62.64</v>
      </c>
      <c r="Y2341">
        <v>2.61</v>
      </c>
      <c r="Z2341">
        <v>2.61</v>
      </c>
    </row>
    <row r="2342" spans="1:26" x14ac:dyDescent="0.3">
      <c r="A2342" s="1">
        <f>_xlfn.XLOOKUP(E2342,[1]HEADER!A:A,[1]HEADER!D:D)</f>
        <v>45428</v>
      </c>
      <c r="B2342">
        <f>_xlfn.XLOOKUP(E2342,[1]HEADER!A:A,[1]HEADER!C:C)</f>
        <v>30168123</v>
      </c>
      <c r="C2342" t="str">
        <f>_xlfn.XLOOKUP(B2342,[2]Sheet1!$A:$A,[2]Sheet1!$B:$B)</f>
        <v>SM NAURA ENTERPRISE - CASH (NA)</v>
      </c>
      <c r="D2342" t="str">
        <f xml:space="preserve"> _xlfn.XLOOKUP(E2342,[1]HEADER!A:A,[1]HEADER!I:I)</f>
        <v>SR06</v>
      </c>
      <c r="E2342" t="s">
        <v>588</v>
      </c>
      <c r="F2342">
        <v>14008402</v>
      </c>
      <c r="G2342">
        <v>12</v>
      </c>
      <c r="H2342">
        <v>12.45</v>
      </c>
      <c r="I2342">
        <v>11.45</v>
      </c>
      <c r="L2342">
        <v>137.44999999999999</v>
      </c>
      <c r="M2342">
        <v>12</v>
      </c>
      <c r="N2342">
        <v>2</v>
      </c>
      <c r="O2342">
        <v>0</v>
      </c>
      <c r="P2342">
        <v>0</v>
      </c>
      <c r="Q2342" t="s">
        <v>28</v>
      </c>
      <c r="R2342" t="s">
        <v>29</v>
      </c>
      <c r="S2342" t="s">
        <v>30</v>
      </c>
      <c r="U2342">
        <v>11.95</v>
      </c>
      <c r="V2342">
        <v>8</v>
      </c>
      <c r="W2342" t="s">
        <v>32</v>
      </c>
      <c r="X2342">
        <v>74.7</v>
      </c>
      <c r="Y2342">
        <v>12.45</v>
      </c>
      <c r="Z2342">
        <v>12.45</v>
      </c>
    </row>
    <row r="2343" spans="1:26" x14ac:dyDescent="0.3">
      <c r="A2343" s="1">
        <f>_xlfn.XLOOKUP(E2343,[1]HEADER!A:A,[1]HEADER!D:D)</f>
        <v>45428</v>
      </c>
      <c r="B2343">
        <f>_xlfn.XLOOKUP(E2343,[1]HEADER!A:A,[1]HEADER!C:C)</f>
        <v>30168123</v>
      </c>
      <c r="C2343" t="str">
        <f>_xlfn.XLOOKUP(B2343,[2]Sheet1!$A:$A,[2]Sheet1!$B:$B)</f>
        <v>SM NAURA ENTERPRISE - CASH (NA)</v>
      </c>
      <c r="D2343" t="str">
        <f xml:space="preserve"> _xlfn.XLOOKUP(E2343,[1]HEADER!A:A,[1]HEADER!I:I)</f>
        <v>SR06</v>
      </c>
      <c r="E2343" t="s">
        <v>588</v>
      </c>
      <c r="F2343">
        <v>14008403</v>
      </c>
      <c r="G2343">
        <v>6</v>
      </c>
      <c r="H2343">
        <v>12.45</v>
      </c>
      <c r="I2343">
        <v>11.21</v>
      </c>
      <c r="L2343">
        <v>67.23</v>
      </c>
      <c r="M2343">
        <v>6</v>
      </c>
      <c r="N2343">
        <v>1</v>
      </c>
      <c r="O2343">
        <v>0</v>
      </c>
      <c r="P2343">
        <v>0</v>
      </c>
      <c r="Q2343" t="s">
        <v>28</v>
      </c>
      <c r="R2343" t="s">
        <v>29</v>
      </c>
      <c r="S2343" t="s">
        <v>30</v>
      </c>
      <c r="U2343">
        <v>7.47</v>
      </c>
      <c r="V2343">
        <v>10</v>
      </c>
      <c r="W2343" t="s">
        <v>32</v>
      </c>
      <c r="X2343">
        <v>74.7</v>
      </c>
      <c r="Y2343">
        <v>12.45</v>
      </c>
      <c r="Z2343">
        <v>12.45</v>
      </c>
    </row>
    <row r="2344" spans="1:26" x14ac:dyDescent="0.3">
      <c r="A2344" s="1">
        <f>_xlfn.XLOOKUP(E2344,[1]HEADER!A:A,[1]HEADER!D:D)</f>
        <v>45429</v>
      </c>
      <c r="B2344">
        <f>_xlfn.XLOOKUP(E2344,[1]HEADER!A:A,[1]HEADER!C:C)</f>
        <v>32109007</v>
      </c>
      <c r="C2344" t="str">
        <f>_xlfn.XLOOKUP(B2344,[2]Sheet1!$A:$A,[2]Sheet1!$B:$B)</f>
        <v>ECONSAVE CASH &amp; CARRY (BPJ) SDN BHD - ALMA</v>
      </c>
      <c r="D2344" t="str">
        <f xml:space="preserve"> _xlfn.XLOOKUP(E2344,[1]HEADER!A:A,[1]HEADER!I:I)</f>
        <v>SR91</v>
      </c>
      <c r="E2344" t="s">
        <v>589</v>
      </c>
      <c r="F2344">
        <v>14007294</v>
      </c>
      <c r="G2344">
        <v>24</v>
      </c>
      <c r="H2344">
        <v>3.17</v>
      </c>
      <c r="I2344">
        <v>3.05</v>
      </c>
      <c r="L2344">
        <v>73.2</v>
      </c>
      <c r="M2344">
        <v>24</v>
      </c>
      <c r="N2344">
        <v>0</v>
      </c>
      <c r="O2344">
        <v>2</v>
      </c>
      <c r="P2344">
        <v>0</v>
      </c>
      <c r="Q2344" t="s">
        <v>28</v>
      </c>
      <c r="R2344" t="s">
        <v>39</v>
      </c>
      <c r="S2344" t="s">
        <v>29</v>
      </c>
      <c r="U2344">
        <v>2.88</v>
      </c>
      <c r="V2344">
        <v>0</v>
      </c>
      <c r="W2344" t="s">
        <v>32</v>
      </c>
      <c r="X2344">
        <v>912.96</v>
      </c>
      <c r="Y2344">
        <v>38.04</v>
      </c>
      <c r="Z2344">
        <v>3.17</v>
      </c>
    </row>
    <row r="2345" spans="1:26" x14ac:dyDescent="0.3">
      <c r="A2345" s="1">
        <f>_xlfn.XLOOKUP(E2345,[1]HEADER!A:A,[1]HEADER!D:D)</f>
        <v>45429</v>
      </c>
      <c r="B2345">
        <f>_xlfn.XLOOKUP(E2345,[1]HEADER!A:A,[1]HEADER!C:C)</f>
        <v>32109007</v>
      </c>
      <c r="C2345" t="str">
        <f>_xlfn.XLOOKUP(B2345,[2]Sheet1!$A:$A,[2]Sheet1!$B:$B)</f>
        <v>ECONSAVE CASH &amp; CARRY (BPJ) SDN BHD - ALMA</v>
      </c>
      <c r="D2345" t="str">
        <f xml:space="preserve"> _xlfn.XLOOKUP(E2345,[1]HEADER!A:A,[1]HEADER!I:I)</f>
        <v>SR91</v>
      </c>
      <c r="E2345" t="s">
        <v>589</v>
      </c>
      <c r="F2345">
        <v>14007295</v>
      </c>
      <c r="G2345">
        <v>48</v>
      </c>
      <c r="H2345">
        <v>3.17</v>
      </c>
      <c r="I2345">
        <v>3.05</v>
      </c>
      <c r="L2345">
        <v>146.4</v>
      </c>
      <c r="M2345">
        <v>48</v>
      </c>
      <c r="N2345">
        <v>0</v>
      </c>
      <c r="O2345">
        <v>4</v>
      </c>
      <c r="P2345">
        <v>0</v>
      </c>
      <c r="Q2345" t="s">
        <v>28</v>
      </c>
      <c r="R2345" t="s">
        <v>39</v>
      </c>
      <c r="S2345" t="s">
        <v>29</v>
      </c>
      <c r="U2345">
        <v>5.76</v>
      </c>
      <c r="V2345">
        <v>0</v>
      </c>
      <c r="W2345" t="s">
        <v>32</v>
      </c>
      <c r="X2345">
        <v>912.96</v>
      </c>
      <c r="Y2345">
        <v>38.04</v>
      </c>
      <c r="Z2345">
        <v>3.17</v>
      </c>
    </row>
    <row r="2346" spans="1:26" x14ac:dyDescent="0.3">
      <c r="A2346" s="1">
        <f>_xlfn.XLOOKUP(E2346,[1]HEADER!A:A,[1]HEADER!D:D)</f>
        <v>45429</v>
      </c>
      <c r="B2346">
        <f>_xlfn.XLOOKUP(E2346,[1]HEADER!A:A,[1]HEADER!C:C)</f>
        <v>32109007</v>
      </c>
      <c r="C2346" t="str">
        <f>_xlfn.XLOOKUP(B2346,[2]Sheet1!$A:$A,[2]Sheet1!$B:$B)</f>
        <v>ECONSAVE CASH &amp; CARRY (BPJ) SDN BHD - ALMA</v>
      </c>
      <c r="D2346" t="str">
        <f xml:space="preserve"> _xlfn.XLOOKUP(E2346,[1]HEADER!A:A,[1]HEADER!I:I)</f>
        <v>SR91</v>
      </c>
      <c r="E2346" t="s">
        <v>590</v>
      </c>
      <c r="F2346">
        <v>14006925</v>
      </c>
      <c r="G2346">
        <v>24</v>
      </c>
      <c r="H2346">
        <v>3.21</v>
      </c>
      <c r="I2346">
        <v>3.05</v>
      </c>
      <c r="L2346">
        <v>73.2</v>
      </c>
      <c r="M2346">
        <v>24</v>
      </c>
      <c r="N2346">
        <v>1</v>
      </c>
      <c r="O2346">
        <v>0</v>
      </c>
      <c r="P2346">
        <v>0</v>
      </c>
      <c r="Q2346" t="s">
        <v>28</v>
      </c>
      <c r="R2346" t="s">
        <v>29</v>
      </c>
      <c r="S2346" t="s">
        <v>30</v>
      </c>
      <c r="U2346">
        <v>3.84</v>
      </c>
      <c r="V2346">
        <v>0</v>
      </c>
      <c r="W2346" t="s">
        <v>32</v>
      </c>
      <c r="X2346">
        <v>77.040000000000006</v>
      </c>
      <c r="Y2346">
        <v>3.21</v>
      </c>
      <c r="Z2346">
        <v>3.21</v>
      </c>
    </row>
    <row r="2347" spans="1:26" x14ac:dyDescent="0.3">
      <c r="A2347" s="1">
        <f>_xlfn.XLOOKUP(E2347,[1]HEADER!A:A,[1]HEADER!D:D)</f>
        <v>45429</v>
      </c>
      <c r="B2347">
        <f>_xlfn.XLOOKUP(E2347,[1]HEADER!A:A,[1]HEADER!C:C)</f>
        <v>32109007</v>
      </c>
      <c r="C2347" t="str">
        <f>_xlfn.XLOOKUP(B2347,[2]Sheet1!$A:$A,[2]Sheet1!$B:$B)</f>
        <v>ECONSAVE CASH &amp; CARRY (BPJ) SDN BHD - ALMA</v>
      </c>
      <c r="D2347" t="str">
        <f xml:space="preserve"> _xlfn.XLOOKUP(E2347,[1]HEADER!A:A,[1]HEADER!I:I)</f>
        <v>SR91</v>
      </c>
      <c r="E2347" t="s">
        <v>590</v>
      </c>
      <c r="F2347">
        <v>14006931</v>
      </c>
      <c r="G2347">
        <v>24</v>
      </c>
      <c r="H2347">
        <v>3.21</v>
      </c>
      <c r="I2347">
        <v>3.05</v>
      </c>
      <c r="L2347">
        <v>73.2</v>
      </c>
      <c r="M2347">
        <v>24</v>
      </c>
      <c r="N2347">
        <v>1</v>
      </c>
      <c r="O2347">
        <v>0</v>
      </c>
      <c r="P2347">
        <v>0</v>
      </c>
      <c r="Q2347" t="s">
        <v>28</v>
      </c>
      <c r="R2347" t="s">
        <v>29</v>
      </c>
      <c r="S2347" t="s">
        <v>30</v>
      </c>
      <c r="U2347">
        <v>3.84</v>
      </c>
      <c r="V2347">
        <v>0</v>
      </c>
      <c r="W2347" t="s">
        <v>32</v>
      </c>
      <c r="X2347">
        <v>77.040000000000006</v>
      </c>
      <c r="Y2347">
        <v>3.21</v>
      </c>
      <c r="Z2347">
        <v>3.21</v>
      </c>
    </row>
    <row r="2348" spans="1:26" x14ac:dyDescent="0.3">
      <c r="A2348" s="1">
        <f>_xlfn.XLOOKUP(E2348,[1]HEADER!A:A,[1]HEADER!D:D)</f>
        <v>45429</v>
      </c>
      <c r="B2348">
        <f>_xlfn.XLOOKUP(E2348,[1]HEADER!A:A,[1]HEADER!C:C)</f>
        <v>32109007</v>
      </c>
      <c r="C2348" t="str">
        <f>_xlfn.XLOOKUP(B2348,[2]Sheet1!$A:$A,[2]Sheet1!$B:$B)</f>
        <v>ECONSAVE CASH &amp; CARRY (BPJ) SDN BHD - ALMA</v>
      </c>
      <c r="D2348" t="str">
        <f xml:space="preserve"> _xlfn.XLOOKUP(E2348,[1]HEADER!A:A,[1]HEADER!I:I)</f>
        <v>SR91</v>
      </c>
      <c r="E2348" t="s">
        <v>590</v>
      </c>
      <c r="F2348">
        <v>14007268</v>
      </c>
      <c r="G2348">
        <v>54</v>
      </c>
      <c r="H2348">
        <v>14.32</v>
      </c>
      <c r="I2348">
        <v>14.32</v>
      </c>
      <c r="L2348">
        <v>773.28</v>
      </c>
      <c r="M2348">
        <v>54</v>
      </c>
      <c r="N2348">
        <v>9</v>
      </c>
      <c r="O2348">
        <v>0</v>
      </c>
      <c r="P2348">
        <v>0</v>
      </c>
      <c r="Q2348" t="s">
        <v>28</v>
      </c>
      <c r="R2348" t="s">
        <v>29</v>
      </c>
      <c r="S2348" t="s">
        <v>30</v>
      </c>
      <c r="U2348">
        <v>0</v>
      </c>
      <c r="V2348">
        <v>0</v>
      </c>
      <c r="W2348" t="s">
        <v>32</v>
      </c>
      <c r="X2348">
        <v>85.92</v>
      </c>
      <c r="Y2348">
        <v>14.32</v>
      </c>
      <c r="Z2348">
        <v>14.32</v>
      </c>
    </row>
    <row r="2349" spans="1:26" x14ac:dyDescent="0.3">
      <c r="A2349" s="1">
        <f>_xlfn.XLOOKUP(E2349,[1]HEADER!A:A,[1]HEADER!D:D)</f>
        <v>45429</v>
      </c>
      <c r="B2349">
        <f>_xlfn.XLOOKUP(E2349,[1]HEADER!A:A,[1]HEADER!C:C)</f>
        <v>32109007</v>
      </c>
      <c r="C2349" t="str">
        <f>_xlfn.XLOOKUP(B2349,[2]Sheet1!$A:$A,[2]Sheet1!$B:$B)</f>
        <v>ECONSAVE CASH &amp; CARRY (BPJ) SDN BHD - ALMA</v>
      </c>
      <c r="D2349" t="str">
        <f xml:space="preserve"> _xlfn.XLOOKUP(E2349,[1]HEADER!A:A,[1]HEADER!I:I)</f>
        <v>SR91</v>
      </c>
      <c r="E2349" t="s">
        <v>590</v>
      </c>
      <c r="F2349">
        <v>14007300</v>
      </c>
      <c r="G2349">
        <v>24</v>
      </c>
      <c r="H2349">
        <v>2.74</v>
      </c>
      <c r="I2349">
        <v>2.74</v>
      </c>
      <c r="L2349">
        <v>65.760000000000005</v>
      </c>
      <c r="M2349">
        <v>24</v>
      </c>
      <c r="N2349">
        <v>1</v>
      </c>
      <c r="O2349">
        <v>0</v>
      </c>
      <c r="P2349">
        <v>0</v>
      </c>
      <c r="Q2349" t="s">
        <v>28</v>
      </c>
      <c r="R2349" t="s">
        <v>29</v>
      </c>
      <c r="S2349" t="s">
        <v>30</v>
      </c>
      <c r="U2349">
        <v>0</v>
      </c>
      <c r="V2349">
        <v>0</v>
      </c>
      <c r="W2349" t="s">
        <v>32</v>
      </c>
      <c r="X2349">
        <v>65.760000000000005</v>
      </c>
      <c r="Y2349">
        <v>2.74</v>
      </c>
      <c r="Z2349">
        <v>2.74</v>
      </c>
    </row>
    <row r="2350" spans="1:26" x14ac:dyDescent="0.3">
      <c r="A2350" s="1">
        <f>_xlfn.XLOOKUP(E2350,[1]HEADER!A:A,[1]HEADER!D:D)</f>
        <v>45429</v>
      </c>
      <c r="B2350">
        <f>_xlfn.XLOOKUP(E2350,[1]HEADER!A:A,[1]HEADER!C:C)</f>
        <v>32109007</v>
      </c>
      <c r="C2350" t="str">
        <f>_xlfn.XLOOKUP(B2350,[2]Sheet1!$A:$A,[2]Sheet1!$B:$B)</f>
        <v>ECONSAVE CASH &amp; CARRY (BPJ) SDN BHD - ALMA</v>
      </c>
      <c r="D2350" t="str">
        <f xml:space="preserve"> _xlfn.XLOOKUP(E2350,[1]HEADER!A:A,[1]HEADER!I:I)</f>
        <v>SR91</v>
      </c>
      <c r="E2350" t="s">
        <v>590</v>
      </c>
      <c r="F2350">
        <v>14007302</v>
      </c>
      <c r="G2350">
        <v>48</v>
      </c>
      <c r="H2350">
        <v>9.23</v>
      </c>
      <c r="I2350">
        <v>9.23</v>
      </c>
      <c r="L2350">
        <v>443.04</v>
      </c>
      <c r="M2350">
        <v>48</v>
      </c>
      <c r="N2350">
        <v>4</v>
      </c>
      <c r="O2350">
        <v>0</v>
      </c>
      <c r="P2350">
        <v>0</v>
      </c>
      <c r="Q2350" t="s">
        <v>28</v>
      </c>
      <c r="R2350" t="s">
        <v>29</v>
      </c>
      <c r="S2350" t="s">
        <v>30</v>
      </c>
      <c r="U2350">
        <v>0</v>
      </c>
      <c r="V2350">
        <v>0</v>
      </c>
      <c r="W2350" t="s">
        <v>32</v>
      </c>
      <c r="X2350">
        <v>110.76</v>
      </c>
      <c r="Y2350">
        <v>9.23</v>
      </c>
      <c r="Z2350">
        <v>9.23</v>
      </c>
    </row>
    <row r="2351" spans="1:26" x14ac:dyDescent="0.3">
      <c r="A2351" s="1">
        <f>_xlfn.XLOOKUP(E2351,[1]HEADER!A:A,[1]HEADER!D:D)</f>
        <v>45429</v>
      </c>
      <c r="B2351">
        <f>_xlfn.XLOOKUP(E2351,[1]HEADER!A:A,[1]HEADER!C:C)</f>
        <v>32109007</v>
      </c>
      <c r="C2351" t="str">
        <f>_xlfn.XLOOKUP(B2351,[2]Sheet1!$A:$A,[2]Sheet1!$B:$B)</f>
        <v>ECONSAVE CASH &amp; CARRY (BPJ) SDN BHD - ALMA</v>
      </c>
      <c r="D2351" t="str">
        <f xml:space="preserve"> _xlfn.XLOOKUP(E2351,[1]HEADER!A:A,[1]HEADER!I:I)</f>
        <v>SR91</v>
      </c>
      <c r="E2351" t="s">
        <v>590</v>
      </c>
      <c r="F2351">
        <v>14008020</v>
      </c>
      <c r="G2351">
        <v>96</v>
      </c>
      <c r="H2351">
        <v>2.3650000000000002</v>
      </c>
      <c r="I2351">
        <v>2.2549999999999999</v>
      </c>
      <c r="L2351">
        <v>216.48</v>
      </c>
      <c r="M2351">
        <v>96</v>
      </c>
      <c r="N2351">
        <v>4</v>
      </c>
      <c r="O2351">
        <v>0</v>
      </c>
      <c r="P2351">
        <v>0</v>
      </c>
      <c r="Q2351" t="s">
        <v>28</v>
      </c>
      <c r="R2351" t="s">
        <v>29</v>
      </c>
      <c r="S2351" t="s">
        <v>30</v>
      </c>
      <c r="U2351">
        <v>10.56</v>
      </c>
      <c r="V2351">
        <v>0</v>
      </c>
      <c r="W2351" t="s">
        <v>32</v>
      </c>
      <c r="X2351">
        <v>56.76</v>
      </c>
      <c r="Y2351">
        <v>2.3650000000000002</v>
      </c>
      <c r="Z2351">
        <v>2.3650000000000002</v>
      </c>
    </row>
    <row r="2352" spans="1:26" x14ac:dyDescent="0.3">
      <c r="A2352" s="1">
        <f>_xlfn.XLOOKUP(E2352,[1]HEADER!A:A,[1]HEADER!D:D)</f>
        <v>45429</v>
      </c>
      <c r="B2352">
        <f>_xlfn.XLOOKUP(E2352,[1]HEADER!A:A,[1]HEADER!C:C)</f>
        <v>32109007</v>
      </c>
      <c r="C2352" t="str">
        <f>_xlfn.XLOOKUP(B2352,[2]Sheet1!$A:$A,[2]Sheet1!$B:$B)</f>
        <v>ECONSAVE CASH &amp; CARRY (BPJ) SDN BHD - ALMA</v>
      </c>
      <c r="D2352" t="str">
        <f xml:space="preserve"> _xlfn.XLOOKUP(E2352,[1]HEADER!A:A,[1]HEADER!I:I)</f>
        <v>SR91</v>
      </c>
      <c r="E2352" t="s">
        <v>590</v>
      </c>
      <c r="F2352">
        <v>14008022</v>
      </c>
      <c r="G2352">
        <v>24</v>
      </c>
      <c r="H2352">
        <v>2.2574999999999998</v>
      </c>
      <c r="I2352">
        <v>2.2574999999999998</v>
      </c>
      <c r="L2352">
        <v>54.18</v>
      </c>
      <c r="M2352">
        <v>24</v>
      </c>
      <c r="N2352">
        <v>1</v>
      </c>
      <c r="O2352">
        <v>0</v>
      </c>
      <c r="P2352">
        <v>0</v>
      </c>
      <c r="Q2352" t="s">
        <v>28</v>
      </c>
      <c r="R2352" t="s">
        <v>29</v>
      </c>
      <c r="S2352" t="s">
        <v>30</v>
      </c>
      <c r="U2352">
        <v>0</v>
      </c>
      <c r="V2352">
        <v>0</v>
      </c>
      <c r="W2352" t="s">
        <v>32</v>
      </c>
      <c r="X2352">
        <v>54.18</v>
      </c>
      <c r="Y2352">
        <v>2.2574999999999998</v>
      </c>
      <c r="Z2352">
        <v>2.2574999999999998</v>
      </c>
    </row>
    <row r="2353" spans="1:26" x14ac:dyDescent="0.3">
      <c r="A2353" s="1">
        <f>_xlfn.XLOOKUP(E2353,[1]HEADER!A:A,[1]HEADER!D:D)</f>
        <v>45429</v>
      </c>
      <c r="B2353">
        <f>_xlfn.XLOOKUP(E2353,[1]HEADER!A:A,[1]HEADER!C:C)</f>
        <v>32109007</v>
      </c>
      <c r="C2353" t="str">
        <f>_xlfn.XLOOKUP(B2353,[2]Sheet1!$A:$A,[2]Sheet1!$B:$B)</f>
        <v>ECONSAVE CASH &amp; CARRY (BPJ) SDN BHD - ALMA</v>
      </c>
      <c r="D2353" t="str">
        <f xml:space="preserve"> _xlfn.XLOOKUP(E2353,[1]HEADER!A:A,[1]HEADER!I:I)</f>
        <v>SR91</v>
      </c>
      <c r="E2353" t="s">
        <v>590</v>
      </c>
      <c r="F2353">
        <v>14008188</v>
      </c>
      <c r="G2353">
        <v>24</v>
      </c>
      <c r="H2353">
        <v>3.21</v>
      </c>
      <c r="I2353">
        <v>3.05</v>
      </c>
      <c r="L2353">
        <v>73.2</v>
      </c>
      <c r="M2353">
        <v>24</v>
      </c>
      <c r="N2353">
        <v>1</v>
      </c>
      <c r="O2353">
        <v>0</v>
      </c>
      <c r="P2353">
        <v>0</v>
      </c>
      <c r="Q2353" t="s">
        <v>28</v>
      </c>
      <c r="R2353" t="s">
        <v>29</v>
      </c>
      <c r="S2353" t="s">
        <v>30</v>
      </c>
      <c r="U2353">
        <v>3.84</v>
      </c>
      <c r="V2353">
        <v>0</v>
      </c>
      <c r="W2353" t="s">
        <v>32</v>
      </c>
      <c r="X2353">
        <v>77.040000000000006</v>
      </c>
      <c r="Y2353">
        <v>3.21</v>
      </c>
      <c r="Z2353">
        <v>3.21</v>
      </c>
    </row>
    <row r="2354" spans="1:26" x14ac:dyDescent="0.3">
      <c r="A2354" s="1">
        <f>_xlfn.XLOOKUP(E2354,[1]HEADER!A:A,[1]HEADER!D:D)</f>
        <v>45429</v>
      </c>
      <c r="B2354">
        <f>_xlfn.XLOOKUP(E2354,[1]HEADER!A:A,[1]HEADER!C:C)</f>
        <v>32109007</v>
      </c>
      <c r="C2354" t="str">
        <f>_xlfn.XLOOKUP(B2354,[2]Sheet1!$A:$A,[2]Sheet1!$B:$B)</f>
        <v>ECONSAVE CASH &amp; CARRY (BPJ) SDN BHD - ALMA</v>
      </c>
      <c r="D2354" t="str">
        <f xml:space="preserve"> _xlfn.XLOOKUP(E2354,[1]HEADER!A:A,[1]HEADER!I:I)</f>
        <v>SR91</v>
      </c>
      <c r="E2354" t="s">
        <v>590</v>
      </c>
      <c r="F2354">
        <v>14008189</v>
      </c>
      <c r="G2354">
        <v>24</v>
      </c>
      <c r="H2354">
        <v>2.74</v>
      </c>
      <c r="I2354">
        <v>2.5499999999999998</v>
      </c>
      <c r="L2354">
        <v>61.2</v>
      </c>
      <c r="M2354">
        <v>24</v>
      </c>
      <c r="N2354">
        <v>1</v>
      </c>
      <c r="O2354">
        <v>0</v>
      </c>
      <c r="P2354">
        <v>0</v>
      </c>
      <c r="Q2354" t="s">
        <v>28</v>
      </c>
      <c r="R2354" t="s">
        <v>29</v>
      </c>
      <c r="S2354" t="s">
        <v>30</v>
      </c>
      <c r="U2354">
        <v>4.5599999999999996</v>
      </c>
      <c r="V2354">
        <v>0</v>
      </c>
      <c r="W2354" t="s">
        <v>32</v>
      </c>
      <c r="X2354">
        <v>65.760000000000005</v>
      </c>
      <c r="Y2354">
        <v>2.74</v>
      </c>
      <c r="Z2354">
        <v>2.74</v>
      </c>
    </row>
    <row r="2355" spans="1:26" x14ac:dyDescent="0.3">
      <c r="A2355" s="1">
        <f>_xlfn.XLOOKUP(E2355,[1]HEADER!A:A,[1]HEADER!D:D)</f>
        <v>45429</v>
      </c>
      <c r="B2355">
        <f>_xlfn.XLOOKUP(E2355,[1]HEADER!A:A,[1]HEADER!C:C)</f>
        <v>32109001</v>
      </c>
      <c r="C2355" t="str">
        <f>_xlfn.XLOOKUP(B2355,[2]Sheet1!$A:$A,[2]Sheet1!$B:$B)</f>
        <v>ECONSAVE CASH &amp; CARRY (JW) SDN BHD</v>
      </c>
      <c r="D2355" t="str">
        <f xml:space="preserve"> _xlfn.XLOOKUP(E2355,[1]HEADER!A:A,[1]HEADER!I:I)</f>
        <v>SR91</v>
      </c>
      <c r="E2355" t="s">
        <v>591</v>
      </c>
      <c r="F2355">
        <v>14006925</v>
      </c>
      <c r="G2355">
        <v>24</v>
      </c>
      <c r="H2355">
        <v>3.21</v>
      </c>
      <c r="I2355">
        <v>3.05</v>
      </c>
      <c r="L2355">
        <v>73.2</v>
      </c>
      <c r="M2355">
        <v>24</v>
      </c>
      <c r="N2355">
        <v>1</v>
      </c>
      <c r="O2355">
        <v>0</v>
      </c>
      <c r="P2355">
        <v>0</v>
      </c>
      <c r="Q2355" t="s">
        <v>28</v>
      </c>
      <c r="R2355" t="s">
        <v>29</v>
      </c>
      <c r="S2355" t="s">
        <v>30</v>
      </c>
      <c r="U2355">
        <v>3.84</v>
      </c>
      <c r="V2355">
        <v>0</v>
      </c>
      <c r="W2355" t="s">
        <v>32</v>
      </c>
      <c r="X2355">
        <v>77.040000000000006</v>
      </c>
      <c r="Y2355">
        <v>3.21</v>
      </c>
      <c r="Z2355">
        <v>3.21</v>
      </c>
    </row>
    <row r="2356" spans="1:26" x14ac:dyDescent="0.3">
      <c r="A2356" s="1">
        <f>_xlfn.XLOOKUP(E2356,[1]HEADER!A:A,[1]HEADER!D:D)</f>
        <v>45429</v>
      </c>
      <c r="B2356">
        <f>_xlfn.XLOOKUP(E2356,[1]HEADER!A:A,[1]HEADER!C:C)</f>
        <v>32109001</v>
      </c>
      <c r="C2356" t="str">
        <f>_xlfn.XLOOKUP(B2356,[2]Sheet1!$A:$A,[2]Sheet1!$B:$B)</f>
        <v>ECONSAVE CASH &amp; CARRY (JW) SDN BHD</v>
      </c>
      <c r="D2356" t="str">
        <f xml:space="preserve"> _xlfn.XLOOKUP(E2356,[1]HEADER!A:A,[1]HEADER!I:I)</f>
        <v>SR91</v>
      </c>
      <c r="E2356" t="s">
        <v>591</v>
      </c>
      <c r="F2356">
        <v>14006929</v>
      </c>
      <c r="G2356">
        <v>48</v>
      </c>
      <c r="H2356">
        <v>2.74</v>
      </c>
      <c r="I2356">
        <v>2.5499999999999998</v>
      </c>
      <c r="L2356">
        <v>122.4</v>
      </c>
      <c r="M2356">
        <v>48</v>
      </c>
      <c r="N2356">
        <v>2</v>
      </c>
      <c r="O2356">
        <v>0</v>
      </c>
      <c r="P2356">
        <v>0</v>
      </c>
      <c r="Q2356" t="s">
        <v>28</v>
      </c>
      <c r="R2356" t="s">
        <v>29</v>
      </c>
      <c r="S2356" t="s">
        <v>30</v>
      </c>
      <c r="U2356">
        <v>9.1199999999999992</v>
      </c>
      <c r="V2356">
        <v>0</v>
      </c>
      <c r="W2356" t="s">
        <v>32</v>
      </c>
      <c r="X2356">
        <v>65.760000000000005</v>
      </c>
      <c r="Y2356">
        <v>2.74</v>
      </c>
      <c r="Z2356">
        <v>2.74</v>
      </c>
    </row>
    <row r="2357" spans="1:26" x14ac:dyDescent="0.3">
      <c r="A2357" s="1">
        <f>_xlfn.XLOOKUP(E2357,[1]HEADER!A:A,[1]HEADER!D:D)</f>
        <v>45429</v>
      </c>
      <c r="B2357">
        <f>_xlfn.XLOOKUP(E2357,[1]HEADER!A:A,[1]HEADER!C:C)</f>
        <v>32109001</v>
      </c>
      <c r="C2357" t="str">
        <f>_xlfn.XLOOKUP(B2357,[2]Sheet1!$A:$A,[2]Sheet1!$B:$B)</f>
        <v>ECONSAVE CASH &amp; CARRY (JW) SDN BHD</v>
      </c>
      <c r="D2357" t="str">
        <f xml:space="preserve"> _xlfn.XLOOKUP(E2357,[1]HEADER!A:A,[1]HEADER!I:I)</f>
        <v>SR91</v>
      </c>
      <c r="E2357" t="s">
        <v>591</v>
      </c>
      <c r="F2357">
        <v>14007268</v>
      </c>
      <c r="G2357">
        <v>30</v>
      </c>
      <c r="H2357">
        <v>14.32</v>
      </c>
      <c r="I2357">
        <v>14.32</v>
      </c>
      <c r="L2357">
        <v>429.6</v>
      </c>
      <c r="M2357">
        <v>30</v>
      </c>
      <c r="N2357">
        <v>5</v>
      </c>
      <c r="O2357">
        <v>0</v>
      </c>
      <c r="P2357">
        <v>0</v>
      </c>
      <c r="Q2357" t="s">
        <v>28</v>
      </c>
      <c r="R2357" t="s">
        <v>29</v>
      </c>
      <c r="S2357" t="s">
        <v>30</v>
      </c>
      <c r="U2357">
        <v>0</v>
      </c>
      <c r="V2357">
        <v>0</v>
      </c>
      <c r="W2357" t="s">
        <v>32</v>
      </c>
      <c r="X2357">
        <v>85.92</v>
      </c>
      <c r="Y2357">
        <v>14.32</v>
      </c>
      <c r="Z2357">
        <v>14.32</v>
      </c>
    </row>
    <row r="2358" spans="1:26" x14ac:dyDescent="0.3">
      <c r="A2358" s="1">
        <f>_xlfn.XLOOKUP(E2358,[1]HEADER!A:A,[1]HEADER!D:D)</f>
        <v>45429</v>
      </c>
      <c r="B2358">
        <f>_xlfn.XLOOKUP(E2358,[1]HEADER!A:A,[1]HEADER!C:C)</f>
        <v>32109001</v>
      </c>
      <c r="C2358" t="str">
        <f>_xlfn.XLOOKUP(B2358,[2]Sheet1!$A:$A,[2]Sheet1!$B:$B)</f>
        <v>ECONSAVE CASH &amp; CARRY (JW) SDN BHD</v>
      </c>
      <c r="D2358" t="str">
        <f xml:space="preserve"> _xlfn.XLOOKUP(E2358,[1]HEADER!A:A,[1]HEADER!I:I)</f>
        <v>SR91</v>
      </c>
      <c r="E2358" t="s">
        <v>591</v>
      </c>
      <c r="F2358">
        <v>14007269</v>
      </c>
      <c r="G2358">
        <v>18</v>
      </c>
      <c r="H2358">
        <v>14.32</v>
      </c>
      <c r="I2358">
        <v>14.32</v>
      </c>
      <c r="L2358">
        <v>257.76</v>
      </c>
      <c r="M2358">
        <v>18</v>
      </c>
      <c r="N2358">
        <v>3</v>
      </c>
      <c r="O2358">
        <v>0</v>
      </c>
      <c r="P2358">
        <v>0</v>
      </c>
      <c r="Q2358" t="s">
        <v>28</v>
      </c>
      <c r="R2358" t="s">
        <v>29</v>
      </c>
      <c r="S2358" t="s">
        <v>30</v>
      </c>
      <c r="U2358">
        <v>0</v>
      </c>
      <c r="V2358">
        <v>0</v>
      </c>
      <c r="W2358" t="s">
        <v>32</v>
      </c>
      <c r="X2358">
        <v>85.92</v>
      </c>
      <c r="Y2358">
        <v>14.32</v>
      </c>
      <c r="Z2358">
        <v>14.32</v>
      </c>
    </row>
    <row r="2359" spans="1:26" x14ac:dyDescent="0.3">
      <c r="A2359" s="1">
        <f>_xlfn.XLOOKUP(E2359,[1]HEADER!A:A,[1]HEADER!D:D)</f>
        <v>45429</v>
      </c>
      <c r="B2359">
        <f>_xlfn.XLOOKUP(E2359,[1]HEADER!A:A,[1]HEADER!C:C)</f>
        <v>32109001</v>
      </c>
      <c r="C2359" t="str">
        <f>_xlfn.XLOOKUP(B2359,[2]Sheet1!$A:$A,[2]Sheet1!$B:$B)</f>
        <v>ECONSAVE CASH &amp; CARRY (JW) SDN BHD</v>
      </c>
      <c r="D2359" t="str">
        <f xml:space="preserve"> _xlfn.XLOOKUP(E2359,[1]HEADER!A:A,[1]HEADER!I:I)</f>
        <v>SR91</v>
      </c>
      <c r="E2359" t="s">
        <v>591</v>
      </c>
      <c r="F2359">
        <v>14007271</v>
      </c>
      <c r="G2359">
        <v>30</v>
      </c>
      <c r="H2359">
        <v>25.67</v>
      </c>
      <c r="I2359">
        <v>25.67</v>
      </c>
      <c r="L2359">
        <v>770.1</v>
      </c>
      <c r="M2359">
        <v>30</v>
      </c>
      <c r="N2359">
        <v>5</v>
      </c>
      <c r="O2359">
        <v>0</v>
      </c>
      <c r="P2359">
        <v>0</v>
      </c>
      <c r="Q2359" t="s">
        <v>28</v>
      </c>
      <c r="R2359" t="s">
        <v>29</v>
      </c>
      <c r="S2359" t="s">
        <v>30</v>
      </c>
      <c r="U2359">
        <v>0</v>
      </c>
      <c r="V2359">
        <v>0</v>
      </c>
      <c r="W2359" t="s">
        <v>32</v>
      </c>
      <c r="X2359">
        <v>154.02000000000001</v>
      </c>
      <c r="Y2359">
        <v>25.67</v>
      </c>
      <c r="Z2359">
        <v>25.67</v>
      </c>
    </row>
    <row r="2360" spans="1:26" x14ac:dyDescent="0.3">
      <c r="A2360" s="1">
        <f>_xlfn.XLOOKUP(E2360,[1]HEADER!A:A,[1]HEADER!D:D)</f>
        <v>45429</v>
      </c>
      <c r="B2360">
        <f>_xlfn.XLOOKUP(E2360,[1]HEADER!A:A,[1]HEADER!C:C)</f>
        <v>32109001</v>
      </c>
      <c r="C2360" t="str">
        <f>_xlfn.XLOOKUP(B2360,[2]Sheet1!$A:$A,[2]Sheet1!$B:$B)</f>
        <v>ECONSAVE CASH &amp; CARRY (JW) SDN BHD</v>
      </c>
      <c r="D2360" t="str">
        <f xml:space="preserve"> _xlfn.XLOOKUP(E2360,[1]HEADER!A:A,[1]HEADER!I:I)</f>
        <v>SR91</v>
      </c>
      <c r="E2360" t="s">
        <v>591</v>
      </c>
      <c r="F2360">
        <v>14007302</v>
      </c>
      <c r="G2360">
        <v>24</v>
      </c>
      <c r="H2360">
        <v>9.23</v>
      </c>
      <c r="I2360">
        <v>9.23</v>
      </c>
      <c r="L2360">
        <v>221.52</v>
      </c>
      <c r="M2360">
        <v>24</v>
      </c>
      <c r="N2360">
        <v>2</v>
      </c>
      <c r="O2360">
        <v>0</v>
      </c>
      <c r="P2360">
        <v>0</v>
      </c>
      <c r="Q2360" t="s">
        <v>28</v>
      </c>
      <c r="R2360" t="s">
        <v>29</v>
      </c>
      <c r="S2360" t="s">
        <v>30</v>
      </c>
      <c r="U2360">
        <v>0</v>
      </c>
      <c r="V2360">
        <v>0</v>
      </c>
      <c r="W2360" t="s">
        <v>32</v>
      </c>
      <c r="X2360">
        <v>110.76</v>
      </c>
      <c r="Y2360">
        <v>9.23</v>
      </c>
      <c r="Z2360">
        <v>9.23</v>
      </c>
    </row>
    <row r="2361" spans="1:26" x14ac:dyDescent="0.3">
      <c r="A2361" s="1">
        <f>_xlfn.XLOOKUP(E2361,[1]HEADER!A:A,[1]HEADER!D:D)</f>
        <v>45429</v>
      </c>
      <c r="B2361">
        <f>_xlfn.XLOOKUP(E2361,[1]HEADER!A:A,[1]HEADER!C:C)</f>
        <v>32109001</v>
      </c>
      <c r="C2361" t="str">
        <f>_xlfn.XLOOKUP(B2361,[2]Sheet1!$A:$A,[2]Sheet1!$B:$B)</f>
        <v>ECONSAVE CASH &amp; CARRY (JW) SDN BHD</v>
      </c>
      <c r="D2361" t="str">
        <f xml:space="preserve"> _xlfn.XLOOKUP(E2361,[1]HEADER!A:A,[1]HEADER!I:I)</f>
        <v>SR91</v>
      </c>
      <c r="E2361" t="s">
        <v>591</v>
      </c>
      <c r="F2361">
        <v>14007306</v>
      </c>
      <c r="G2361">
        <v>30</v>
      </c>
      <c r="H2361">
        <v>14.32</v>
      </c>
      <c r="I2361">
        <v>14.32</v>
      </c>
      <c r="L2361">
        <v>429.6</v>
      </c>
      <c r="M2361">
        <v>30</v>
      </c>
      <c r="N2361">
        <v>5</v>
      </c>
      <c r="O2361">
        <v>0</v>
      </c>
      <c r="P2361">
        <v>0</v>
      </c>
      <c r="Q2361" t="s">
        <v>28</v>
      </c>
      <c r="R2361" t="s">
        <v>29</v>
      </c>
      <c r="S2361" t="s">
        <v>30</v>
      </c>
      <c r="U2361">
        <v>0</v>
      </c>
      <c r="V2361">
        <v>0</v>
      </c>
      <c r="W2361" t="s">
        <v>32</v>
      </c>
      <c r="X2361">
        <v>85.92</v>
      </c>
      <c r="Y2361">
        <v>14.32</v>
      </c>
      <c r="Z2361">
        <v>14.32</v>
      </c>
    </row>
    <row r="2362" spans="1:26" x14ac:dyDescent="0.3">
      <c r="A2362" s="1">
        <f>_xlfn.XLOOKUP(E2362,[1]HEADER!A:A,[1]HEADER!D:D)</f>
        <v>45429</v>
      </c>
      <c r="B2362">
        <f>_xlfn.XLOOKUP(E2362,[1]HEADER!A:A,[1]HEADER!C:C)</f>
        <v>32109001</v>
      </c>
      <c r="C2362" t="str">
        <f>_xlfn.XLOOKUP(B2362,[2]Sheet1!$A:$A,[2]Sheet1!$B:$B)</f>
        <v>ECONSAVE CASH &amp; CARRY (JW) SDN BHD</v>
      </c>
      <c r="D2362" t="str">
        <f xml:space="preserve"> _xlfn.XLOOKUP(E2362,[1]HEADER!A:A,[1]HEADER!I:I)</f>
        <v>SR91</v>
      </c>
      <c r="E2362" t="s">
        <v>591</v>
      </c>
      <c r="F2362">
        <v>14008022</v>
      </c>
      <c r="G2362">
        <v>48</v>
      </c>
      <c r="H2362">
        <v>2.2574999999999998</v>
      </c>
      <c r="I2362">
        <v>2.2574999999999998</v>
      </c>
      <c r="L2362">
        <v>108.36</v>
      </c>
      <c r="M2362">
        <v>48</v>
      </c>
      <c r="N2362">
        <v>2</v>
      </c>
      <c r="O2362">
        <v>0</v>
      </c>
      <c r="P2362">
        <v>0</v>
      </c>
      <c r="Q2362" t="s">
        <v>28</v>
      </c>
      <c r="R2362" t="s">
        <v>29</v>
      </c>
      <c r="S2362" t="s">
        <v>30</v>
      </c>
      <c r="U2362">
        <v>0</v>
      </c>
      <c r="V2362">
        <v>0</v>
      </c>
      <c r="W2362" t="s">
        <v>32</v>
      </c>
      <c r="X2362">
        <v>54.18</v>
      </c>
      <c r="Y2362">
        <v>2.2574999999999998</v>
      </c>
      <c r="Z2362">
        <v>2.2574999999999998</v>
      </c>
    </row>
    <row r="2363" spans="1:26" x14ac:dyDescent="0.3">
      <c r="A2363" s="1">
        <f>_xlfn.XLOOKUP(E2363,[1]HEADER!A:A,[1]HEADER!D:D)</f>
        <v>45429</v>
      </c>
      <c r="B2363">
        <f>_xlfn.XLOOKUP(E2363,[1]HEADER!A:A,[1]HEADER!C:C)</f>
        <v>32109001</v>
      </c>
      <c r="C2363" t="str">
        <f>_xlfn.XLOOKUP(B2363,[2]Sheet1!$A:$A,[2]Sheet1!$B:$B)</f>
        <v>ECONSAVE CASH &amp; CARRY (JW) SDN BHD</v>
      </c>
      <c r="D2363" t="str">
        <f xml:space="preserve"> _xlfn.XLOOKUP(E2363,[1]HEADER!A:A,[1]HEADER!I:I)</f>
        <v>SR91</v>
      </c>
      <c r="E2363" t="s">
        <v>591</v>
      </c>
      <c r="F2363">
        <v>14008188</v>
      </c>
      <c r="G2363">
        <v>72</v>
      </c>
      <c r="H2363">
        <v>3.21</v>
      </c>
      <c r="I2363">
        <v>3.05</v>
      </c>
      <c r="L2363">
        <v>219.6</v>
      </c>
      <c r="M2363">
        <v>72</v>
      </c>
      <c r="N2363">
        <v>3</v>
      </c>
      <c r="O2363">
        <v>0</v>
      </c>
      <c r="P2363">
        <v>0</v>
      </c>
      <c r="Q2363" t="s">
        <v>28</v>
      </c>
      <c r="R2363" t="s">
        <v>29</v>
      </c>
      <c r="S2363" t="s">
        <v>30</v>
      </c>
      <c r="U2363">
        <v>11.52</v>
      </c>
      <c r="V2363">
        <v>0</v>
      </c>
      <c r="W2363" t="s">
        <v>32</v>
      </c>
      <c r="X2363">
        <v>77.040000000000006</v>
      </c>
      <c r="Y2363">
        <v>3.21</v>
      </c>
      <c r="Z2363">
        <v>3.21</v>
      </c>
    </row>
    <row r="2364" spans="1:26" x14ac:dyDescent="0.3">
      <c r="A2364" s="1">
        <f>_xlfn.XLOOKUP(E2364,[1]HEADER!A:A,[1]HEADER!D:D)</f>
        <v>45429</v>
      </c>
      <c r="B2364">
        <f>_xlfn.XLOOKUP(E2364,[1]HEADER!A:A,[1]HEADER!C:C)</f>
        <v>32109001</v>
      </c>
      <c r="C2364" t="str">
        <f>_xlfn.XLOOKUP(B2364,[2]Sheet1!$A:$A,[2]Sheet1!$B:$B)</f>
        <v>ECONSAVE CASH &amp; CARRY (JW) SDN BHD</v>
      </c>
      <c r="D2364" t="str">
        <f xml:space="preserve"> _xlfn.XLOOKUP(E2364,[1]HEADER!A:A,[1]HEADER!I:I)</f>
        <v>SR91</v>
      </c>
      <c r="E2364" t="s">
        <v>591</v>
      </c>
      <c r="F2364">
        <v>14008189</v>
      </c>
      <c r="G2364">
        <v>72</v>
      </c>
      <c r="H2364">
        <v>2.74</v>
      </c>
      <c r="I2364">
        <v>2.5499999999999998</v>
      </c>
      <c r="L2364">
        <v>183.6</v>
      </c>
      <c r="M2364">
        <v>72</v>
      </c>
      <c r="N2364">
        <v>3</v>
      </c>
      <c r="O2364">
        <v>0</v>
      </c>
      <c r="P2364">
        <v>0</v>
      </c>
      <c r="Q2364" t="s">
        <v>28</v>
      </c>
      <c r="R2364" t="s">
        <v>29</v>
      </c>
      <c r="S2364" t="s">
        <v>30</v>
      </c>
      <c r="U2364">
        <v>13.68</v>
      </c>
      <c r="V2364">
        <v>0</v>
      </c>
      <c r="W2364" t="s">
        <v>32</v>
      </c>
      <c r="X2364">
        <v>65.760000000000005</v>
      </c>
      <c r="Y2364">
        <v>2.74</v>
      </c>
      <c r="Z2364">
        <v>2.74</v>
      </c>
    </row>
    <row r="2365" spans="1:26" x14ac:dyDescent="0.3">
      <c r="A2365" s="1">
        <f>_xlfn.XLOOKUP(E2365,[1]HEADER!A:A,[1]HEADER!D:D)</f>
        <v>45429</v>
      </c>
      <c r="B2365">
        <f>_xlfn.XLOOKUP(E2365,[1]HEADER!A:A,[1]HEADER!C:C)</f>
        <v>32109001</v>
      </c>
      <c r="C2365" t="str">
        <f>_xlfn.XLOOKUP(B2365,[2]Sheet1!$A:$A,[2]Sheet1!$B:$B)</f>
        <v>ECONSAVE CASH &amp; CARRY (JW) SDN BHD</v>
      </c>
      <c r="D2365" t="str">
        <f xml:space="preserve"> _xlfn.XLOOKUP(E2365,[1]HEADER!A:A,[1]HEADER!I:I)</f>
        <v>SR91</v>
      </c>
      <c r="E2365" t="s">
        <v>591</v>
      </c>
      <c r="F2365">
        <v>14008192</v>
      </c>
      <c r="G2365">
        <v>120</v>
      </c>
      <c r="H2365">
        <v>1.6</v>
      </c>
      <c r="I2365">
        <v>1.5</v>
      </c>
      <c r="L2365">
        <v>180</v>
      </c>
      <c r="M2365">
        <v>120</v>
      </c>
      <c r="N2365">
        <v>5</v>
      </c>
      <c r="O2365">
        <v>0</v>
      </c>
      <c r="P2365">
        <v>0</v>
      </c>
      <c r="Q2365" t="s">
        <v>28</v>
      </c>
      <c r="R2365" t="s">
        <v>29</v>
      </c>
      <c r="S2365" t="s">
        <v>30</v>
      </c>
      <c r="U2365">
        <v>12</v>
      </c>
      <c r="V2365">
        <v>0</v>
      </c>
      <c r="W2365" t="s">
        <v>32</v>
      </c>
      <c r="X2365">
        <v>38.4</v>
      </c>
      <c r="Y2365">
        <v>1.6</v>
      </c>
      <c r="Z2365">
        <v>1.6</v>
      </c>
    </row>
    <row r="2366" spans="1:26" x14ac:dyDescent="0.3">
      <c r="A2366" s="1">
        <f>_xlfn.XLOOKUP(E2366,[1]HEADER!A:A,[1]HEADER!D:D)</f>
        <v>45429</v>
      </c>
      <c r="B2366">
        <f>_xlfn.XLOOKUP(E2366,[1]HEADER!A:A,[1]HEADER!C:C)</f>
        <v>32109001</v>
      </c>
      <c r="C2366" t="str">
        <f>_xlfn.XLOOKUP(B2366,[2]Sheet1!$A:$A,[2]Sheet1!$B:$B)</f>
        <v>ECONSAVE CASH &amp; CARRY (JW) SDN BHD</v>
      </c>
      <c r="D2366" t="str">
        <f xml:space="preserve"> _xlfn.XLOOKUP(E2366,[1]HEADER!A:A,[1]HEADER!I:I)</f>
        <v>SR91</v>
      </c>
      <c r="E2366" t="s">
        <v>591</v>
      </c>
      <c r="F2366">
        <v>14008404</v>
      </c>
      <c r="G2366">
        <v>60</v>
      </c>
      <c r="H2366">
        <v>14.32</v>
      </c>
      <c r="I2366">
        <v>14.32</v>
      </c>
      <c r="L2366">
        <v>859.2</v>
      </c>
      <c r="M2366">
        <v>60</v>
      </c>
      <c r="N2366">
        <v>10</v>
      </c>
      <c r="O2366">
        <v>0</v>
      </c>
      <c r="P2366">
        <v>0</v>
      </c>
      <c r="Q2366" t="s">
        <v>28</v>
      </c>
      <c r="R2366" t="s">
        <v>29</v>
      </c>
      <c r="S2366" t="s">
        <v>30</v>
      </c>
      <c r="U2366">
        <v>0</v>
      </c>
      <c r="V2366">
        <v>0</v>
      </c>
      <c r="W2366" t="s">
        <v>32</v>
      </c>
      <c r="X2366">
        <v>85.92</v>
      </c>
      <c r="Y2366">
        <v>14.32</v>
      </c>
      <c r="Z2366">
        <v>14.32</v>
      </c>
    </row>
    <row r="2367" spans="1:26" x14ac:dyDescent="0.3">
      <c r="A2367" s="1">
        <f>_xlfn.XLOOKUP(E2367,[1]HEADER!A:A,[1]HEADER!D:D)</f>
        <v>45429</v>
      </c>
      <c r="B2367">
        <f>_xlfn.XLOOKUP(E2367,[1]HEADER!A:A,[1]HEADER!C:C)</f>
        <v>32109006</v>
      </c>
      <c r="C2367" t="str">
        <f>_xlfn.XLOOKUP(B2367,[2]Sheet1!$A:$A,[2]Sheet1!$B:$B)</f>
        <v>ECONSAVE CASH &amp; CARRY (NTH) SDN BHD</v>
      </c>
      <c r="D2367" t="str">
        <f xml:space="preserve"> _xlfn.XLOOKUP(E2367,[1]HEADER!A:A,[1]HEADER!I:I)</f>
        <v>SR91</v>
      </c>
      <c r="E2367" t="s">
        <v>592</v>
      </c>
      <c r="F2367">
        <v>14006929</v>
      </c>
      <c r="G2367">
        <v>24</v>
      </c>
      <c r="H2367">
        <v>2.74</v>
      </c>
      <c r="I2367">
        <v>2.5499999999999998</v>
      </c>
      <c r="L2367">
        <v>61.2</v>
      </c>
      <c r="M2367">
        <v>24</v>
      </c>
      <c r="N2367">
        <v>1</v>
      </c>
      <c r="O2367">
        <v>0</v>
      </c>
      <c r="P2367">
        <v>0</v>
      </c>
      <c r="Q2367" t="s">
        <v>28</v>
      </c>
      <c r="R2367" t="s">
        <v>29</v>
      </c>
      <c r="S2367" t="s">
        <v>30</v>
      </c>
      <c r="U2367">
        <v>4.5599999999999996</v>
      </c>
      <c r="V2367">
        <v>0</v>
      </c>
      <c r="W2367" t="s">
        <v>32</v>
      </c>
      <c r="X2367">
        <v>65.760000000000005</v>
      </c>
      <c r="Y2367">
        <v>2.74</v>
      </c>
      <c r="Z2367">
        <v>2.74</v>
      </c>
    </row>
    <row r="2368" spans="1:26" x14ac:dyDescent="0.3">
      <c r="A2368" s="1">
        <f>_xlfn.XLOOKUP(E2368,[1]HEADER!A:A,[1]HEADER!D:D)</f>
        <v>45429</v>
      </c>
      <c r="B2368">
        <f>_xlfn.XLOOKUP(E2368,[1]HEADER!A:A,[1]HEADER!C:C)</f>
        <v>32109006</v>
      </c>
      <c r="C2368" t="str">
        <f>_xlfn.XLOOKUP(B2368,[2]Sheet1!$A:$A,[2]Sheet1!$B:$B)</f>
        <v>ECONSAVE CASH &amp; CARRY (NTH) SDN BHD</v>
      </c>
      <c r="D2368" t="str">
        <f xml:space="preserve"> _xlfn.XLOOKUP(E2368,[1]HEADER!A:A,[1]HEADER!I:I)</f>
        <v>SR91</v>
      </c>
      <c r="E2368" t="s">
        <v>592</v>
      </c>
      <c r="F2368">
        <v>14006931</v>
      </c>
      <c r="G2368">
        <v>24</v>
      </c>
      <c r="H2368">
        <v>3.21</v>
      </c>
      <c r="I2368">
        <v>3.05</v>
      </c>
      <c r="L2368">
        <v>73.2</v>
      </c>
      <c r="M2368">
        <v>24</v>
      </c>
      <c r="N2368">
        <v>1</v>
      </c>
      <c r="O2368">
        <v>0</v>
      </c>
      <c r="P2368">
        <v>0</v>
      </c>
      <c r="Q2368" t="s">
        <v>28</v>
      </c>
      <c r="R2368" t="s">
        <v>29</v>
      </c>
      <c r="S2368" t="s">
        <v>30</v>
      </c>
      <c r="U2368">
        <v>3.84</v>
      </c>
      <c r="V2368">
        <v>0</v>
      </c>
      <c r="W2368" t="s">
        <v>32</v>
      </c>
      <c r="X2368">
        <v>77.040000000000006</v>
      </c>
      <c r="Y2368">
        <v>3.21</v>
      </c>
      <c r="Z2368">
        <v>3.21</v>
      </c>
    </row>
    <row r="2369" spans="1:26" x14ac:dyDescent="0.3">
      <c r="A2369" s="1">
        <f>_xlfn.XLOOKUP(E2369,[1]HEADER!A:A,[1]HEADER!D:D)</f>
        <v>45429</v>
      </c>
      <c r="B2369">
        <f>_xlfn.XLOOKUP(E2369,[1]HEADER!A:A,[1]HEADER!C:C)</f>
        <v>32109006</v>
      </c>
      <c r="C2369" t="str">
        <f>_xlfn.XLOOKUP(B2369,[2]Sheet1!$A:$A,[2]Sheet1!$B:$B)</f>
        <v>ECONSAVE CASH &amp; CARRY (NTH) SDN BHD</v>
      </c>
      <c r="D2369" t="str">
        <f xml:space="preserve"> _xlfn.XLOOKUP(E2369,[1]HEADER!A:A,[1]HEADER!I:I)</f>
        <v>SR91</v>
      </c>
      <c r="E2369" t="s">
        <v>592</v>
      </c>
      <c r="F2369">
        <v>14007271</v>
      </c>
      <c r="G2369">
        <v>30</v>
      </c>
      <c r="H2369">
        <v>25.67</v>
      </c>
      <c r="I2369">
        <v>25.67</v>
      </c>
      <c r="L2369">
        <v>770.1</v>
      </c>
      <c r="M2369">
        <v>30</v>
      </c>
      <c r="N2369">
        <v>5</v>
      </c>
      <c r="O2369">
        <v>0</v>
      </c>
      <c r="P2369">
        <v>0</v>
      </c>
      <c r="Q2369" t="s">
        <v>28</v>
      </c>
      <c r="R2369" t="s">
        <v>29</v>
      </c>
      <c r="S2369" t="s">
        <v>30</v>
      </c>
      <c r="U2369">
        <v>0</v>
      </c>
      <c r="V2369">
        <v>0</v>
      </c>
      <c r="W2369" t="s">
        <v>32</v>
      </c>
      <c r="X2369">
        <v>154.02000000000001</v>
      </c>
      <c r="Y2369">
        <v>25.67</v>
      </c>
      <c r="Z2369">
        <v>25.67</v>
      </c>
    </row>
    <row r="2370" spans="1:26" x14ac:dyDescent="0.3">
      <c r="A2370" s="1">
        <f>_xlfn.XLOOKUP(E2370,[1]HEADER!A:A,[1]HEADER!D:D)</f>
        <v>45429</v>
      </c>
      <c r="B2370">
        <f>_xlfn.XLOOKUP(E2370,[1]HEADER!A:A,[1]HEADER!C:C)</f>
        <v>32109006</v>
      </c>
      <c r="C2370" t="str">
        <f>_xlfn.XLOOKUP(B2370,[2]Sheet1!$A:$A,[2]Sheet1!$B:$B)</f>
        <v>ECONSAVE CASH &amp; CARRY (NTH) SDN BHD</v>
      </c>
      <c r="D2370" t="str">
        <f xml:space="preserve"> _xlfn.XLOOKUP(E2370,[1]HEADER!A:A,[1]HEADER!I:I)</f>
        <v>SR91</v>
      </c>
      <c r="E2370" t="s">
        <v>592</v>
      </c>
      <c r="F2370">
        <v>14008020</v>
      </c>
      <c r="G2370">
        <v>48</v>
      </c>
      <c r="H2370">
        <v>2.3650000000000002</v>
      </c>
      <c r="I2370">
        <v>2.2549999999999999</v>
      </c>
      <c r="L2370">
        <v>108.24</v>
      </c>
      <c r="M2370">
        <v>48</v>
      </c>
      <c r="N2370">
        <v>2</v>
      </c>
      <c r="O2370">
        <v>0</v>
      </c>
      <c r="P2370">
        <v>0</v>
      </c>
      <c r="Q2370" t="s">
        <v>28</v>
      </c>
      <c r="R2370" t="s">
        <v>29</v>
      </c>
      <c r="S2370" t="s">
        <v>30</v>
      </c>
      <c r="U2370">
        <v>5.28</v>
      </c>
      <c r="V2370">
        <v>0</v>
      </c>
      <c r="W2370" t="s">
        <v>32</v>
      </c>
      <c r="X2370">
        <v>56.76</v>
      </c>
      <c r="Y2370">
        <v>2.3650000000000002</v>
      </c>
      <c r="Z2370">
        <v>2.3650000000000002</v>
      </c>
    </row>
    <row r="2371" spans="1:26" x14ac:dyDescent="0.3">
      <c r="A2371" s="1">
        <f>_xlfn.XLOOKUP(E2371,[1]HEADER!A:A,[1]HEADER!D:D)</f>
        <v>45429</v>
      </c>
      <c r="B2371">
        <f>_xlfn.XLOOKUP(E2371,[1]HEADER!A:A,[1]HEADER!C:C)</f>
        <v>32109006</v>
      </c>
      <c r="C2371" t="str">
        <f>_xlfn.XLOOKUP(B2371,[2]Sheet1!$A:$A,[2]Sheet1!$B:$B)</f>
        <v>ECONSAVE CASH &amp; CARRY (NTH) SDN BHD</v>
      </c>
      <c r="D2371" t="str">
        <f xml:space="preserve"> _xlfn.XLOOKUP(E2371,[1]HEADER!A:A,[1]HEADER!I:I)</f>
        <v>SR91</v>
      </c>
      <c r="E2371" t="s">
        <v>592</v>
      </c>
      <c r="F2371">
        <v>14008192</v>
      </c>
      <c r="G2371">
        <v>120</v>
      </c>
      <c r="H2371">
        <v>1.6</v>
      </c>
      <c r="I2371">
        <v>1.5</v>
      </c>
      <c r="L2371">
        <v>180</v>
      </c>
      <c r="M2371">
        <v>120</v>
      </c>
      <c r="N2371">
        <v>5</v>
      </c>
      <c r="O2371">
        <v>0</v>
      </c>
      <c r="P2371">
        <v>0</v>
      </c>
      <c r="Q2371" t="s">
        <v>28</v>
      </c>
      <c r="R2371" t="s">
        <v>29</v>
      </c>
      <c r="S2371" t="s">
        <v>30</v>
      </c>
      <c r="U2371">
        <v>12</v>
      </c>
      <c r="V2371">
        <v>0</v>
      </c>
      <c r="W2371" t="s">
        <v>32</v>
      </c>
      <c r="X2371">
        <v>38.4</v>
      </c>
      <c r="Y2371">
        <v>1.6</v>
      </c>
      <c r="Z2371">
        <v>1.6</v>
      </c>
    </row>
    <row r="2372" spans="1:26" x14ac:dyDescent="0.3">
      <c r="A2372" s="1">
        <f>_xlfn.XLOOKUP(E2372,[1]HEADER!A:A,[1]HEADER!D:D)</f>
        <v>45429</v>
      </c>
      <c r="B2372">
        <f>_xlfn.XLOOKUP(E2372,[1]HEADER!A:A,[1]HEADER!C:C)</f>
        <v>32109009</v>
      </c>
      <c r="C2372" t="str">
        <f>_xlfn.XLOOKUP(B2372,[2]Sheet1!$A:$A,[2]Sheet1!$B:$B)</f>
        <v>ECONSAVE CASH &amp; CARRY (BW) SDN BHD - BW</v>
      </c>
      <c r="D2372" t="str">
        <f xml:space="preserve"> _xlfn.XLOOKUP(E2372,[1]HEADER!A:A,[1]HEADER!I:I)</f>
        <v>SR91</v>
      </c>
      <c r="E2372" t="s">
        <v>593</v>
      </c>
      <c r="F2372">
        <v>14007294</v>
      </c>
      <c r="G2372">
        <v>48</v>
      </c>
      <c r="H2372">
        <v>3.17</v>
      </c>
      <c r="I2372">
        <v>3.05</v>
      </c>
      <c r="L2372">
        <v>146.4</v>
      </c>
      <c r="M2372">
        <v>48</v>
      </c>
      <c r="N2372">
        <v>0</v>
      </c>
      <c r="O2372">
        <v>4</v>
      </c>
      <c r="P2372">
        <v>0</v>
      </c>
      <c r="Q2372" t="s">
        <v>28</v>
      </c>
      <c r="R2372" t="s">
        <v>39</v>
      </c>
      <c r="S2372" t="s">
        <v>29</v>
      </c>
      <c r="U2372">
        <v>5.76</v>
      </c>
      <c r="V2372">
        <v>0</v>
      </c>
      <c r="W2372" t="s">
        <v>32</v>
      </c>
      <c r="X2372">
        <v>912.96</v>
      </c>
      <c r="Y2372">
        <v>38.04</v>
      </c>
      <c r="Z2372">
        <v>3.17</v>
      </c>
    </row>
    <row r="2373" spans="1:26" x14ac:dyDescent="0.3">
      <c r="A2373" s="1">
        <f>_xlfn.XLOOKUP(E2373,[1]HEADER!A:A,[1]HEADER!D:D)</f>
        <v>45429</v>
      </c>
      <c r="B2373">
        <f>_xlfn.XLOOKUP(E2373,[1]HEADER!A:A,[1]HEADER!C:C)</f>
        <v>32109009</v>
      </c>
      <c r="C2373" t="str">
        <f>_xlfn.XLOOKUP(B2373,[2]Sheet1!$A:$A,[2]Sheet1!$B:$B)</f>
        <v>ECONSAVE CASH &amp; CARRY (BW) SDN BHD - BW</v>
      </c>
      <c r="D2373" t="str">
        <f xml:space="preserve"> _xlfn.XLOOKUP(E2373,[1]HEADER!A:A,[1]HEADER!I:I)</f>
        <v>SR91</v>
      </c>
      <c r="E2373" t="s">
        <v>593</v>
      </c>
      <c r="F2373">
        <v>14007295</v>
      </c>
      <c r="G2373">
        <v>48</v>
      </c>
      <c r="H2373">
        <v>3.17</v>
      </c>
      <c r="I2373">
        <v>3.05</v>
      </c>
      <c r="L2373">
        <v>146.4</v>
      </c>
      <c r="M2373">
        <v>48</v>
      </c>
      <c r="N2373">
        <v>0</v>
      </c>
      <c r="O2373">
        <v>4</v>
      </c>
      <c r="P2373">
        <v>0</v>
      </c>
      <c r="Q2373" t="s">
        <v>28</v>
      </c>
      <c r="R2373" t="s">
        <v>39</v>
      </c>
      <c r="S2373" t="s">
        <v>29</v>
      </c>
      <c r="U2373">
        <v>5.76</v>
      </c>
      <c r="V2373">
        <v>0</v>
      </c>
      <c r="W2373" t="s">
        <v>32</v>
      </c>
      <c r="X2373">
        <v>912.96</v>
      </c>
      <c r="Y2373">
        <v>38.04</v>
      </c>
      <c r="Z2373">
        <v>3.17</v>
      </c>
    </row>
    <row r="2374" spans="1:26" x14ac:dyDescent="0.3">
      <c r="A2374" s="1">
        <f>_xlfn.XLOOKUP(E2374,[1]HEADER!A:A,[1]HEADER!D:D)</f>
        <v>45429</v>
      </c>
      <c r="B2374">
        <f>_xlfn.XLOOKUP(E2374,[1]HEADER!A:A,[1]HEADER!C:C)</f>
        <v>32109009</v>
      </c>
      <c r="C2374" t="str">
        <f>_xlfn.XLOOKUP(B2374,[2]Sheet1!$A:$A,[2]Sheet1!$B:$B)</f>
        <v>ECONSAVE CASH &amp; CARRY (BW) SDN BHD - BW</v>
      </c>
      <c r="D2374" t="str">
        <f xml:space="preserve"> _xlfn.XLOOKUP(E2374,[1]HEADER!A:A,[1]HEADER!I:I)</f>
        <v>SR91</v>
      </c>
      <c r="E2374" t="s">
        <v>594</v>
      </c>
      <c r="F2374">
        <v>14008020</v>
      </c>
      <c r="G2374">
        <v>72</v>
      </c>
      <c r="H2374">
        <v>2.3650000000000002</v>
      </c>
      <c r="I2374">
        <v>2.2549999999999999</v>
      </c>
      <c r="L2374">
        <v>162.36000000000001</v>
      </c>
      <c r="M2374">
        <v>72</v>
      </c>
      <c r="N2374">
        <v>3</v>
      </c>
      <c r="O2374">
        <v>0</v>
      </c>
      <c r="P2374">
        <v>0</v>
      </c>
      <c r="Q2374" t="s">
        <v>28</v>
      </c>
      <c r="R2374" t="s">
        <v>29</v>
      </c>
      <c r="S2374" t="s">
        <v>30</v>
      </c>
      <c r="U2374">
        <v>7.92</v>
      </c>
      <c r="V2374">
        <v>0</v>
      </c>
      <c r="W2374" t="s">
        <v>32</v>
      </c>
      <c r="X2374">
        <v>56.76</v>
      </c>
      <c r="Y2374">
        <v>2.3650000000000002</v>
      </c>
      <c r="Z2374">
        <v>2.3650000000000002</v>
      </c>
    </row>
    <row r="2375" spans="1:26" x14ac:dyDescent="0.3">
      <c r="A2375" s="1">
        <f>_xlfn.XLOOKUP(E2375,[1]HEADER!A:A,[1]HEADER!D:D)</f>
        <v>45429</v>
      </c>
      <c r="B2375">
        <f>_xlfn.XLOOKUP(E2375,[1]HEADER!A:A,[1]HEADER!C:C)</f>
        <v>32109009</v>
      </c>
      <c r="C2375" t="str">
        <f>_xlfn.XLOOKUP(B2375,[2]Sheet1!$A:$A,[2]Sheet1!$B:$B)</f>
        <v>ECONSAVE CASH &amp; CARRY (BW) SDN BHD - BW</v>
      </c>
      <c r="D2375" t="str">
        <f xml:space="preserve"> _xlfn.XLOOKUP(E2375,[1]HEADER!A:A,[1]HEADER!I:I)</f>
        <v>SR91</v>
      </c>
      <c r="E2375" t="s">
        <v>595</v>
      </c>
      <c r="F2375">
        <v>14006927</v>
      </c>
      <c r="G2375">
        <v>48</v>
      </c>
      <c r="H2375">
        <v>2.74</v>
      </c>
      <c r="I2375">
        <v>2.74</v>
      </c>
      <c r="L2375">
        <v>131.52000000000001</v>
      </c>
      <c r="M2375">
        <v>48</v>
      </c>
      <c r="N2375">
        <v>2</v>
      </c>
      <c r="O2375">
        <v>0</v>
      </c>
      <c r="P2375">
        <v>0</v>
      </c>
      <c r="Q2375" t="s">
        <v>28</v>
      </c>
      <c r="R2375" t="s">
        <v>29</v>
      </c>
      <c r="S2375" t="s">
        <v>30</v>
      </c>
      <c r="U2375">
        <v>0</v>
      </c>
      <c r="V2375">
        <v>0</v>
      </c>
      <c r="W2375" t="s">
        <v>32</v>
      </c>
      <c r="X2375">
        <v>65.760000000000005</v>
      </c>
      <c r="Y2375">
        <v>2.74</v>
      </c>
      <c r="Z2375">
        <v>2.74</v>
      </c>
    </row>
    <row r="2376" spans="1:26" x14ac:dyDescent="0.3">
      <c r="A2376" s="1">
        <f>_xlfn.XLOOKUP(E2376,[1]HEADER!A:A,[1]HEADER!D:D)</f>
        <v>45429</v>
      </c>
      <c r="B2376">
        <f>_xlfn.XLOOKUP(E2376,[1]HEADER!A:A,[1]HEADER!C:C)</f>
        <v>32109009</v>
      </c>
      <c r="C2376" t="str">
        <f>_xlfn.XLOOKUP(B2376,[2]Sheet1!$A:$A,[2]Sheet1!$B:$B)</f>
        <v>ECONSAVE CASH &amp; CARRY (BW) SDN BHD - BW</v>
      </c>
      <c r="D2376" t="str">
        <f xml:space="preserve"> _xlfn.XLOOKUP(E2376,[1]HEADER!A:A,[1]HEADER!I:I)</f>
        <v>SR91</v>
      </c>
      <c r="E2376" t="s">
        <v>595</v>
      </c>
      <c r="F2376">
        <v>14007268</v>
      </c>
      <c r="G2376">
        <v>60</v>
      </c>
      <c r="H2376">
        <v>14.32</v>
      </c>
      <c r="I2376">
        <v>14.32</v>
      </c>
      <c r="L2376">
        <v>859.2</v>
      </c>
      <c r="M2376">
        <v>60</v>
      </c>
      <c r="N2376">
        <v>10</v>
      </c>
      <c r="O2376">
        <v>0</v>
      </c>
      <c r="P2376">
        <v>0</v>
      </c>
      <c r="Q2376" t="s">
        <v>28</v>
      </c>
      <c r="R2376" t="s">
        <v>29</v>
      </c>
      <c r="S2376" t="s">
        <v>30</v>
      </c>
      <c r="U2376">
        <v>0</v>
      </c>
      <c r="V2376">
        <v>0</v>
      </c>
      <c r="W2376" t="s">
        <v>32</v>
      </c>
      <c r="X2376">
        <v>85.92</v>
      </c>
      <c r="Y2376">
        <v>14.32</v>
      </c>
      <c r="Z2376">
        <v>14.32</v>
      </c>
    </row>
    <row r="2377" spans="1:26" x14ac:dyDescent="0.3">
      <c r="A2377" s="1">
        <f>_xlfn.XLOOKUP(E2377,[1]HEADER!A:A,[1]HEADER!D:D)</f>
        <v>45429</v>
      </c>
      <c r="B2377">
        <f>_xlfn.XLOOKUP(E2377,[1]HEADER!A:A,[1]HEADER!C:C)</f>
        <v>32109009</v>
      </c>
      <c r="C2377" t="str">
        <f>_xlfn.XLOOKUP(B2377,[2]Sheet1!$A:$A,[2]Sheet1!$B:$B)</f>
        <v>ECONSAVE CASH &amp; CARRY (BW) SDN BHD - BW</v>
      </c>
      <c r="D2377" t="str">
        <f xml:space="preserve"> _xlfn.XLOOKUP(E2377,[1]HEADER!A:A,[1]HEADER!I:I)</f>
        <v>SR91</v>
      </c>
      <c r="E2377" t="s">
        <v>595</v>
      </c>
      <c r="F2377">
        <v>14007271</v>
      </c>
      <c r="G2377">
        <v>60</v>
      </c>
      <c r="H2377">
        <v>25.67</v>
      </c>
      <c r="I2377">
        <v>25.67</v>
      </c>
      <c r="L2377">
        <v>1540.2</v>
      </c>
      <c r="M2377">
        <v>60</v>
      </c>
      <c r="N2377">
        <v>10</v>
      </c>
      <c r="O2377">
        <v>0</v>
      </c>
      <c r="P2377">
        <v>0</v>
      </c>
      <c r="Q2377" t="s">
        <v>28</v>
      </c>
      <c r="R2377" t="s">
        <v>29</v>
      </c>
      <c r="S2377" t="s">
        <v>30</v>
      </c>
      <c r="U2377">
        <v>0</v>
      </c>
      <c r="V2377">
        <v>0</v>
      </c>
      <c r="W2377" t="s">
        <v>32</v>
      </c>
      <c r="X2377">
        <v>154.02000000000001</v>
      </c>
      <c r="Y2377">
        <v>25.67</v>
      </c>
      <c r="Z2377">
        <v>25.67</v>
      </c>
    </row>
    <row r="2378" spans="1:26" x14ac:dyDescent="0.3">
      <c r="A2378" s="1">
        <f>_xlfn.XLOOKUP(E2378,[1]HEADER!A:A,[1]HEADER!D:D)</f>
        <v>45429</v>
      </c>
      <c r="B2378">
        <f>_xlfn.XLOOKUP(E2378,[1]HEADER!A:A,[1]HEADER!C:C)</f>
        <v>32109009</v>
      </c>
      <c r="C2378" t="str">
        <f>_xlfn.XLOOKUP(B2378,[2]Sheet1!$A:$A,[2]Sheet1!$B:$B)</f>
        <v>ECONSAVE CASH &amp; CARRY (BW) SDN BHD - BW</v>
      </c>
      <c r="D2378" t="str">
        <f xml:space="preserve"> _xlfn.XLOOKUP(E2378,[1]HEADER!A:A,[1]HEADER!I:I)</f>
        <v>SR91</v>
      </c>
      <c r="E2378" t="s">
        <v>595</v>
      </c>
      <c r="F2378">
        <v>14008188</v>
      </c>
      <c r="G2378">
        <v>48</v>
      </c>
      <c r="H2378">
        <v>3.21</v>
      </c>
      <c r="I2378">
        <v>3.05</v>
      </c>
      <c r="L2378">
        <v>146.4</v>
      </c>
      <c r="M2378">
        <v>48</v>
      </c>
      <c r="N2378">
        <v>2</v>
      </c>
      <c r="O2378">
        <v>0</v>
      </c>
      <c r="P2378">
        <v>0</v>
      </c>
      <c r="Q2378" t="s">
        <v>28</v>
      </c>
      <c r="R2378" t="s">
        <v>29</v>
      </c>
      <c r="S2378" t="s">
        <v>30</v>
      </c>
      <c r="U2378">
        <v>7.68</v>
      </c>
      <c r="V2378">
        <v>0</v>
      </c>
      <c r="W2378" t="s">
        <v>32</v>
      </c>
      <c r="X2378">
        <v>77.040000000000006</v>
      </c>
      <c r="Y2378">
        <v>3.21</v>
      </c>
      <c r="Z2378">
        <v>3.21</v>
      </c>
    </row>
    <row r="2379" spans="1:26" x14ac:dyDescent="0.3">
      <c r="A2379" s="1">
        <f>_xlfn.XLOOKUP(E2379,[1]HEADER!A:A,[1]HEADER!D:D)</f>
        <v>45429</v>
      </c>
      <c r="B2379">
        <f>_xlfn.XLOOKUP(E2379,[1]HEADER!A:A,[1]HEADER!C:C)</f>
        <v>32109009</v>
      </c>
      <c r="C2379" t="str">
        <f>_xlfn.XLOOKUP(B2379,[2]Sheet1!$A:$A,[2]Sheet1!$B:$B)</f>
        <v>ECONSAVE CASH &amp; CARRY (BW) SDN BHD - BW</v>
      </c>
      <c r="D2379" t="str">
        <f xml:space="preserve"> _xlfn.XLOOKUP(E2379,[1]HEADER!A:A,[1]HEADER!I:I)</f>
        <v>SR91</v>
      </c>
      <c r="E2379" t="s">
        <v>595</v>
      </c>
      <c r="F2379">
        <v>14008189</v>
      </c>
      <c r="G2379">
        <v>48</v>
      </c>
      <c r="H2379">
        <v>2.74</v>
      </c>
      <c r="I2379">
        <v>2.5499999999999998</v>
      </c>
      <c r="L2379">
        <v>122.4</v>
      </c>
      <c r="M2379">
        <v>48</v>
      </c>
      <c r="N2379">
        <v>2</v>
      </c>
      <c r="O2379">
        <v>0</v>
      </c>
      <c r="P2379">
        <v>0</v>
      </c>
      <c r="Q2379" t="s">
        <v>28</v>
      </c>
      <c r="R2379" t="s">
        <v>29</v>
      </c>
      <c r="S2379" t="s">
        <v>30</v>
      </c>
      <c r="U2379">
        <v>9.1199999999999992</v>
      </c>
      <c r="V2379">
        <v>0</v>
      </c>
      <c r="W2379" t="s">
        <v>32</v>
      </c>
      <c r="X2379">
        <v>65.760000000000005</v>
      </c>
      <c r="Y2379">
        <v>2.74</v>
      </c>
      <c r="Z2379">
        <v>2.74</v>
      </c>
    </row>
    <row r="2380" spans="1:26" x14ac:dyDescent="0.3">
      <c r="A2380" s="1">
        <f>_xlfn.XLOOKUP(E2380,[1]HEADER!A:A,[1]HEADER!D:D)</f>
        <v>45429</v>
      </c>
      <c r="B2380">
        <f>_xlfn.XLOOKUP(E2380,[1]HEADER!A:A,[1]HEADER!C:C)</f>
        <v>32109009</v>
      </c>
      <c r="C2380" t="str">
        <f>_xlfn.XLOOKUP(B2380,[2]Sheet1!$A:$A,[2]Sheet1!$B:$B)</f>
        <v>ECONSAVE CASH &amp; CARRY (BW) SDN BHD - BW</v>
      </c>
      <c r="D2380" t="str">
        <f xml:space="preserve"> _xlfn.XLOOKUP(E2380,[1]HEADER!A:A,[1]HEADER!I:I)</f>
        <v>SR91</v>
      </c>
      <c r="E2380" t="s">
        <v>595</v>
      </c>
      <c r="F2380">
        <v>14008192</v>
      </c>
      <c r="G2380">
        <v>96</v>
      </c>
      <c r="H2380">
        <v>1.6</v>
      </c>
      <c r="I2380">
        <v>1.5</v>
      </c>
      <c r="L2380">
        <v>144</v>
      </c>
      <c r="M2380">
        <v>96</v>
      </c>
      <c r="N2380">
        <v>4</v>
      </c>
      <c r="O2380">
        <v>0</v>
      </c>
      <c r="P2380">
        <v>0</v>
      </c>
      <c r="Q2380" t="s">
        <v>28</v>
      </c>
      <c r="R2380" t="s">
        <v>29</v>
      </c>
      <c r="S2380" t="s">
        <v>30</v>
      </c>
      <c r="U2380">
        <v>9.6</v>
      </c>
      <c r="V2380">
        <v>0</v>
      </c>
      <c r="W2380" t="s">
        <v>32</v>
      </c>
      <c r="X2380">
        <v>38.4</v>
      </c>
      <c r="Y2380">
        <v>1.6</v>
      </c>
      <c r="Z2380">
        <v>1.6</v>
      </c>
    </row>
    <row r="2381" spans="1:26" x14ac:dyDescent="0.3">
      <c r="A2381" s="1">
        <f>_xlfn.XLOOKUP(E2381,[1]HEADER!A:A,[1]HEADER!D:D)</f>
        <v>45429</v>
      </c>
      <c r="B2381">
        <f>_xlfn.XLOOKUP(E2381,[1]HEADER!A:A,[1]HEADER!C:C)</f>
        <v>32109005</v>
      </c>
      <c r="C2381" t="str">
        <f>_xlfn.XLOOKUP(B2381,[2]Sheet1!$A:$A,[2]Sheet1!$B:$B)</f>
        <v>ECONSAVE CASH &amp; CARRY (PB) SDN BHD</v>
      </c>
      <c r="D2381" t="str">
        <f xml:space="preserve"> _xlfn.XLOOKUP(E2381,[1]HEADER!A:A,[1]HEADER!I:I)</f>
        <v>SR91</v>
      </c>
      <c r="E2381" t="s">
        <v>596</v>
      </c>
      <c r="F2381">
        <v>14007268</v>
      </c>
      <c r="G2381">
        <v>30</v>
      </c>
      <c r="H2381">
        <v>14.32</v>
      </c>
      <c r="I2381">
        <v>14.32</v>
      </c>
      <c r="L2381">
        <v>429.6</v>
      </c>
      <c r="M2381">
        <v>30</v>
      </c>
      <c r="N2381">
        <v>5</v>
      </c>
      <c r="O2381">
        <v>0</v>
      </c>
      <c r="P2381">
        <v>0</v>
      </c>
      <c r="Q2381" t="s">
        <v>28</v>
      </c>
      <c r="R2381" t="s">
        <v>29</v>
      </c>
      <c r="S2381" t="s">
        <v>30</v>
      </c>
      <c r="U2381">
        <v>0</v>
      </c>
      <c r="V2381">
        <v>0</v>
      </c>
      <c r="W2381" t="s">
        <v>32</v>
      </c>
      <c r="X2381">
        <v>85.92</v>
      </c>
      <c r="Y2381">
        <v>14.32</v>
      </c>
      <c r="Z2381">
        <v>14.32</v>
      </c>
    </row>
    <row r="2382" spans="1:26" x14ac:dyDescent="0.3">
      <c r="A2382" s="1">
        <f>_xlfn.XLOOKUP(E2382,[1]HEADER!A:A,[1]HEADER!D:D)</f>
        <v>45429</v>
      </c>
      <c r="B2382">
        <f>_xlfn.XLOOKUP(E2382,[1]HEADER!A:A,[1]HEADER!C:C)</f>
        <v>32109005</v>
      </c>
      <c r="C2382" t="str">
        <f>_xlfn.XLOOKUP(B2382,[2]Sheet1!$A:$A,[2]Sheet1!$B:$B)</f>
        <v>ECONSAVE CASH &amp; CARRY (PB) SDN BHD</v>
      </c>
      <c r="D2382" t="str">
        <f xml:space="preserve"> _xlfn.XLOOKUP(E2382,[1]HEADER!A:A,[1]HEADER!I:I)</f>
        <v>SR91</v>
      </c>
      <c r="E2382" t="s">
        <v>596</v>
      </c>
      <c r="F2382">
        <v>14008020</v>
      </c>
      <c r="G2382">
        <v>48</v>
      </c>
      <c r="H2382">
        <v>2.3650000000000002</v>
      </c>
      <c r="I2382">
        <v>2.2549999999999999</v>
      </c>
      <c r="L2382">
        <v>108.24</v>
      </c>
      <c r="M2382">
        <v>48</v>
      </c>
      <c r="N2382">
        <v>2</v>
      </c>
      <c r="O2382">
        <v>0</v>
      </c>
      <c r="P2382">
        <v>0</v>
      </c>
      <c r="Q2382" t="s">
        <v>28</v>
      </c>
      <c r="R2382" t="s">
        <v>29</v>
      </c>
      <c r="S2382" t="s">
        <v>30</v>
      </c>
      <c r="U2382">
        <v>5.28</v>
      </c>
      <c r="V2382">
        <v>0</v>
      </c>
      <c r="W2382" t="s">
        <v>32</v>
      </c>
      <c r="X2382">
        <v>56.76</v>
      </c>
      <c r="Y2382">
        <v>2.3650000000000002</v>
      </c>
      <c r="Z2382">
        <v>2.3650000000000002</v>
      </c>
    </row>
    <row r="2383" spans="1:26" x14ac:dyDescent="0.3">
      <c r="A2383" s="1">
        <f>_xlfn.XLOOKUP(E2383,[1]HEADER!A:A,[1]HEADER!D:D)</f>
        <v>45429</v>
      </c>
      <c r="B2383">
        <f>_xlfn.XLOOKUP(E2383,[1]HEADER!A:A,[1]HEADER!C:C)</f>
        <v>32109002</v>
      </c>
      <c r="C2383" t="str">
        <f>_xlfn.XLOOKUP(B2383,[2]Sheet1!$A:$A,[2]Sheet1!$B:$B)</f>
        <v>ECONSAVE CASH &amp; CARRY (TPJ) SDN BHD</v>
      </c>
      <c r="D2383" t="str">
        <f xml:space="preserve"> _xlfn.XLOOKUP(E2383,[1]HEADER!A:A,[1]HEADER!I:I)</f>
        <v>SR91</v>
      </c>
      <c r="E2383" t="s">
        <v>597</v>
      </c>
      <c r="F2383">
        <v>14006927</v>
      </c>
      <c r="G2383">
        <v>24</v>
      </c>
      <c r="H2383">
        <v>2.74</v>
      </c>
      <c r="I2383">
        <v>2.74</v>
      </c>
      <c r="L2383">
        <v>65.760000000000005</v>
      </c>
      <c r="M2383">
        <v>24</v>
      </c>
      <c r="N2383">
        <v>1</v>
      </c>
      <c r="O2383">
        <v>0</v>
      </c>
      <c r="P2383">
        <v>0</v>
      </c>
      <c r="Q2383" t="s">
        <v>28</v>
      </c>
      <c r="R2383" t="s">
        <v>29</v>
      </c>
      <c r="S2383" t="s">
        <v>30</v>
      </c>
      <c r="U2383">
        <v>0</v>
      </c>
      <c r="V2383">
        <v>0</v>
      </c>
      <c r="W2383" t="s">
        <v>32</v>
      </c>
      <c r="X2383">
        <v>65.760000000000005</v>
      </c>
      <c r="Y2383">
        <v>2.74</v>
      </c>
      <c r="Z2383">
        <v>2.74</v>
      </c>
    </row>
    <row r="2384" spans="1:26" x14ac:dyDescent="0.3">
      <c r="A2384" s="1">
        <f>_xlfn.XLOOKUP(E2384,[1]HEADER!A:A,[1]HEADER!D:D)</f>
        <v>45429</v>
      </c>
      <c r="B2384">
        <f>_xlfn.XLOOKUP(E2384,[1]HEADER!A:A,[1]HEADER!C:C)</f>
        <v>32109002</v>
      </c>
      <c r="C2384" t="str">
        <f>_xlfn.XLOOKUP(B2384,[2]Sheet1!$A:$A,[2]Sheet1!$B:$B)</f>
        <v>ECONSAVE CASH &amp; CARRY (TPJ) SDN BHD</v>
      </c>
      <c r="D2384" t="str">
        <f xml:space="preserve"> _xlfn.XLOOKUP(E2384,[1]HEADER!A:A,[1]HEADER!I:I)</f>
        <v>SR91</v>
      </c>
      <c r="E2384" t="s">
        <v>597</v>
      </c>
      <c r="F2384">
        <v>14007302</v>
      </c>
      <c r="G2384">
        <v>24</v>
      </c>
      <c r="H2384">
        <v>9.23</v>
      </c>
      <c r="I2384">
        <v>9.23</v>
      </c>
      <c r="L2384">
        <v>221.52</v>
      </c>
      <c r="M2384">
        <v>24</v>
      </c>
      <c r="N2384">
        <v>2</v>
      </c>
      <c r="O2384">
        <v>0</v>
      </c>
      <c r="P2384">
        <v>0</v>
      </c>
      <c r="Q2384" t="s">
        <v>28</v>
      </c>
      <c r="R2384" t="s">
        <v>29</v>
      </c>
      <c r="S2384" t="s">
        <v>30</v>
      </c>
      <c r="U2384">
        <v>0</v>
      </c>
      <c r="V2384">
        <v>0</v>
      </c>
      <c r="W2384" t="s">
        <v>32</v>
      </c>
      <c r="X2384">
        <v>110.76</v>
      </c>
      <c r="Y2384">
        <v>9.23</v>
      </c>
      <c r="Z2384">
        <v>9.23</v>
      </c>
    </row>
    <row r="2385" spans="1:26" x14ac:dyDescent="0.3">
      <c r="A2385" s="1">
        <f>_xlfn.XLOOKUP(E2385,[1]HEADER!A:A,[1]HEADER!D:D)</f>
        <v>45429</v>
      </c>
      <c r="B2385">
        <f>_xlfn.XLOOKUP(E2385,[1]HEADER!A:A,[1]HEADER!C:C)</f>
        <v>32109002</v>
      </c>
      <c r="C2385" t="str">
        <f>_xlfn.XLOOKUP(B2385,[2]Sheet1!$A:$A,[2]Sheet1!$B:$B)</f>
        <v>ECONSAVE CASH &amp; CARRY (TPJ) SDN BHD</v>
      </c>
      <c r="D2385" t="str">
        <f xml:space="preserve"> _xlfn.XLOOKUP(E2385,[1]HEADER!A:A,[1]HEADER!I:I)</f>
        <v>SR91</v>
      </c>
      <c r="E2385" t="s">
        <v>597</v>
      </c>
      <c r="F2385">
        <v>14008189</v>
      </c>
      <c r="G2385">
        <v>24</v>
      </c>
      <c r="H2385">
        <v>2.74</v>
      </c>
      <c r="I2385">
        <v>2.5499999999999998</v>
      </c>
      <c r="L2385">
        <v>61.2</v>
      </c>
      <c r="M2385">
        <v>24</v>
      </c>
      <c r="N2385">
        <v>1</v>
      </c>
      <c r="O2385">
        <v>0</v>
      </c>
      <c r="P2385">
        <v>0</v>
      </c>
      <c r="Q2385" t="s">
        <v>28</v>
      </c>
      <c r="R2385" t="s">
        <v>29</v>
      </c>
      <c r="S2385" t="s">
        <v>30</v>
      </c>
      <c r="U2385">
        <v>4.5599999999999996</v>
      </c>
      <c r="V2385">
        <v>0</v>
      </c>
      <c r="W2385" t="s">
        <v>32</v>
      </c>
      <c r="X2385">
        <v>65.760000000000005</v>
      </c>
      <c r="Y2385">
        <v>2.74</v>
      </c>
      <c r="Z2385">
        <v>2.74</v>
      </c>
    </row>
    <row r="2386" spans="1:26" x14ac:dyDescent="0.3">
      <c r="A2386" s="1">
        <f>_xlfn.XLOOKUP(E2386,[1]HEADER!A:A,[1]HEADER!D:D)</f>
        <v>45429</v>
      </c>
      <c r="B2386">
        <f>_xlfn.XLOOKUP(E2386,[1]HEADER!A:A,[1]HEADER!C:C)</f>
        <v>32109002</v>
      </c>
      <c r="C2386" t="str">
        <f>_xlfn.XLOOKUP(B2386,[2]Sheet1!$A:$A,[2]Sheet1!$B:$B)</f>
        <v>ECONSAVE CASH &amp; CARRY (TPJ) SDN BHD</v>
      </c>
      <c r="D2386" t="str">
        <f xml:space="preserve"> _xlfn.XLOOKUP(E2386,[1]HEADER!A:A,[1]HEADER!I:I)</f>
        <v>SR91</v>
      </c>
      <c r="E2386" t="s">
        <v>598</v>
      </c>
      <c r="F2386">
        <v>14007294</v>
      </c>
      <c r="G2386">
        <v>24</v>
      </c>
      <c r="H2386">
        <v>3.17</v>
      </c>
      <c r="I2386">
        <v>3.05</v>
      </c>
      <c r="L2386">
        <v>73.2</v>
      </c>
      <c r="M2386">
        <v>24</v>
      </c>
      <c r="N2386">
        <v>0</v>
      </c>
      <c r="O2386">
        <v>2</v>
      </c>
      <c r="P2386">
        <v>0</v>
      </c>
      <c r="Q2386" t="s">
        <v>28</v>
      </c>
      <c r="R2386" t="s">
        <v>39</v>
      </c>
      <c r="S2386" t="s">
        <v>29</v>
      </c>
      <c r="U2386">
        <v>2.88</v>
      </c>
      <c r="V2386">
        <v>0</v>
      </c>
      <c r="W2386" t="s">
        <v>32</v>
      </c>
      <c r="X2386">
        <v>912.96</v>
      </c>
      <c r="Y2386">
        <v>38.04</v>
      </c>
      <c r="Z2386">
        <v>3.17</v>
      </c>
    </row>
    <row r="2387" spans="1:26" x14ac:dyDescent="0.3">
      <c r="A2387" s="1">
        <f>_xlfn.XLOOKUP(E2387,[1]HEADER!A:A,[1]HEADER!D:D)</f>
        <v>45429</v>
      </c>
      <c r="B2387" t="str">
        <f>_xlfn.XLOOKUP(E2387,[1]HEADER!A:A,[1]HEADER!C:C)</f>
        <v>30167350-B</v>
      </c>
      <c r="C2387" t="str">
        <f>_xlfn.XLOOKUP(B2387,[2]Sheet1!$A:$A,[2]Sheet1!$B:$B)</f>
        <v>VILLAGE GROCER @ QUEENS WATERFRONT PENANG</v>
      </c>
      <c r="D2387" t="str">
        <f xml:space="preserve"> _xlfn.XLOOKUP(E2387,[1]HEADER!A:A,[1]HEADER!I:I)</f>
        <v>SR91</v>
      </c>
      <c r="E2387" t="s">
        <v>599</v>
      </c>
      <c r="F2387">
        <v>14007269</v>
      </c>
      <c r="G2387">
        <v>6</v>
      </c>
      <c r="H2387">
        <v>14.32</v>
      </c>
      <c r="I2387">
        <v>14.32</v>
      </c>
      <c r="L2387">
        <v>85.92</v>
      </c>
      <c r="M2387">
        <v>6</v>
      </c>
      <c r="N2387">
        <v>1</v>
      </c>
      <c r="O2387">
        <v>0</v>
      </c>
      <c r="P2387">
        <v>0</v>
      </c>
      <c r="Q2387" t="s">
        <v>28</v>
      </c>
      <c r="R2387" t="s">
        <v>29</v>
      </c>
      <c r="S2387" t="s">
        <v>30</v>
      </c>
      <c r="U2387">
        <v>0</v>
      </c>
      <c r="V2387">
        <v>0</v>
      </c>
      <c r="W2387" t="s">
        <v>32</v>
      </c>
      <c r="X2387">
        <v>85.92</v>
      </c>
      <c r="Y2387">
        <v>14.32</v>
      </c>
      <c r="Z2387">
        <v>14.32</v>
      </c>
    </row>
    <row r="2388" spans="1:26" x14ac:dyDescent="0.3">
      <c r="A2388" s="1">
        <f>_xlfn.XLOOKUP(E2388,[1]HEADER!A:A,[1]HEADER!D:D)</f>
        <v>45429</v>
      </c>
      <c r="B2388" t="str">
        <f>_xlfn.XLOOKUP(E2388,[1]HEADER!A:A,[1]HEADER!C:C)</f>
        <v>30167350-B</v>
      </c>
      <c r="C2388" t="str">
        <f>_xlfn.XLOOKUP(B2388,[2]Sheet1!$A:$A,[2]Sheet1!$B:$B)</f>
        <v>VILLAGE GROCER @ QUEENS WATERFRONT PENANG</v>
      </c>
      <c r="D2388" t="str">
        <f xml:space="preserve"> _xlfn.XLOOKUP(E2388,[1]HEADER!A:A,[1]HEADER!I:I)</f>
        <v>SR91</v>
      </c>
      <c r="E2388" t="s">
        <v>599</v>
      </c>
      <c r="F2388">
        <v>14007294</v>
      </c>
      <c r="G2388">
        <v>24</v>
      </c>
      <c r="H2388">
        <v>3.17</v>
      </c>
      <c r="I2388">
        <v>3.17</v>
      </c>
      <c r="L2388">
        <v>76.08</v>
      </c>
      <c r="M2388">
        <v>24</v>
      </c>
      <c r="N2388">
        <v>0</v>
      </c>
      <c r="O2388">
        <v>2</v>
      </c>
      <c r="P2388">
        <v>0</v>
      </c>
      <c r="Q2388" t="s">
        <v>28</v>
      </c>
      <c r="R2388" t="s">
        <v>39</v>
      </c>
      <c r="S2388" t="s">
        <v>29</v>
      </c>
      <c r="U2388">
        <v>0</v>
      </c>
      <c r="V2388">
        <v>0</v>
      </c>
      <c r="W2388" t="s">
        <v>32</v>
      </c>
      <c r="X2388">
        <v>912.96</v>
      </c>
      <c r="Y2388">
        <v>38.04</v>
      </c>
      <c r="Z2388">
        <v>3.17</v>
      </c>
    </row>
    <row r="2389" spans="1:26" x14ac:dyDescent="0.3">
      <c r="A2389" s="1">
        <f>_xlfn.XLOOKUP(E2389,[1]HEADER!A:A,[1]HEADER!D:D)</f>
        <v>45429</v>
      </c>
      <c r="B2389">
        <f>_xlfn.XLOOKUP(E2389,[1]HEADER!A:A,[1]HEADER!C:C)</f>
        <v>32100255</v>
      </c>
      <c r="C2389" t="str">
        <f>_xlfn.XLOOKUP(B2389,[2]Sheet1!$A:$A,[2]Sheet1!$B:$B)</f>
        <v>BILLION SHOPPING CENTRE (BALING) SDN BHD</v>
      </c>
      <c r="D2389" t="str">
        <f xml:space="preserve"> _xlfn.XLOOKUP(E2389,[1]HEADER!A:A,[1]HEADER!I:I)</f>
        <v>SR91</v>
      </c>
      <c r="E2389" t="s">
        <v>600</v>
      </c>
      <c r="F2389">
        <v>14006927</v>
      </c>
      <c r="G2389">
        <v>24</v>
      </c>
      <c r="H2389">
        <v>2.74</v>
      </c>
      <c r="I2389">
        <v>2.74</v>
      </c>
      <c r="L2389">
        <v>65.760000000000005</v>
      </c>
      <c r="M2389">
        <v>24</v>
      </c>
      <c r="N2389">
        <v>1</v>
      </c>
      <c r="O2389">
        <v>0</v>
      </c>
      <c r="P2389">
        <v>0</v>
      </c>
      <c r="Q2389" t="s">
        <v>28</v>
      </c>
      <c r="R2389" t="s">
        <v>29</v>
      </c>
      <c r="S2389" t="s">
        <v>30</v>
      </c>
      <c r="U2389">
        <v>0</v>
      </c>
      <c r="V2389">
        <v>0</v>
      </c>
      <c r="W2389" t="s">
        <v>32</v>
      </c>
      <c r="X2389">
        <v>65.760000000000005</v>
      </c>
      <c r="Y2389">
        <v>2.74</v>
      </c>
      <c r="Z2389">
        <v>2.74</v>
      </c>
    </row>
    <row r="2390" spans="1:26" x14ac:dyDescent="0.3">
      <c r="A2390" s="1">
        <f>_xlfn.XLOOKUP(E2390,[1]HEADER!A:A,[1]HEADER!D:D)</f>
        <v>45429</v>
      </c>
      <c r="B2390">
        <f>_xlfn.XLOOKUP(E2390,[1]HEADER!A:A,[1]HEADER!C:C)</f>
        <v>32100255</v>
      </c>
      <c r="C2390" t="str">
        <f>_xlfn.XLOOKUP(B2390,[2]Sheet1!$A:$A,[2]Sheet1!$B:$B)</f>
        <v>BILLION SHOPPING CENTRE (BALING) SDN BHD</v>
      </c>
      <c r="D2390" t="str">
        <f xml:space="preserve"> _xlfn.XLOOKUP(E2390,[1]HEADER!A:A,[1]HEADER!I:I)</f>
        <v>SR91</v>
      </c>
      <c r="E2390" t="s">
        <v>600</v>
      </c>
      <c r="F2390">
        <v>14006929</v>
      </c>
      <c r="G2390">
        <v>24</v>
      </c>
      <c r="H2390">
        <v>2.74</v>
      </c>
      <c r="I2390">
        <v>2.74</v>
      </c>
      <c r="L2390">
        <v>65.760000000000005</v>
      </c>
      <c r="M2390">
        <v>24</v>
      </c>
      <c r="N2390">
        <v>1</v>
      </c>
      <c r="O2390">
        <v>0</v>
      </c>
      <c r="P2390">
        <v>0</v>
      </c>
      <c r="Q2390" t="s">
        <v>28</v>
      </c>
      <c r="R2390" t="s">
        <v>29</v>
      </c>
      <c r="S2390" t="s">
        <v>30</v>
      </c>
      <c r="U2390">
        <v>0</v>
      </c>
      <c r="V2390">
        <v>0</v>
      </c>
      <c r="W2390" t="s">
        <v>32</v>
      </c>
      <c r="X2390">
        <v>65.760000000000005</v>
      </c>
      <c r="Y2390">
        <v>2.74</v>
      </c>
      <c r="Z2390">
        <v>2.74</v>
      </c>
    </row>
    <row r="2391" spans="1:26" x14ac:dyDescent="0.3">
      <c r="A2391" s="1">
        <f>_xlfn.XLOOKUP(E2391,[1]HEADER!A:A,[1]HEADER!D:D)</f>
        <v>45429</v>
      </c>
      <c r="B2391">
        <f>_xlfn.XLOOKUP(E2391,[1]HEADER!A:A,[1]HEADER!C:C)</f>
        <v>32100255</v>
      </c>
      <c r="C2391" t="str">
        <f>_xlfn.XLOOKUP(B2391,[2]Sheet1!$A:$A,[2]Sheet1!$B:$B)</f>
        <v>BILLION SHOPPING CENTRE (BALING) SDN BHD</v>
      </c>
      <c r="D2391" t="str">
        <f xml:space="preserve"> _xlfn.XLOOKUP(E2391,[1]HEADER!A:A,[1]HEADER!I:I)</f>
        <v>SR91</v>
      </c>
      <c r="E2391" t="s">
        <v>600</v>
      </c>
      <c r="F2391">
        <v>14006931</v>
      </c>
      <c r="G2391">
        <v>24</v>
      </c>
      <c r="H2391">
        <v>3.21</v>
      </c>
      <c r="I2391">
        <v>3.21</v>
      </c>
      <c r="L2391">
        <v>77.040000000000006</v>
      </c>
      <c r="M2391">
        <v>24</v>
      </c>
      <c r="N2391">
        <v>1</v>
      </c>
      <c r="O2391">
        <v>0</v>
      </c>
      <c r="P2391">
        <v>0</v>
      </c>
      <c r="Q2391" t="s">
        <v>28</v>
      </c>
      <c r="R2391" t="s">
        <v>29</v>
      </c>
      <c r="S2391" t="s">
        <v>30</v>
      </c>
      <c r="U2391">
        <v>0</v>
      </c>
      <c r="V2391">
        <v>0</v>
      </c>
      <c r="W2391" t="s">
        <v>32</v>
      </c>
      <c r="X2391">
        <v>77.040000000000006</v>
      </c>
      <c r="Y2391">
        <v>3.21</v>
      </c>
      <c r="Z2391">
        <v>3.21</v>
      </c>
    </row>
    <row r="2392" spans="1:26" x14ac:dyDescent="0.3">
      <c r="A2392" s="1">
        <f>_xlfn.XLOOKUP(E2392,[1]HEADER!A:A,[1]HEADER!D:D)</f>
        <v>45429</v>
      </c>
      <c r="B2392">
        <f>_xlfn.XLOOKUP(E2392,[1]HEADER!A:A,[1]HEADER!C:C)</f>
        <v>32100255</v>
      </c>
      <c r="C2392" t="str">
        <f>_xlfn.XLOOKUP(B2392,[2]Sheet1!$A:$A,[2]Sheet1!$B:$B)</f>
        <v>BILLION SHOPPING CENTRE (BALING) SDN BHD</v>
      </c>
      <c r="D2392" t="str">
        <f xml:space="preserve"> _xlfn.XLOOKUP(E2392,[1]HEADER!A:A,[1]HEADER!I:I)</f>
        <v>SR91</v>
      </c>
      <c r="E2392" t="s">
        <v>600</v>
      </c>
      <c r="F2392">
        <v>14007269</v>
      </c>
      <c r="G2392">
        <v>12</v>
      </c>
      <c r="H2392">
        <v>14.32</v>
      </c>
      <c r="I2392">
        <v>14.32</v>
      </c>
      <c r="L2392">
        <v>171.84</v>
      </c>
      <c r="M2392">
        <v>12</v>
      </c>
      <c r="N2392">
        <v>2</v>
      </c>
      <c r="O2392">
        <v>0</v>
      </c>
      <c r="P2392">
        <v>0</v>
      </c>
      <c r="Q2392" t="s">
        <v>28</v>
      </c>
      <c r="R2392" t="s">
        <v>29</v>
      </c>
      <c r="S2392" t="s">
        <v>30</v>
      </c>
      <c r="U2392">
        <v>0</v>
      </c>
      <c r="V2392">
        <v>0</v>
      </c>
      <c r="W2392" t="s">
        <v>32</v>
      </c>
      <c r="X2392">
        <v>85.92</v>
      </c>
      <c r="Y2392">
        <v>14.32</v>
      </c>
      <c r="Z2392">
        <v>14.32</v>
      </c>
    </row>
    <row r="2393" spans="1:26" x14ac:dyDescent="0.3">
      <c r="A2393" s="1">
        <f>_xlfn.XLOOKUP(E2393,[1]HEADER!A:A,[1]HEADER!D:D)</f>
        <v>45429</v>
      </c>
      <c r="B2393">
        <f>_xlfn.XLOOKUP(E2393,[1]HEADER!A:A,[1]HEADER!C:C)</f>
        <v>32100255</v>
      </c>
      <c r="C2393" t="str">
        <f>_xlfn.XLOOKUP(B2393,[2]Sheet1!$A:$A,[2]Sheet1!$B:$B)</f>
        <v>BILLION SHOPPING CENTRE (BALING) SDN BHD</v>
      </c>
      <c r="D2393" t="str">
        <f xml:space="preserve"> _xlfn.XLOOKUP(E2393,[1]HEADER!A:A,[1]HEADER!I:I)</f>
        <v>SR91</v>
      </c>
      <c r="E2393" t="s">
        <v>600</v>
      </c>
      <c r="F2393">
        <v>14007271</v>
      </c>
      <c r="G2393">
        <v>30</v>
      </c>
      <c r="H2393">
        <v>25.67</v>
      </c>
      <c r="I2393">
        <v>25.67</v>
      </c>
      <c r="L2393">
        <v>770.1</v>
      </c>
      <c r="M2393">
        <v>30</v>
      </c>
      <c r="N2393">
        <v>5</v>
      </c>
      <c r="O2393">
        <v>0</v>
      </c>
      <c r="P2393">
        <v>0</v>
      </c>
      <c r="Q2393" t="s">
        <v>28</v>
      </c>
      <c r="R2393" t="s">
        <v>29</v>
      </c>
      <c r="S2393" t="s">
        <v>30</v>
      </c>
      <c r="U2393">
        <v>0</v>
      </c>
      <c r="V2393">
        <v>0</v>
      </c>
      <c r="W2393" t="s">
        <v>32</v>
      </c>
      <c r="X2393">
        <v>154.02000000000001</v>
      </c>
      <c r="Y2393">
        <v>25.67</v>
      </c>
      <c r="Z2393">
        <v>25.67</v>
      </c>
    </row>
    <row r="2394" spans="1:26" x14ac:dyDescent="0.3">
      <c r="A2394" s="1">
        <f>_xlfn.XLOOKUP(E2394,[1]HEADER!A:A,[1]HEADER!D:D)</f>
        <v>45429</v>
      </c>
      <c r="B2394">
        <f>_xlfn.XLOOKUP(E2394,[1]HEADER!A:A,[1]HEADER!C:C)</f>
        <v>32100255</v>
      </c>
      <c r="C2394" t="str">
        <f>_xlfn.XLOOKUP(B2394,[2]Sheet1!$A:$A,[2]Sheet1!$B:$B)</f>
        <v>BILLION SHOPPING CENTRE (BALING) SDN BHD</v>
      </c>
      <c r="D2394" t="str">
        <f xml:space="preserve"> _xlfn.XLOOKUP(E2394,[1]HEADER!A:A,[1]HEADER!I:I)</f>
        <v>SR91</v>
      </c>
      <c r="E2394" t="s">
        <v>600</v>
      </c>
      <c r="F2394">
        <v>14007300</v>
      </c>
      <c r="G2394">
        <v>24</v>
      </c>
      <c r="H2394">
        <v>2.74</v>
      </c>
      <c r="I2394">
        <v>2.74</v>
      </c>
      <c r="L2394">
        <v>65.760000000000005</v>
      </c>
      <c r="M2394">
        <v>24</v>
      </c>
      <c r="N2394">
        <v>1</v>
      </c>
      <c r="O2394">
        <v>0</v>
      </c>
      <c r="P2394">
        <v>0</v>
      </c>
      <c r="Q2394" t="s">
        <v>28</v>
      </c>
      <c r="R2394" t="s">
        <v>29</v>
      </c>
      <c r="S2394" t="s">
        <v>30</v>
      </c>
      <c r="U2394">
        <v>0</v>
      </c>
      <c r="V2394">
        <v>0</v>
      </c>
      <c r="W2394" t="s">
        <v>32</v>
      </c>
      <c r="X2394">
        <v>65.760000000000005</v>
      </c>
      <c r="Y2394">
        <v>2.74</v>
      </c>
      <c r="Z2394">
        <v>2.74</v>
      </c>
    </row>
    <row r="2395" spans="1:26" x14ac:dyDescent="0.3">
      <c r="A2395" s="1">
        <f>_xlfn.XLOOKUP(E2395,[1]HEADER!A:A,[1]HEADER!D:D)</f>
        <v>45429</v>
      </c>
      <c r="B2395">
        <f>_xlfn.XLOOKUP(E2395,[1]HEADER!A:A,[1]HEADER!C:C)</f>
        <v>32100255</v>
      </c>
      <c r="C2395" t="str">
        <f>_xlfn.XLOOKUP(B2395,[2]Sheet1!$A:$A,[2]Sheet1!$B:$B)</f>
        <v>BILLION SHOPPING CENTRE (BALING) SDN BHD</v>
      </c>
      <c r="D2395" t="str">
        <f xml:space="preserve"> _xlfn.XLOOKUP(E2395,[1]HEADER!A:A,[1]HEADER!I:I)</f>
        <v>SR91</v>
      </c>
      <c r="E2395" t="s">
        <v>600</v>
      </c>
      <c r="F2395">
        <v>14007302</v>
      </c>
      <c r="G2395">
        <v>24</v>
      </c>
      <c r="H2395">
        <v>9.23</v>
      </c>
      <c r="I2395">
        <v>9.23</v>
      </c>
      <c r="L2395">
        <v>221.52</v>
      </c>
      <c r="M2395">
        <v>24</v>
      </c>
      <c r="N2395">
        <v>2</v>
      </c>
      <c r="O2395">
        <v>0</v>
      </c>
      <c r="P2395">
        <v>0</v>
      </c>
      <c r="Q2395" t="s">
        <v>28</v>
      </c>
      <c r="R2395" t="s">
        <v>29</v>
      </c>
      <c r="S2395" t="s">
        <v>30</v>
      </c>
      <c r="U2395">
        <v>0</v>
      </c>
      <c r="V2395">
        <v>0</v>
      </c>
      <c r="W2395" t="s">
        <v>32</v>
      </c>
      <c r="X2395">
        <v>110.76</v>
      </c>
      <c r="Y2395">
        <v>9.23</v>
      </c>
      <c r="Z2395">
        <v>9.23</v>
      </c>
    </row>
    <row r="2396" spans="1:26" x14ac:dyDescent="0.3">
      <c r="A2396" s="1">
        <f>_xlfn.XLOOKUP(E2396,[1]HEADER!A:A,[1]HEADER!D:D)</f>
        <v>45429</v>
      </c>
      <c r="B2396">
        <f>_xlfn.XLOOKUP(E2396,[1]HEADER!A:A,[1]HEADER!C:C)</f>
        <v>32100255</v>
      </c>
      <c r="C2396" t="str">
        <f>_xlfn.XLOOKUP(B2396,[2]Sheet1!$A:$A,[2]Sheet1!$B:$B)</f>
        <v>BILLION SHOPPING CENTRE (BALING) SDN BHD</v>
      </c>
      <c r="D2396" t="str">
        <f xml:space="preserve"> _xlfn.XLOOKUP(E2396,[1]HEADER!A:A,[1]HEADER!I:I)</f>
        <v>SR91</v>
      </c>
      <c r="E2396" t="s">
        <v>600</v>
      </c>
      <c r="F2396">
        <v>14008022</v>
      </c>
      <c r="G2396">
        <v>24</v>
      </c>
      <c r="H2396">
        <v>2.2574999999999998</v>
      </c>
      <c r="I2396">
        <v>2.2574999999999998</v>
      </c>
      <c r="L2396">
        <v>54.18</v>
      </c>
      <c r="M2396">
        <v>24</v>
      </c>
      <c r="N2396">
        <v>1</v>
      </c>
      <c r="O2396">
        <v>0</v>
      </c>
      <c r="P2396">
        <v>0</v>
      </c>
      <c r="Q2396" t="s">
        <v>28</v>
      </c>
      <c r="R2396" t="s">
        <v>29</v>
      </c>
      <c r="S2396" t="s">
        <v>30</v>
      </c>
      <c r="U2396">
        <v>0</v>
      </c>
      <c r="V2396">
        <v>0</v>
      </c>
      <c r="W2396" t="s">
        <v>32</v>
      </c>
      <c r="X2396">
        <v>54.18</v>
      </c>
      <c r="Y2396">
        <v>2.2574999999999998</v>
      </c>
      <c r="Z2396">
        <v>2.2574999999999998</v>
      </c>
    </row>
    <row r="2397" spans="1:26" x14ac:dyDescent="0.3">
      <c r="A2397" s="1">
        <f>_xlfn.XLOOKUP(E2397,[1]HEADER!A:A,[1]HEADER!D:D)</f>
        <v>45429</v>
      </c>
      <c r="B2397">
        <f>_xlfn.XLOOKUP(E2397,[1]HEADER!A:A,[1]HEADER!C:C)</f>
        <v>32100255</v>
      </c>
      <c r="C2397" t="str">
        <f>_xlfn.XLOOKUP(B2397,[2]Sheet1!$A:$A,[2]Sheet1!$B:$B)</f>
        <v>BILLION SHOPPING CENTRE (BALING) SDN BHD</v>
      </c>
      <c r="D2397" t="str">
        <f xml:space="preserve"> _xlfn.XLOOKUP(E2397,[1]HEADER!A:A,[1]HEADER!I:I)</f>
        <v>SR91</v>
      </c>
      <c r="E2397" t="s">
        <v>600</v>
      </c>
      <c r="F2397">
        <v>14008188</v>
      </c>
      <c r="G2397">
        <v>48</v>
      </c>
      <c r="H2397">
        <v>3.21</v>
      </c>
      <c r="I2397">
        <v>3.21</v>
      </c>
      <c r="L2397">
        <v>154.08000000000001</v>
      </c>
      <c r="M2397">
        <v>48</v>
      </c>
      <c r="N2397">
        <v>2</v>
      </c>
      <c r="O2397">
        <v>0</v>
      </c>
      <c r="P2397">
        <v>0</v>
      </c>
      <c r="Q2397" t="s">
        <v>28</v>
      </c>
      <c r="R2397" t="s">
        <v>29</v>
      </c>
      <c r="S2397" t="s">
        <v>30</v>
      </c>
      <c r="U2397">
        <v>0</v>
      </c>
      <c r="V2397">
        <v>0</v>
      </c>
      <c r="W2397" t="s">
        <v>32</v>
      </c>
      <c r="X2397">
        <v>77.040000000000006</v>
      </c>
      <c r="Y2397">
        <v>3.21</v>
      </c>
      <c r="Z2397">
        <v>3.21</v>
      </c>
    </row>
    <row r="2398" spans="1:26" x14ac:dyDescent="0.3">
      <c r="A2398" s="1">
        <f>_xlfn.XLOOKUP(E2398,[1]HEADER!A:A,[1]HEADER!D:D)</f>
        <v>45429</v>
      </c>
      <c r="B2398">
        <f>_xlfn.XLOOKUP(E2398,[1]HEADER!A:A,[1]HEADER!C:C)</f>
        <v>32100255</v>
      </c>
      <c r="C2398" t="str">
        <f>_xlfn.XLOOKUP(B2398,[2]Sheet1!$A:$A,[2]Sheet1!$B:$B)</f>
        <v>BILLION SHOPPING CENTRE (BALING) SDN BHD</v>
      </c>
      <c r="D2398" t="str">
        <f xml:space="preserve"> _xlfn.XLOOKUP(E2398,[1]HEADER!A:A,[1]HEADER!I:I)</f>
        <v>SR91</v>
      </c>
      <c r="E2398" t="s">
        <v>600</v>
      </c>
      <c r="F2398">
        <v>14008189</v>
      </c>
      <c r="G2398">
        <v>48</v>
      </c>
      <c r="H2398">
        <v>2.74</v>
      </c>
      <c r="I2398">
        <v>2.74</v>
      </c>
      <c r="L2398">
        <v>131.52000000000001</v>
      </c>
      <c r="M2398">
        <v>48</v>
      </c>
      <c r="N2398">
        <v>2</v>
      </c>
      <c r="O2398">
        <v>0</v>
      </c>
      <c r="P2398">
        <v>0</v>
      </c>
      <c r="Q2398" t="s">
        <v>28</v>
      </c>
      <c r="R2398" t="s">
        <v>29</v>
      </c>
      <c r="S2398" t="s">
        <v>30</v>
      </c>
      <c r="U2398">
        <v>0</v>
      </c>
      <c r="V2398">
        <v>0</v>
      </c>
      <c r="W2398" t="s">
        <v>32</v>
      </c>
      <c r="X2398">
        <v>65.760000000000005</v>
      </c>
      <c r="Y2398">
        <v>2.74</v>
      </c>
      <c r="Z2398">
        <v>2.74</v>
      </c>
    </row>
    <row r="2399" spans="1:26" x14ac:dyDescent="0.3">
      <c r="A2399" s="1">
        <f>_xlfn.XLOOKUP(E2399,[1]HEADER!A:A,[1]HEADER!D:D)</f>
        <v>45429</v>
      </c>
      <c r="B2399">
        <f>_xlfn.XLOOKUP(E2399,[1]HEADER!A:A,[1]HEADER!C:C)</f>
        <v>32100255</v>
      </c>
      <c r="C2399" t="str">
        <f>_xlfn.XLOOKUP(B2399,[2]Sheet1!$A:$A,[2]Sheet1!$B:$B)</f>
        <v>BILLION SHOPPING CENTRE (BALING) SDN BHD</v>
      </c>
      <c r="D2399" t="str">
        <f xml:space="preserve"> _xlfn.XLOOKUP(E2399,[1]HEADER!A:A,[1]HEADER!I:I)</f>
        <v>SR91</v>
      </c>
      <c r="E2399" t="s">
        <v>600</v>
      </c>
      <c r="F2399">
        <v>14008405</v>
      </c>
      <c r="G2399">
        <v>24</v>
      </c>
      <c r="H2399">
        <v>14.32</v>
      </c>
      <c r="I2399">
        <v>14.32</v>
      </c>
      <c r="L2399">
        <v>343.68</v>
      </c>
      <c r="M2399">
        <v>24</v>
      </c>
      <c r="N2399">
        <v>4</v>
      </c>
      <c r="O2399">
        <v>0</v>
      </c>
      <c r="P2399">
        <v>0</v>
      </c>
      <c r="Q2399" t="s">
        <v>28</v>
      </c>
      <c r="R2399" t="s">
        <v>29</v>
      </c>
      <c r="S2399" t="s">
        <v>30</v>
      </c>
      <c r="U2399">
        <v>0</v>
      </c>
      <c r="V2399">
        <v>0</v>
      </c>
      <c r="W2399" t="s">
        <v>32</v>
      </c>
      <c r="X2399">
        <v>85.92</v>
      </c>
      <c r="Y2399">
        <v>14.32</v>
      </c>
      <c r="Z2399">
        <v>14.32</v>
      </c>
    </row>
    <row r="2400" spans="1:26" x14ac:dyDescent="0.3">
      <c r="A2400" s="1">
        <f>_xlfn.XLOOKUP(E2400,[1]HEADER!A:A,[1]HEADER!D:D)</f>
        <v>45429</v>
      </c>
      <c r="B2400">
        <f>_xlfn.XLOOKUP(E2400,[1]HEADER!A:A,[1]HEADER!C:C)</f>
        <v>32100001</v>
      </c>
      <c r="C2400" t="str">
        <f>_xlfn.XLOOKUP(B2400,[2]Sheet1!$A:$A,[2]Sheet1!$B:$B)</f>
        <v xml:space="preserve">BILLION SHOPPING CENTRE (P.B) SDN.BHD. </v>
      </c>
      <c r="D2400" t="str">
        <f xml:space="preserve"> _xlfn.XLOOKUP(E2400,[1]HEADER!A:A,[1]HEADER!I:I)</f>
        <v>SR91</v>
      </c>
      <c r="E2400" t="s">
        <v>601</v>
      </c>
      <c r="F2400">
        <v>14007294</v>
      </c>
      <c r="G2400">
        <v>48</v>
      </c>
      <c r="H2400">
        <v>3.17</v>
      </c>
      <c r="I2400">
        <v>3.17</v>
      </c>
      <c r="L2400">
        <v>152.16</v>
      </c>
      <c r="M2400">
        <v>48</v>
      </c>
      <c r="N2400">
        <v>0</v>
      </c>
      <c r="O2400">
        <v>4</v>
      </c>
      <c r="P2400">
        <v>0</v>
      </c>
      <c r="Q2400" t="s">
        <v>28</v>
      </c>
      <c r="R2400" t="s">
        <v>39</v>
      </c>
      <c r="S2400" t="s">
        <v>29</v>
      </c>
      <c r="U2400">
        <v>0</v>
      </c>
      <c r="V2400">
        <v>0</v>
      </c>
      <c r="W2400" t="s">
        <v>32</v>
      </c>
      <c r="X2400">
        <v>912.96</v>
      </c>
      <c r="Y2400">
        <v>38.04</v>
      </c>
      <c r="Z2400">
        <v>3.17</v>
      </c>
    </row>
    <row r="2401" spans="1:26" x14ac:dyDescent="0.3">
      <c r="A2401" s="1">
        <f>_xlfn.XLOOKUP(E2401,[1]HEADER!A:A,[1]HEADER!D:D)</f>
        <v>45429</v>
      </c>
      <c r="B2401">
        <f>_xlfn.XLOOKUP(E2401,[1]HEADER!A:A,[1]HEADER!C:C)</f>
        <v>32100001</v>
      </c>
      <c r="C2401" t="str">
        <f>_xlfn.XLOOKUP(B2401,[2]Sheet1!$A:$A,[2]Sheet1!$B:$B)</f>
        <v xml:space="preserve">BILLION SHOPPING CENTRE (P.B) SDN.BHD. </v>
      </c>
      <c r="D2401" t="str">
        <f xml:space="preserve"> _xlfn.XLOOKUP(E2401,[1]HEADER!A:A,[1]HEADER!I:I)</f>
        <v>SR91</v>
      </c>
      <c r="E2401" t="s">
        <v>601</v>
      </c>
      <c r="F2401">
        <v>14007295</v>
      </c>
      <c r="G2401">
        <v>48</v>
      </c>
      <c r="H2401">
        <v>3.17</v>
      </c>
      <c r="I2401">
        <v>3.17</v>
      </c>
      <c r="L2401">
        <v>152.16</v>
      </c>
      <c r="M2401">
        <v>48</v>
      </c>
      <c r="N2401">
        <v>0</v>
      </c>
      <c r="O2401">
        <v>4</v>
      </c>
      <c r="P2401">
        <v>0</v>
      </c>
      <c r="Q2401" t="s">
        <v>28</v>
      </c>
      <c r="R2401" t="s">
        <v>39</v>
      </c>
      <c r="S2401" t="s">
        <v>29</v>
      </c>
      <c r="U2401">
        <v>0</v>
      </c>
      <c r="V2401">
        <v>0</v>
      </c>
      <c r="W2401" t="s">
        <v>32</v>
      </c>
      <c r="X2401">
        <v>912.96</v>
      </c>
      <c r="Y2401">
        <v>38.04</v>
      </c>
      <c r="Z2401">
        <v>3.17</v>
      </c>
    </row>
    <row r="2402" spans="1:26" x14ac:dyDescent="0.3">
      <c r="A2402" s="1">
        <f>_xlfn.XLOOKUP(E2402,[1]HEADER!A:A,[1]HEADER!D:D)</f>
        <v>45429</v>
      </c>
      <c r="B2402">
        <f>_xlfn.XLOOKUP(E2402,[1]HEADER!A:A,[1]HEADER!C:C)</f>
        <v>32100001</v>
      </c>
      <c r="C2402" t="str">
        <f>_xlfn.XLOOKUP(B2402,[2]Sheet1!$A:$A,[2]Sheet1!$B:$B)</f>
        <v xml:space="preserve">BILLION SHOPPING CENTRE (P.B) SDN.BHD. </v>
      </c>
      <c r="D2402" t="str">
        <f xml:space="preserve"> _xlfn.XLOOKUP(E2402,[1]HEADER!A:A,[1]HEADER!I:I)</f>
        <v>SR91</v>
      </c>
      <c r="E2402" t="s">
        <v>602</v>
      </c>
      <c r="F2402">
        <v>14006929</v>
      </c>
      <c r="G2402">
        <v>24</v>
      </c>
      <c r="H2402">
        <v>2.74</v>
      </c>
      <c r="I2402">
        <v>2.74</v>
      </c>
      <c r="L2402">
        <v>65.760000000000005</v>
      </c>
      <c r="M2402">
        <v>24</v>
      </c>
      <c r="N2402">
        <v>1</v>
      </c>
      <c r="O2402">
        <v>0</v>
      </c>
      <c r="P2402">
        <v>0</v>
      </c>
      <c r="Q2402" t="s">
        <v>28</v>
      </c>
      <c r="R2402" t="s">
        <v>29</v>
      </c>
      <c r="S2402" t="s">
        <v>30</v>
      </c>
      <c r="U2402">
        <v>0</v>
      </c>
      <c r="V2402">
        <v>0</v>
      </c>
      <c r="W2402" t="s">
        <v>32</v>
      </c>
      <c r="X2402">
        <v>65.760000000000005</v>
      </c>
      <c r="Y2402">
        <v>2.74</v>
      </c>
      <c r="Z2402">
        <v>2.74</v>
      </c>
    </row>
    <row r="2403" spans="1:26" x14ac:dyDescent="0.3">
      <c r="A2403" s="1">
        <f>_xlfn.XLOOKUP(E2403,[1]HEADER!A:A,[1]HEADER!D:D)</f>
        <v>45429</v>
      </c>
      <c r="B2403">
        <f>_xlfn.XLOOKUP(E2403,[1]HEADER!A:A,[1]HEADER!C:C)</f>
        <v>32100001</v>
      </c>
      <c r="C2403" t="str">
        <f>_xlfn.XLOOKUP(B2403,[2]Sheet1!$A:$A,[2]Sheet1!$B:$B)</f>
        <v xml:space="preserve">BILLION SHOPPING CENTRE (P.B) SDN.BHD. </v>
      </c>
      <c r="D2403" t="str">
        <f xml:space="preserve"> _xlfn.XLOOKUP(E2403,[1]HEADER!A:A,[1]HEADER!I:I)</f>
        <v>SR91</v>
      </c>
      <c r="E2403" t="s">
        <v>602</v>
      </c>
      <c r="F2403">
        <v>14007269</v>
      </c>
      <c r="G2403">
        <v>12</v>
      </c>
      <c r="H2403">
        <v>14.32</v>
      </c>
      <c r="I2403">
        <v>14.32</v>
      </c>
      <c r="L2403">
        <v>171.84</v>
      </c>
      <c r="M2403">
        <v>12</v>
      </c>
      <c r="N2403">
        <v>2</v>
      </c>
      <c r="O2403">
        <v>0</v>
      </c>
      <c r="P2403">
        <v>0</v>
      </c>
      <c r="Q2403" t="s">
        <v>28</v>
      </c>
      <c r="R2403" t="s">
        <v>29</v>
      </c>
      <c r="S2403" t="s">
        <v>30</v>
      </c>
      <c r="U2403">
        <v>0</v>
      </c>
      <c r="V2403">
        <v>0</v>
      </c>
      <c r="W2403" t="s">
        <v>32</v>
      </c>
      <c r="X2403">
        <v>85.92</v>
      </c>
      <c r="Y2403">
        <v>14.32</v>
      </c>
      <c r="Z2403">
        <v>14.32</v>
      </c>
    </row>
    <row r="2404" spans="1:26" x14ac:dyDescent="0.3">
      <c r="A2404" s="1">
        <f>_xlfn.XLOOKUP(E2404,[1]HEADER!A:A,[1]HEADER!D:D)</f>
        <v>45429</v>
      </c>
      <c r="B2404">
        <f>_xlfn.XLOOKUP(E2404,[1]HEADER!A:A,[1]HEADER!C:C)</f>
        <v>32100001</v>
      </c>
      <c r="C2404" t="str">
        <f>_xlfn.XLOOKUP(B2404,[2]Sheet1!$A:$A,[2]Sheet1!$B:$B)</f>
        <v xml:space="preserve">BILLION SHOPPING CENTRE (P.B) SDN.BHD. </v>
      </c>
      <c r="D2404" t="str">
        <f xml:space="preserve"> _xlfn.XLOOKUP(E2404,[1]HEADER!A:A,[1]HEADER!I:I)</f>
        <v>SR91</v>
      </c>
      <c r="E2404" t="s">
        <v>602</v>
      </c>
      <c r="F2404">
        <v>14007271</v>
      </c>
      <c r="G2404">
        <v>48</v>
      </c>
      <c r="H2404">
        <v>25.67</v>
      </c>
      <c r="I2404">
        <v>25.67</v>
      </c>
      <c r="L2404">
        <v>1232.1600000000001</v>
      </c>
      <c r="M2404">
        <v>48</v>
      </c>
      <c r="N2404">
        <v>8</v>
      </c>
      <c r="O2404">
        <v>0</v>
      </c>
      <c r="P2404">
        <v>0</v>
      </c>
      <c r="Q2404" t="s">
        <v>28</v>
      </c>
      <c r="R2404" t="s">
        <v>29</v>
      </c>
      <c r="S2404" t="s">
        <v>30</v>
      </c>
      <c r="U2404">
        <v>0</v>
      </c>
      <c r="V2404">
        <v>0</v>
      </c>
      <c r="W2404" t="s">
        <v>32</v>
      </c>
      <c r="X2404">
        <v>154.02000000000001</v>
      </c>
      <c r="Y2404">
        <v>25.67</v>
      </c>
      <c r="Z2404">
        <v>25.67</v>
      </c>
    </row>
    <row r="2405" spans="1:26" x14ac:dyDescent="0.3">
      <c r="A2405" s="1">
        <f>_xlfn.XLOOKUP(E2405,[1]HEADER!A:A,[1]HEADER!D:D)</f>
        <v>45429</v>
      </c>
      <c r="B2405">
        <f>_xlfn.XLOOKUP(E2405,[1]HEADER!A:A,[1]HEADER!C:C)</f>
        <v>32100001</v>
      </c>
      <c r="C2405" t="str">
        <f>_xlfn.XLOOKUP(B2405,[2]Sheet1!$A:$A,[2]Sheet1!$B:$B)</f>
        <v xml:space="preserve">BILLION SHOPPING CENTRE (P.B) SDN.BHD. </v>
      </c>
      <c r="D2405" t="str">
        <f xml:space="preserve"> _xlfn.XLOOKUP(E2405,[1]HEADER!A:A,[1]HEADER!I:I)</f>
        <v>SR91</v>
      </c>
      <c r="E2405" t="s">
        <v>602</v>
      </c>
      <c r="F2405">
        <v>14007300</v>
      </c>
      <c r="G2405">
        <v>24</v>
      </c>
      <c r="H2405">
        <v>2.74</v>
      </c>
      <c r="I2405">
        <v>2.74</v>
      </c>
      <c r="L2405">
        <v>65.760000000000005</v>
      </c>
      <c r="M2405">
        <v>24</v>
      </c>
      <c r="N2405">
        <v>1</v>
      </c>
      <c r="O2405">
        <v>0</v>
      </c>
      <c r="P2405">
        <v>0</v>
      </c>
      <c r="Q2405" t="s">
        <v>28</v>
      </c>
      <c r="R2405" t="s">
        <v>29</v>
      </c>
      <c r="S2405" t="s">
        <v>30</v>
      </c>
      <c r="U2405">
        <v>0</v>
      </c>
      <c r="V2405">
        <v>0</v>
      </c>
      <c r="W2405" t="s">
        <v>32</v>
      </c>
      <c r="X2405">
        <v>65.760000000000005</v>
      </c>
      <c r="Y2405">
        <v>2.74</v>
      </c>
      <c r="Z2405">
        <v>2.74</v>
      </c>
    </row>
    <row r="2406" spans="1:26" x14ac:dyDescent="0.3">
      <c r="A2406" s="1">
        <f>_xlfn.XLOOKUP(E2406,[1]HEADER!A:A,[1]HEADER!D:D)</f>
        <v>45429</v>
      </c>
      <c r="B2406">
        <f>_xlfn.XLOOKUP(E2406,[1]HEADER!A:A,[1]HEADER!C:C)</f>
        <v>32100001</v>
      </c>
      <c r="C2406" t="str">
        <f>_xlfn.XLOOKUP(B2406,[2]Sheet1!$A:$A,[2]Sheet1!$B:$B)</f>
        <v xml:space="preserve">BILLION SHOPPING CENTRE (P.B) SDN.BHD. </v>
      </c>
      <c r="D2406" t="str">
        <f xml:space="preserve"> _xlfn.XLOOKUP(E2406,[1]HEADER!A:A,[1]HEADER!I:I)</f>
        <v>SR91</v>
      </c>
      <c r="E2406" t="s">
        <v>602</v>
      </c>
      <c r="F2406">
        <v>14007302</v>
      </c>
      <c r="G2406">
        <v>24</v>
      </c>
      <c r="H2406">
        <v>9.23</v>
      </c>
      <c r="I2406">
        <v>9.23</v>
      </c>
      <c r="L2406">
        <v>221.52</v>
      </c>
      <c r="M2406">
        <v>24</v>
      </c>
      <c r="N2406">
        <v>2</v>
      </c>
      <c r="O2406">
        <v>0</v>
      </c>
      <c r="P2406">
        <v>0</v>
      </c>
      <c r="Q2406" t="s">
        <v>28</v>
      </c>
      <c r="R2406" t="s">
        <v>29</v>
      </c>
      <c r="S2406" t="s">
        <v>30</v>
      </c>
      <c r="U2406">
        <v>0</v>
      </c>
      <c r="V2406">
        <v>0</v>
      </c>
      <c r="W2406" t="s">
        <v>32</v>
      </c>
      <c r="X2406">
        <v>110.76</v>
      </c>
      <c r="Y2406">
        <v>9.23</v>
      </c>
      <c r="Z2406">
        <v>9.23</v>
      </c>
    </row>
    <row r="2407" spans="1:26" x14ac:dyDescent="0.3">
      <c r="A2407" s="1">
        <f>_xlfn.XLOOKUP(E2407,[1]HEADER!A:A,[1]HEADER!D:D)</f>
        <v>45429</v>
      </c>
      <c r="B2407">
        <f>_xlfn.XLOOKUP(E2407,[1]HEADER!A:A,[1]HEADER!C:C)</f>
        <v>32100001</v>
      </c>
      <c r="C2407" t="str">
        <f>_xlfn.XLOOKUP(B2407,[2]Sheet1!$A:$A,[2]Sheet1!$B:$B)</f>
        <v xml:space="preserve">BILLION SHOPPING CENTRE (P.B) SDN.BHD. </v>
      </c>
      <c r="D2407" t="str">
        <f xml:space="preserve"> _xlfn.XLOOKUP(E2407,[1]HEADER!A:A,[1]HEADER!I:I)</f>
        <v>SR91</v>
      </c>
      <c r="E2407" t="s">
        <v>602</v>
      </c>
      <c r="F2407">
        <v>14008020</v>
      </c>
      <c r="G2407">
        <v>48</v>
      </c>
      <c r="H2407">
        <v>2.3650000000000002</v>
      </c>
      <c r="I2407">
        <v>2.3650000000000002</v>
      </c>
      <c r="L2407">
        <v>113.52</v>
      </c>
      <c r="M2407">
        <v>48</v>
      </c>
      <c r="N2407">
        <v>2</v>
      </c>
      <c r="O2407">
        <v>0</v>
      </c>
      <c r="P2407">
        <v>0</v>
      </c>
      <c r="Q2407" t="s">
        <v>28</v>
      </c>
      <c r="R2407" t="s">
        <v>29</v>
      </c>
      <c r="S2407" t="s">
        <v>30</v>
      </c>
      <c r="U2407">
        <v>0</v>
      </c>
      <c r="V2407">
        <v>0</v>
      </c>
      <c r="W2407" t="s">
        <v>32</v>
      </c>
      <c r="X2407">
        <v>56.76</v>
      </c>
      <c r="Y2407">
        <v>2.3650000000000002</v>
      </c>
      <c r="Z2407">
        <v>2.3650000000000002</v>
      </c>
    </row>
    <row r="2408" spans="1:26" x14ac:dyDescent="0.3">
      <c r="A2408" s="1">
        <f>_xlfn.XLOOKUP(E2408,[1]HEADER!A:A,[1]HEADER!D:D)</f>
        <v>45429</v>
      </c>
      <c r="B2408">
        <f>_xlfn.XLOOKUP(E2408,[1]HEADER!A:A,[1]HEADER!C:C)</f>
        <v>32100001</v>
      </c>
      <c r="C2408" t="str">
        <f>_xlfn.XLOOKUP(B2408,[2]Sheet1!$A:$A,[2]Sheet1!$B:$B)</f>
        <v xml:space="preserve">BILLION SHOPPING CENTRE (P.B) SDN.BHD. </v>
      </c>
      <c r="D2408" t="str">
        <f xml:space="preserve"> _xlfn.XLOOKUP(E2408,[1]HEADER!A:A,[1]HEADER!I:I)</f>
        <v>SR91</v>
      </c>
      <c r="E2408" t="s">
        <v>602</v>
      </c>
      <c r="F2408">
        <v>14008189</v>
      </c>
      <c r="G2408">
        <v>48</v>
      </c>
      <c r="H2408">
        <v>2.74</v>
      </c>
      <c r="I2408">
        <v>2.74</v>
      </c>
      <c r="L2408">
        <v>131.52000000000001</v>
      </c>
      <c r="M2408">
        <v>48</v>
      </c>
      <c r="N2408">
        <v>2</v>
      </c>
      <c r="O2408">
        <v>0</v>
      </c>
      <c r="P2408">
        <v>0</v>
      </c>
      <c r="Q2408" t="s">
        <v>28</v>
      </c>
      <c r="R2408" t="s">
        <v>29</v>
      </c>
      <c r="S2408" t="s">
        <v>30</v>
      </c>
      <c r="U2408">
        <v>0</v>
      </c>
      <c r="V2408">
        <v>0</v>
      </c>
      <c r="W2408" t="s">
        <v>32</v>
      </c>
      <c r="X2408">
        <v>65.760000000000005</v>
      </c>
      <c r="Y2408">
        <v>2.74</v>
      </c>
      <c r="Z2408">
        <v>2.74</v>
      </c>
    </row>
    <row r="2409" spans="1:26" x14ac:dyDescent="0.3">
      <c r="A2409" s="1">
        <f>_xlfn.XLOOKUP(E2409,[1]HEADER!A:A,[1]HEADER!D:D)</f>
        <v>45429</v>
      </c>
      <c r="B2409">
        <f>_xlfn.XLOOKUP(E2409,[1]HEADER!A:A,[1]HEADER!C:C)</f>
        <v>32100001</v>
      </c>
      <c r="C2409" t="str">
        <f>_xlfn.XLOOKUP(B2409,[2]Sheet1!$A:$A,[2]Sheet1!$B:$B)</f>
        <v xml:space="preserve">BILLION SHOPPING CENTRE (P.B) SDN.BHD. </v>
      </c>
      <c r="D2409" t="str">
        <f xml:space="preserve"> _xlfn.XLOOKUP(E2409,[1]HEADER!A:A,[1]HEADER!I:I)</f>
        <v>SR91</v>
      </c>
      <c r="E2409" t="s">
        <v>602</v>
      </c>
      <c r="F2409">
        <v>14008192</v>
      </c>
      <c r="G2409">
        <v>120</v>
      </c>
      <c r="H2409">
        <v>1.6</v>
      </c>
      <c r="I2409">
        <v>1.6</v>
      </c>
      <c r="L2409">
        <v>192</v>
      </c>
      <c r="M2409">
        <v>120</v>
      </c>
      <c r="N2409">
        <v>5</v>
      </c>
      <c r="O2409">
        <v>0</v>
      </c>
      <c r="P2409">
        <v>0</v>
      </c>
      <c r="Q2409" t="s">
        <v>28</v>
      </c>
      <c r="R2409" t="s">
        <v>29</v>
      </c>
      <c r="S2409" t="s">
        <v>30</v>
      </c>
      <c r="U2409">
        <v>0</v>
      </c>
      <c r="V2409">
        <v>0</v>
      </c>
      <c r="W2409" t="s">
        <v>32</v>
      </c>
      <c r="X2409">
        <v>38.4</v>
      </c>
      <c r="Y2409">
        <v>1.6</v>
      </c>
      <c r="Z2409">
        <v>1.6</v>
      </c>
    </row>
    <row r="2410" spans="1:26" x14ac:dyDescent="0.3">
      <c r="A2410" s="1">
        <f>_xlfn.XLOOKUP(E2410,[1]HEADER!A:A,[1]HEADER!D:D)</f>
        <v>45429</v>
      </c>
      <c r="B2410">
        <f>_xlfn.XLOOKUP(E2410,[1]HEADER!A:A,[1]HEADER!C:C)</f>
        <v>32100001</v>
      </c>
      <c r="C2410" t="str">
        <f>_xlfn.XLOOKUP(B2410,[2]Sheet1!$A:$A,[2]Sheet1!$B:$B)</f>
        <v xml:space="preserve">BILLION SHOPPING CENTRE (P.B) SDN.BHD. </v>
      </c>
      <c r="D2410" t="str">
        <f xml:space="preserve"> _xlfn.XLOOKUP(E2410,[1]HEADER!A:A,[1]HEADER!I:I)</f>
        <v>SR91</v>
      </c>
      <c r="E2410" t="s">
        <v>602</v>
      </c>
      <c r="F2410">
        <v>14008193</v>
      </c>
      <c r="G2410">
        <v>48</v>
      </c>
      <c r="H2410">
        <v>2.74</v>
      </c>
      <c r="I2410">
        <v>2.74</v>
      </c>
      <c r="L2410">
        <v>131.52000000000001</v>
      </c>
      <c r="M2410">
        <v>48</v>
      </c>
      <c r="N2410">
        <v>2</v>
      </c>
      <c r="O2410">
        <v>0</v>
      </c>
      <c r="P2410">
        <v>0</v>
      </c>
      <c r="Q2410" t="s">
        <v>28</v>
      </c>
      <c r="R2410" t="s">
        <v>29</v>
      </c>
      <c r="S2410" t="s">
        <v>30</v>
      </c>
      <c r="U2410">
        <v>0</v>
      </c>
      <c r="V2410">
        <v>0</v>
      </c>
      <c r="W2410" t="s">
        <v>32</v>
      </c>
      <c r="X2410">
        <v>65.760000000000005</v>
      </c>
      <c r="Y2410">
        <v>2.74</v>
      </c>
      <c r="Z2410">
        <v>2.74</v>
      </c>
    </row>
    <row r="2411" spans="1:26" x14ac:dyDescent="0.3">
      <c r="A2411" s="1">
        <f>_xlfn.XLOOKUP(E2411,[1]HEADER!A:A,[1]HEADER!D:D)</f>
        <v>45429</v>
      </c>
      <c r="B2411">
        <f>_xlfn.XLOOKUP(E2411,[1]HEADER!A:A,[1]HEADER!C:C)</f>
        <v>32100001</v>
      </c>
      <c r="C2411" t="str">
        <f>_xlfn.XLOOKUP(B2411,[2]Sheet1!$A:$A,[2]Sheet1!$B:$B)</f>
        <v xml:space="preserve">BILLION SHOPPING CENTRE (P.B) SDN.BHD. </v>
      </c>
      <c r="D2411" t="str">
        <f xml:space="preserve"> _xlfn.XLOOKUP(E2411,[1]HEADER!A:A,[1]HEADER!I:I)</f>
        <v>SR91</v>
      </c>
      <c r="E2411" t="s">
        <v>602</v>
      </c>
      <c r="F2411">
        <v>14008404</v>
      </c>
      <c r="G2411">
        <v>180</v>
      </c>
      <c r="H2411">
        <v>14.32</v>
      </c>
      <c r="I2411">
        <v>14.32</v>
      </c>
      <c r="L2411">
        <v>2577.6</v>
      </c>
      <c r="M2411">
        <v>180</v>
      </c>
      <c r="N2411">
        <v>30</v>
      </c>
      <c r="O2411">
        <v>0</v>
      </c>
      <c r="P2411">
        <v>0</v>
      </c>
      <c r="Q2411" t="s">
        <v>28</v>
      </c>
      <c r="R2411" t="s">
        <v>29</v>
      </c>
      <c r="S2411" t="s">
        <v>30</v>
      </c>
      <c r="U2411">
        <v>0</v>
      </c>
      <c r="V2411">
        <v>0</v>
      </c>
      <c r="W2411" t="s">
        <v>32</v>
      </c>
      <c r="X2411">
        <v>85.92</v>
      </c>
      <c r="Y2411">
        <v>14.32</v>
      </c>
      <c r="Z2411">
        <v>14.32</v>
      </c>
    </row>
    <row r="2412" spans="1:26" x14ac:dyDescent="0.3">
      <c r="A2412" s="1">
        <f>_xlfn.XLOOKUP(E2412,[1]HEADER!A:A,[1]HEADER!D:D)</f>
        <v>45429</v>
      </c>
      <c r="B2412">
        <f>_xlfn.XLOOKUP(E2412,[1]HEADER!A:A,[1]HEADER!C:C)</f>
        <v>32100001</v>
      </c>
      <c r="C2412" t="str">
        <f>_xlfn.XLOOKUP(B2412,[2]Sheet1!$A:$A,[2]Sheet1!$B:$B)</f>
        <v xml:space="preserve">BILLION SHOPPING CENTRE (P.B) SDN.BHD. </v>
      </c>
      <c r="D2412" t="str">
        <f xml:space="preserve"> _xlfn.XLOOKUP(E2412,[1]HEADER!A:A,[1]HEADER!I:I)</f>
        <v>SR91</v>
      </c>
      <c r="E2412" t="s">
        <v>602</v>
      </c>
      <c r="F2412">
        <v>14008405</v>
      </c>
      <c r="G2412">
        <v>30</v>
      </c>
      <c r="H2412">
        <v>14.32</v>
      </c>
      <c r="I2412">
        <v>14.32</v>
      </c>
      <c r="L2412">
        <v>429.6</v>
      </c>
      <c r="M2412">
        <v>30</v>
      </c>
      <c r="N2412">
        <v>5</v>
      </c>
      <c r="O2412">
        <v>0</v>
      </c>
      <c r="P2412">
        <v>0</v>
      </c>
      <c r="Q2412" t="s">
        <v>28</v>
      </c>
      <c r="R2412" t="s">
        <v>29</v>
      </c>
      <c r="S2412" t="s">
        <v>30</v>
      </c>
      <c r="U2412">
        <v>0</v>
      </c>
      <c r="V2412">
        <v>0</v>
      </c>
      <c r="W2412" t="s">
        <v>32</v>
      </c>
      <c r="X2412">
        <v>85.92</v>
      </c>
      <c r="Y2412">
        <v>14.32</v>
      </c>
      <c r="Z2412">
        <v>14.32</v>
      </c>
    </row>
    <row r="2413" spans="1:26" x14ac:dyDescent="0.3">
      <c r="A2413" s="1">
        <f>_xlfn.XLOOKUP(E2413,[1]HEADER!A:A,[1]HEADER!D:D)</f>
        <v>45429</v>
      </c>
      <c r="B2413">
        <f>_xlfn.XLOOKUP(E2413,[1]HEADER!A:A,[1]HEADER!C:C)</f>
        <v>32100001</v>
      </c>
      <c r="C2413" t="str">
        <f>_xlfn.XLOOKUP(B2413,[2]Sheet1!$A:$A,[2]Sheet1!$B:$B)</f>
        <v xml:space="preserve">BILLION SHOPPING CENTRE (P.B) SDN.BHD. </v>
      </c>
      <c r="D2413" t="str">
        <f xml:space="preserve"> _xlfn.XLOOKUP(E2413,[1]HEADER!A:A,[1]HEADER!I:I)</f>
        <v>SR91</v>
      </c>
      <c r="E2413" t="s">
        <v>602</v>
      </c>
      <c r="F2413">
        <v>14008478</v>
      </c>
      <c r="G2413">
        <v>36</v>
      </c>
      <c r="H2413">
        <v>4.43</v>
      </c>
      <c r="I2413">
        <v>4.43</v>
      </c>
      <c r="L2413">
        <v>159.47999999999999</v>
      </c>
      <c r="M2413">
        <v>36</v>
      </c>
      <c r="N2413">
        <v>0</v>
      </c>
      <c r="O2413">
        <v>6</v>
      </c>
      <c r="P2413">
        <v>0</v>
      </c>
      <c r="Q2413" t="s">
        <v>28</v>
      </c>
      <c r="R2413" t="s">
        <v>56</v>
      </c>
      <c r="S2413" t="s">
        <v>57</v>
      </c>
      <c r="U2413">
        <v>0</v>
      </c>
      <c r="V2413">
        <v>0</v>
      </c>
      <c r="W2413" t="s">
        <v>32</v>
      </c>
      <c r="X2413">
        <v>318.95999999999998</v>
      </c>
      <c r="Y2413">
        <v>26.58</v>
      </c>
      <c r="Z2413">
        <v>4.43</v>
      </c>
    </row>
    <row r="2414" spans="1:26" x14ac:dyDescent="0.3">
      <c r="A2414" s="1">
        <f>_xlfn.XLOOKUP(E2414,[1]HEADER!A:A,[1]HEADER!D:D)</f>
        <v>45429</v>
      </c>
      <c r="B2414">
        <f>_xlfn.XLOOKUP(E2414,[1]HEADER!A:A,[1]HEADER!C:C)</f>
        <v>32100001</v>
      </c>
      <c r="C2414" t="str">
        <f>_xlfn.XLOOKUP(B2414,[2]Sheet1!$A:$A,[2]Sheet1!$B:$B)</f>
        <v xml:space="preserve">BILLION SHOPPING CENTRE (P.B) SDN.BHD. </v>
      </c>
      <c r="D2414" t="str">
        <f xml:space="preserve"> _xlfn.XLOOKUP(E2414,[1]HEADER!A:A,[1]HEADER!I:I)</f>
        <v>SR91</v>
      </c>
      <c r="E2414" t="s">
        <v>602</v>
      </c>
      <c r="F2414">
        <v>14008480</v>
      </c>
      <c r="G2414">
        <v>36</v>
      </c>
      <c r="H2414">
        <v>6.1</v>
      </c>
      <c r="I2414">
        <v>6.1</v>
      </c>
      <c r="L2414">
        <v>219.6</v>
      </c>
      <c r="M2414">
        <v>36</v>
      </c>
      <c r="N2414">
        <v>0</v>
      </c>
      <c r="O2414">
        <v>6</v>
      </c>
      <c r="P2414">
        <v>0</v>
      </c>
      <c r="Q2414" t="s">
        <v>28</v>
      </c>
      <c r="R2414" t="s">
        <v>56</v>
      </c>
      <c r="S2414" t="s">
        <v>57</v>
      </c>
      <c r="U2414">
        <v>0</v>
      </c>
      <c r="V2414">
        <v>0</v>
      </c>
      <c r="W2414" t="s">
        <v>32</v>
      </c>
      <c r="X2414">
        <v>585.6</v>
      </c>
      <c r="Y2414">
        <v>36.6</v>
      </c>
      <c r="Z2414">
        <v>6.1</v>
      </c>
    </row>
    <row r="2415" spans="1:26" x14ac:dyDescent="0.3">
      <c r="A2415" s="1">
        <f>_xlfn.XLOOKUP(E2415,[1]HEADER!A:A,[1]HEADER!D:D)</f>
        <v>45429</v>
      </c>
      <c r="B2415">
        <f>_xlfn.XLOOKUP(E2415,[1]HEADER!A:A,[1]HEADER!C:C)</f>
        <v>32100001</v>
      </c>
      <c r="C2415" t="str">
        <f>_xlfn.XLOOKUP(B2415,[2]Sheet1!$A:$A,[2]Sheet1!$B:$B)</f>
        <v xml:space="preserve">BILLION SHOPPING CENTRE (P.B) SDN.BHD. </v>
      </c>
      <c r="D2415" t="str">
        <f xml:space="preserve"> _xlfn.XLOOKUP(E2415,[1]HEADER!A:A,[1]HEADER!I:I)</f>
        <v>SR91</v>
      </c>
      <c r="E2415" t="s">
        <v>602</v>
      </c>
      <c r="F2415">
        <v>14008481</v>
      </c>
      <c r="G2415">
        <v>90</v>
      </c>
      <c r="H2415">
        <v>5.44</v>
      </c>
      <c r="I2415">
        <v>5.44</v>
      </c>
      <c r="L2415">
        <v>489.6</v>
      </c>
      <c r="M2415">
        <v>90</v>
      </c>
      <c r="N2415">
        <v>1</v>
      </c>
      <c r="O2415">
        <v>0</v>
      </c>
      <c r="P2415">
        <v>0</v>
      </c>
      <c r="Q2415" t="s">
        <v>28</v>
      </c>
      <c r="R2415" t="s">
        <v>56</v>
      </c>
      <c r="S2415" t="s">
        <v>57</v>
      </c>
      <c r="U2415">
        <v>0</v>
      </c>
      <c r="V2415">
        <v>0</v>
      </c>
      <c r="W2415" t="s">
        <v>32</v>
      </c>
      <c r="X2415">
        <v>489.6</v>
      </c>
      <c r="Y2415">
        <v>81.599999999999994</v>
      </c>
      <c r="Z2415">
        <v>5.44</v>
      </c>
    </row>
    <row r="2416" spans="1:26" x14ac:dyDescent="0.3">
      <c r="A2416" s="1">
        <f>_xlfn.XLOOKUP(E2416,[1]HEADER!A:A,[1]HEADER!D:D)</f>
        <v>45429</v>
      </c>
      <c r="B2416">
        <f>_xlfn.XLOOKUP(E2416,[1]HEADER!A:A,[1]HEADER!C:C)</f>
        <v>30162561</v>
      </c>
      <c r="C2416" t="str">
        <f>_xlfn.XLOOKUP(B2416,[2]Sheet1!$A:$A,[2]Sheet1!$B:$B)</f>
        <v xml:space="preserve">VIJAYALETCHUMIE                         </v>
      </c>
      <c r="D2416" t="str">
        <f xml:space="preserve"> _xlfn.XLOOKUP(E2416,[1]HEADER!A:A,[1]HEADER!I:I)</f>
        <v>SR06</v>
      </c>
      <c r="E2416" t="s">
        <v>603</v>
      </c>
      <c r="F2416">
        <v>14008189</v>
      </c>
      <c r="G2416">
        <v>24</v>
      </c>
      <c r="H2416">
        <v>2.61</v>
      </c>
      <c r="I2416">
        <v>2.4794999999999998</v>
      </c>
      <c r="L2416">
        <v>59.51</v>
      </c>
      <c r="M2416">
        <v>24</v>
      </c>
      <c r="N2416">
        <v>1</v>
      </c>
      <c r="O2416">
        <v>0</v>
      </c>
      <c r="P2416">
        <v>0</v>
      </c>
      <c r="Q2416" t="s">
        <v>28</v>
      </c>
      <c r="R2416" t="s">
        <v>29</v>
      </c>
      <c r="S2416" t="s">
        <v>30</v>
      </c>
      <c r="U2416">
        <v>3.13</v>
      </c>
      <c r="V2416" t="s">
        <v>36</v>
      </c>
      <c r="W2416" t="s">
        <v>32</v>
      </c>
      <c r="X2416">
        <v>62.64</v>
      </c>
      <c r="Y2416">
        <v>2.61</v>
      </c>
      <c r="Z2416">
        <v>2.61</v>
      </c>
    </row>
    <row r="2417" spans="1:26" x14ac:dyDescent="0.3">
      <c r="A2417" s="1">
        <f>_xlfn.XLOOKUP(E2417,[1]HEADER!A:A,[1]HEADER!D:D)</f>
        <v>45429</v>
      </c>
      <c r="B2417">
        <f>_xlfn.XLOOKUP(E2417,[1]HEADER!A:A,[1]HEADER!C:C)</f>
        <v>30162561</v>
      </c>
      <c r="C2417" t="str">
        <f>_xlfn.XLOOKUP(B2417,[2]Sheet1!$A:$A,[2]Sheet1!$B:$B)</f>
        <v xml:space="preserve">VIJAYALETCHUMIE                         </v>
      </c>
      <c r="D2417" t="str">
        <f xml:space="preserve"> _xlfn.XLOOKUP(E2417,[1]HEADER!A:A,[1]HEADER!I:I)</f>
        <v>SR06</v>
      </c>
      <c r="E2417" t="s">
        <v>603</v>
      </c>
      <c r="F2417">
        <v>14008192</v>
      </c>
      <c r="G2417">
        <v>48</v>
      </c>
      <c r="H2417">
        <v>1.43</v>
      </c>
      <c r="I2417">
        <v>1.3871</v>
      </c>
      <c r="L2417">
        <v>66.58</v>
      </c>
      <c r="M2417">
        <v>48</v>
      </c>
      <c r="N2417">
        <v>2</v>
      </c>
      <c r="O2417">
        <v>0</v>
      </c>
      <c r="P2417">
        <v>0</v>
      </c>
      <c r="Q2417" t="s">
        <v>28</v>
      </c>
      <c r="R2417" t="s">
        <v>29</v>
      </c>
      <c r="S2417" t="s">
        <v>30</v>
      </c>
      <c r="U2417">
        <v>2.06</v>
      </c>
      <c r="V2417" t="s">
        <v>79</v>
      </c>
      <c r="W2417" t="s">
        <v>32</v>
      </c>
      <c r="X2417">
        <v>34.32</v>
      </c>
      <c r="Y2417">
        <v>1.43</v>
      </c>
      <c r="Z2417">
        <v>1.43</v>
      </c>
    </row>
    <row r="2418" spans="1:26" x14ac:dyDescent="0.3">
      <c r="A2418" s="1">
        <f>_xlfn.XLOOKUP(E2418,[1]HEADER!A:A,[1]HEADER!D:D)</f>
        <v>45429</v>
      </c>
      <c r="B2418">
        <f>_xlfn.XLOOKUP(E2418,[1]HEADER!A:A,[1]HEADER!C:C)</f>
        <v>30162561</v>
      </c>
      <c r="C2418" t="str">
        <f>_xlfn.XLOOKUP(B2418,[2]Sheet1!$A:$A,[2]Sheet1!$B:$B)</f>
        <v xml:space="preserve">VIJAYALETCHUMIE                         </v>
      </c>
      <c r="D2418" t="str">
        <f xml:space="preserve"> _xlfn.XLOOKUP(E2418,[1]HEADER!A:A,[1]HEADER!I:I)</f>
        <v>SR06</v>
      </c>
      <c r="E2418" t="s">
        <v>603</v>
      </c>
      <c r="F2418">
        <v>14008193</v>
      </c>
      <c r="G2418">
        <v>24</v>
      </c>
      <c r="H2418">
        <v>2.61</v>
      </c>
      <c r="I2418">
        <v>2.4794999999999998</v>
      </c>
      <c r="L2418">
        <v>59.51</v>
      </c>
      <c r="M2418">
        <v>24</v>
      </c>
      <c r="N2418">
        <v>1</v>
      </c>
      <c r="O2418">
        <v>0</v>
      </c>
      <c r="P2418">
        <v>0</v>
      </c>
      <c r="Q2418" t="s">
        <v>28</v>
      </c>
      <c r="R2418" t="s">
        <v>29</v>
      </c>
      <c r="S2418" t="s">
        <v>30</v>
      </c>
      <c r="U2418">
        <v>3.13</v>
      </c>
      <c r="V2418" t="s">
        <v>36</v>
      </c>
      <c r="W2418" t="s">
        <v>32</v>
      </c>
      <c r="X2418">
        <v>62.64</v>
      </c>
      <c r="Y2418">
        <v>2.61</v>
      </c>
      <c r="Z2418">
        <v>2.61</v>
      </c>
    </row>
    <row r="2419" spans="1:26" x14ac:dyDescent="0.3">
      <c r="A2419" s="1">
        <f>_xlfn.XLOOKUP(E2419,[1]HEADER!A:A,[1]HEADER!D:D)</f>
        <v>45429</v>
      </c>
      <c r="B2419">
        <f>_xlfn.XLOOKUP(E2419,[1]HEADER!A:A,[1]HEADER!C:C)</f>
        <v>30162561</v>
      </c>
      <c r="C2419" t="str">
        <f>_xlfn.XLOOKUP(B2419,[2]Sheet1!$A:$A,[2]Sheet1!$B:$B)</f>
        <v xml:space="preserve">VIJAYALETCHUMIE                         </v>
      </c>
      <c r="D2419" t="str">
        <f xml:space="preserve"> _xlfn.XLOOKUP(E2419,[1]HEADER!A:A,[1]HEADER!I:I)</f>
        <v>SR06</v>
      </c>
      <c r="E2419" t="s">
        <v>603</v>
      </c>
      <c r="F2419">
        <v>14008402</v>
      </c>
      <c r="G2419">
        <v>6</v>
      </c>
      <c r="H2419">
        <v>12.45</v>
      </c>
      <c r="I2419">
        <v>11.454000000000001</v>
      </c>
      <c r="L2419">
        <v>68.72</v>
      </c>
      <c r="M2419">
        <v>6</v>
      </c>
      <c r="N2419">
        <v>1</v>
      </c>
      <c r="O2419">
        <v>0</v>
      </c>
      <c r="P2419">
        <v>0</v>
      </c>
      <c r="Q2419" t="s">
        <v>28</v>
      </c>
      <c r="R2419" t="s">
        <v>29</v>
      </c>
      <c r="S2419" t="s">
        <v>30</v>
      </c>
      <c r="U2419">
        <v>5.98</v>
      </c>
      <c r="V2419">
        <v>8</v>
      </c>
      <c r="W2419" t="s">
        <v>32</v>
      </c>
      <c r="X2419">
        <v>74.7</v>
      </c>
      <c r="Y2419">
        <v>12.45</v>
      </c>
      <c r="Z2419">
        <v>12.45</v>
      </c>
    </row>
    <row r="2420" spans="1:26" x14ac:dyDescent="0.3">
      <c r="A2420" s="1">
        <f>_xlfn.XLOOKUP(E2420,[1]HEADER!A:A,[1]HEADER!D:D)</f>
        <v>45429</v>
      </c>
      <c r="B2420">
        <f>_xlfn.XLOOKUP(E2420,[1]HEADER!A:A,[1]HEADER!C:C)</f>
        <v>30166972</v>
      </c>
      <c r="C2420" t="str">
        <f>_xlfn.XLOOKUP(B2420,[2]Sheet1!$A:$A,[2]Sheet1!$B:$B)</f>
        <v>KIM LEONG FOOD SDN BHD</v>
      </c>
      <c r="D2420" t="str">
        <f xml:space="preserve"> _xlfn.XLOOKUP(E2420,[1]HEADER!A:A,[1]HEADER!I:I)</f>
        <v>SR06</v>
      </c>
      <c r="E2420" t="s">
        <v>604</v>
      </c>
      <c r="F2420">
        <v>14008402</v>
      </c>
      <c r="G2420">
        <v>180</v>
      </c>
      <c r="H2420">
        <v>12.45</v>
      </c>
      <c r="I2420">
        <v>11.454000000000001</v>
      </c>
      <c r="L2420">
        <v>2061.7199999999998</v>
      </c>
      <c r="M2420">
        <v>180</v>
      </c>
      <c r="N2420">
        <v>30</v>
      </c>
      <c r="O2420">
        <v>0</v>
      </c>
      <c r="P2420">
        <v>0</v>
      </c>
      <c r="Q2420" t="s">
        <v>28</v>
      </c>
      <c r="R2420" t="s">
        <v>29</v>
      </c>
      <c r="S2420" t="s">
        <v>30</v>
      </c>
      <c r="U2420">
        <v>179.28</v>
      </c>
      <c r="V2420">
        <v>8</v>
      </c>
      <c r="W2420" t="s">
        <v>32</v>
      </c>
      <c r="X2420">
        <v>74.7</v>
      </c>
      <c r="Y2420">
        <v>12.45</v>
      </c>
      <c r="Z2420">
        <v>12.45</v>
      </c>
    </row>
    <row r="2421" spans="1:26" x14ac:dyDescent="0.3">
      <c r="A2421" s="1">
        <f>_xlfn.XLOOKUP(E2421,[1]HEADER!A:A,[1]HEADER!D:D)</f>
        <v>45429</v>
      </c>
      <c r="B2421">
        <f>_xlfn.XLOOKUP(E2421,[1]HEADER!A:A,[1]HEADER!C:C)</f>
        <v>15100644</v>
      </c>
      <c r="C2421" t="str">
        <f>_xlfn.XLOOKUP(B2421,[2]Sheet1!$A:$A,[2]Sheet1!$B:$B)</f>
        <v>KEDAI RUNCIT TAMAN SETIA</v>
      </c>
      <c r="D2421" t="str">
        <f xml:space="preserve"> _xlfn.XLOOKUP(E2421,[1]HEADER!A:A,[1]HEADER!I:I)</f>
        <v>SR01</v>
      </c>
      <c r="E2421" t="s">
        <v>605</v>
      </c>
      <c r="F2421">
        <v>14007297</v>
      </c>
      <c r="G2421">
        <v>36</v>
      </c>
      <c r="H2421">
        <v>0.85</v>
      </c>
      <c r="I2421">
        <v>0.82450000000000001</v>
      </c>
      <c r="L2421">
        <v>29.68</v>
      </c>
      <c r="M2421">
        <v>36</v>
      </c>
      <c r="N2421">
        <v>0</v>
      </c>
      <c r="O2421">
        <v>1</v>
      </c>
      <c r="P2421">
        <v>0</v>
      </c>
      <c r="Q2421" t="s">
        <v>28</v>
      </c>
      <c r="R2421" t="s">
        <v>39</v>
      </c>
      <c r="S2421" t="s">
        <v>29</v>
      </c>
      <c r="U2421">
        <v>0.92</v>
      </c>
      <c r="V2421" t="s">
        <v>59</v>
      </c>
      <c r="W2421" t="s">
        <v>32</v>
      </c>
      <c r="X2421">
        <v>367.2</v>
      </c>
      <c r="Y2421">
        <v>30.6</v>
      </c>
      <c r="Z2421">
        <v>0.85</v>
      </c>
    </row>
    <row r="2422" spans="1:26" x14ac:dyDescent="0.3">
      <c r="A2422" s="1">
        <f>_xlfn.XLOOKUP(E2422,[1]HEADER!A:A,[1]HEADER!D:D)</f>
        <v>45429</v>
      </c>
      <c r="B2422">
        <f>_xlfn.XLOOKUP(E2422,[1]HEADER!A:A,[1]HEADER!C:C)</f>
        <v>15100644</v>
      </c>
      <c r="C2422" t="str">
        <f>_xlfn.XLOOKUP(B2422,[2]Sheet1!$A:$A,[2]Sheet1!$B:$B)</f>
        <v>KEDAI RUNCIT TAMAN SETIA</v>
      </c>
      <c r="D2422" t="str">
        <f xml:space="preserve"> _xlfn.XLOOKUP(E2422,[1]HEADER!A:A,[1]HEADER!I:I)</f>
        <v>SR01</v>
      </c>
      <c r="E2422" t="s">
        <v>605</v>
      </c>
      <c r="F2422">
        <v>14008192</v>
      </c>
      <c r="G2422">
        <v>48</v>
      </c>
      <c r="H2422">
        <v>1.43</v>
      </c>
      <c r="I2422">
        <v>1.3871</v>
      </c>
      <c r="L2422">
        <v>66.58</v>
      </c>
      <c r="M2422">
        <v>48</v>
      </c>
      <c r="N2422">
        <v>2</v>
      </c>
      <c r="O2422">
        <v>0</v>
      </c>
      <c r="P2422">
        <v>0</v>
      </c>
      <c r="Q2422" t="s">
        <v>28</v>
      </c>
      <c r="R2422" t="s">
        <v>29</v>
      </c>
      <c r="S2422" t="s">
        <v>30</v>
      </c>
      <c r="U2422">
        <v>2.06</v>
      </c>
      <c r="V2422" t="s">
        <v>76</v>
      </c>
      <c r="W2422" t="s">
        <v>32</v>
      </c>
      <c r="X2422">
        <v>34.32</v>
      </c>
      <c r="Y2422">
        <v>1.43</v>
      </c>
      <c r="Z2422">
        <v>1.43</v>
      </c>
    </row>
    <row r="2423" spans="1:26" x14ac:dyDescent="0.3">
      <c r="A2423" s="1">
        <f>_xlfn.XLOOKUP(E2423,[1]HEADER!A:A,[1]HEADER!D:D)</f>
        <v>45429</v>
      </c>
      <c r="B2423">
        <f>_xlfn.XLOOKUP(E2423,[1]HEADER!A:A,[1]HEADER!C:C)</f>
        <v>15100644</v>
      </c>
      <c r="C2423" t="str">
        <f>_xlfn.XLOOKUP(B2423,[2]Sheet1!$A:$A,[2]Sheet1!$B:$B)</f>
        <v>KEDAI RUNCIT TAMAN SETIA</v>
      </c>
      <c r="D2423" t="str">
        <f xml:space="preserve"> _xlfn.XLOOKUP(E2423,[1]HEADER!A:A,[1]HEADER!I:I)</f>
        <v>SR01</v>
      </c>
      <c r="E2423" t="s">
        <v>605</v>
      </c>
      <c r="F2423">
        <v>14008193</v>
      </c>
      <c r="G2423">
        <v>24</v>
      </c>
      <c r="H2423">
        <v>2.61</v>
      </c>
      <c r="I2423">
        <v>2.4794999999999998</v>
      </c>
      <c r="L2423">
        <v>59.51</v>
      </c>
      <c r="M2423">
        <v>24</v>
      </c>
      <c r="N2423">
        <v>1</v>
      </c>
      <c r="O2423">
        <v>0</v>
      </c>
      <c r="P2423">
        <v>0</v>
      </c>
      <c r="Q2423" t="s">
        <v>28</v>
      </c>
      <c r="R2423" t="s">
        <v>29</v>
      </c>
      <c r="S2423" t="s">
        <v>30</v>
      </c>
      <c r="U2423">
        <v>3.13</v>
      </c>
      <c r="V2423">
        <v>5</v>
      </c>
      <c r="W2423" t="s">
        <v>32</v>
      </c>
      <c r="X2423">
        <v>62.64</v>
      </c>
      <c r="Y2423">
        <v>2.61</v>
      </c>
      <c r="Z2423">
        <v>2.61</v>
      </c>
    </row>
    <row r="2424" spans="1:26" x14ac:dyDescent="0.3">
      <c r="A2424" s="1">
        <f>_xlfn.XLOOKUP(E2424,[1]HEADER!A:A,[1]HEADER!D:D)</f>
        <v>45429</v>
      </c>
      <c r="B2424">
        <f>_xlfn.XLOOKUP(E2424,[1]HEADER!A:A,[1]HEADER!C:C)</f>
        <v>15100355</v>
      </c>
      <c r="C2424" t="str">
        <f>_xlfn.XLOOKUP(B2424,[2]Sheet1!$A:$A,[2]Sheet1!$B:$B)</f>
        <v>CHOP CHUAN HUAT (PENDANG)</v>
      </c>
      <c r="D2424" t="str">
        <f xml:space="preserve"> _xlfn.XLOOKUP(E2424,[1]HEADER!A:A,[1]HEADER!I:I)</f>
        <v>SR01</v>
      </c>
      <c r="E2424" t="s">
        <v>606</v>
      </c>
      <c r="F2424">
        <v>14007297</v>
      </c>
      <c r="G2424">
        <v>36</v>
      </c>
      <c r="H2424">
        <v>0.85</v>
      </c>
      <c r="I2424">
        <v>0.82450000000000001</v>
      </c>
      <c r="L2424">
        <v>29.68</v>
      </c>
      <c r="M2424">
        <v>36</v>
      </c>
      <c r="N2424">
        <v>0</v>
      </c>
      <c r="O2424">
        <v>1</v>
      </c>
      <c r="P2424">
        <v>0</v>
      </c>
      <c r="Q2424" t="s">
        <v>28</v>
      </c>
      <c r="R2424" t="s">
        <v>39</v>
      </c>
      <c r="S2424" t="s">
        <v>29</v>
      </c>
      <c r="U2424">
        <v>0.92</v>
      </c>
      <c r="V2424" t="s">
        <v>70</v>
      </c>
      <c r="W2424" t="s">
        <v>32</v>
      </c>
      <c r="X2424">
        <v>367.2</v>
      </c>
      <c r="Y2424">
        <v>30.6</v>
      </c>
      <c r="Z2424">
        <v>0.85</v>
      </c>
    </row>
    <row r="2425" spans="1:26" x14ac:dyDescent="0.3">
      <c r="A2425" s="1">
        <f>_xlfn.XLOOKUP(E2425,[1]HEADER!A:A,[1]HEADER!D:D)</f>
        <v>45429</v>
      </c>
      <c r="B2425">
        <f>_xlfn.XLOOKUP(E2425,[1]HEADER!A:A,[1]HEADER!C:C)</f>
        <v>15100355</v>
      </c>
      <c r="C2425" t="str">
        <f>_xlfn.XLOOKUP(B2425,[2]Sheet1!$A:$A,[2]Sheet1!$B:$B)</f>
        <v>CHOP CHUAN HUAT (PENDANG)</v>
      </c>
      <c r="D2425" t="str">
        <f xml:space="preserve"> _xlfn.XLOOKUP(E2425,[1]HEADER!A:A,[1]HEADER!I:I)</f>
        <v>SR01</v>
      </c>
      <c r="E2425" t="s">
        <v>606</v>
      </c>
      <c r="F2425">
        <v>14007302</v>
      </c>
      <c r="G2425">
        <v>6</v>
      </c>
      <c r="H2425">
        <v>8.68</v>
      </c>
      <c r="I2425">
        <v>8.68</v>
      </c>
      <c r="L2425">
        <v>52.08</v>
      </c>
      <c r="M2425">
        <v>6</v>
      </c>
      <c r="N2425">
        <v>0</v>
      </c>
      <c r="O2425">
        <v>6</v>
      </c>
      <c r="P2425">
        <v>0</v>
      </c>
      <c r="Q2425" t="s">
        <v>28</v>
      </c>
      <c r="R2425" t="s">
        <v>29</v>
      </c>
      <c r="S2425" t="s">
        <v>30</v>
      </c>
      <c r="U2425">
        <v>0</v>
      </c>
      <c r="V2425">
        <v>0</v>
      </c>
      <c r="W2425" t="s">
        <v>32</v>
      </c>
      <c r="X2425">
        <v>104.16</v>
      </c>
      <c r="Y2425">
        <v>8.68</v>
      </c>
      <c r="Z2425">
        <v>8.68</v>
      </c>
    </row>
    <row r="2426" spans="1:26" x14ac:dyDescent="0.3">
      <c r="A2426" s="1">
        <f>_xlfn.XLOOKUP(E2426,[1]HEADER!A:A,[1]HEADER!D:D)</f>
        <v>45429</v>
      </c>
      <c r="B2426">
        <f>_xlfn.XLOOKUP(E2426,[1]HEADER!A:A,[1]HEADER!C:C)</f>
        <v>32101881</v>
      </c>
      <c r="C2426" t="str">
        <f>_xlfn.XLOOKUP(B2426,[2]Sheet1!$A:$A,[2]Sheet1!$B:$B)</f>
        <v>HAW &amp; CHUIN MINI MARKET</v>
      </c>
      <c r="D2426" t="str">
        <f xml:space="preserve"> _xlfn.XLOOKUP(E2426,[1]HEADER!A:A,[1]HEADER!I:I)</f>
        <v>SR01</v>
      </c>
      <c r="E2426" t="s">
        <v>607</v>
      </c>
      <c r="F2426">
        <v>14006929</v>
      </c>
      <c r="G2426">
        <v>24</v>
      </c>
      <c r="H2426">
        <v>2.61</v>
      </c>
      <c r="I2426">
        <v>2.4794999999999998</v>
      </c>
      <c r="L2426">
        <v>59.51</v>
      </c>
      <c r="M2426">
        <v>24</v>
      </c>
      <c r="N2426">
        <v>1</v>
      </c>
      <c r="O2426">
        <v>0</v>
      </c>
      <c r="P2426">
        <v>0</v>
      </c>
      <c r="Q2426" t="s">
        <v>28</v>
      </c>
      <c r="R2426" t="s">
        <v>29</v>
      </c>
      <c r="S2426" t="s">
        <v>30</v>
      </c>
      <c r="U2426">
        <v>3.13</v>
      </c>
      <c r="V2426" t="s">
        <v>36</v>
      </c>
      <c r="W2426" t="s">
        <v>32</v>
      </c>
      <c r="X2426">
        <v>62.64</v>
      </c>
      <c r="Y2426">
        <v>2.61</v>
      </c>
      <c r="Z2426">
        <v>2.61</v>
      </c>
    </row>
    <row r="2427" spans="1:26" x14ac:dyDescent="0.3">
      <c r="A2427" s="1">
        <f>_xlfn.XLOOKUP(E2427,[1]HEADER!A:A,[1]HEADER!D:D)</f>
        <v>45429</v>
      </c>
      <c r="B2427">
        <f>_xlfn.XLOOKUP(E2427,[1]HEADER!A:A,[1]HEADER!C:C)</f>
        <v>32101881</v>
      </c>
      <c r="C2427" t="str">
        <f>_xlfn.XLOOKUP(B2427,[2]Sheet1!$A:$A,[2]Sheet1!$B:$B)</f>
        <v>HAW &amp; CHUIN MINI MARKET</v>
      </c>
      <c r="D2427" t="str">
        <f xml:space="preserve"> _xlfn.XLOOKUP(E2427,[1]HEADER!A:A,[1]HEADER!I:I)</f>
        <v>SR01</v>
      </c>
      <c r="E2427" t="s">
        <v>607</v>
      </c>
      <c r="F2427">
        <v>14008189</v>
      </c>
      <c r="G2427">
        <v>24</v>
      </c>
      <c r="H2427">
        <v>2.61</v>
      </c>
      <c r="I2427">
        <v>2.4794999999999998</v>
      </c>
      <c r="L2427">
        <v>59.51</v>
      </c>
      <c r="M2427">
        <v>24</v>
      </c>
      <c r="N2427">
        <v>1</v>
      </c>
      <c r="O2427">
        <v>0</v>
      </c>
      <c r="P2427">
        <v>0</v>
      </c>
      <c r="Q2427" t="s">
        <v>28</v>
      </c>
      <c r="R2427" t="s">
        <v>29</v>
      </c>
      <c r="S2427" t="s">
        <v>30</v>
      </c>
      <c r="U2427">
        <v>3.13</v>
      </c>
      <c r="V2427" t="s">
        <v>31</v>
      </c>
      <c r="W2427" t="s">
        <v>32</v>
      </c>
      <c r="X2427">
        <v>62.64</v>
      </c>
      <c r="Y2427">
        <v>2.61</v>
      </c>
      <c r="Z2427">
        <v>2.61</v>
      </c>
    </row>
    <row r="2428" spans="1:26" x14ac:dyDescent="0.3">
      <c r="A2428" s="1">
        <f>_xlfn.XLOOKUP(E2428,[1]HEADER!A:A,[1]HEADER!D:D)</f>
        <v>45429</v>
      </c>
      <c r="B2428">
        <f>_xlfn.XLOOKUP(E2428,[1]HEADER!A:A,[1]HEADER!C:C)</f>
        <v>30168154</v>
      </c>
      <c r="C2428" t="str">
        <f>_xlfn.XLOOKUP(B2428,[2]Sheet1!$A:$A,[2]Sheet1!$B:$B)</f>
        <v>JOMM FRESH SDN BHD - CASH (NA)</v>
      </c>
      <c r="D2428" t="str">
        <f xml:space="preserve"> _xlfn.XLOOKUP(E2428,[1]HEADER!A:A,[1]HEADER!I:I)</f>
        <v>SR01</v>
      </c>
      <c r="E2428" t="s">
        <v>608</v>
      </c>
      <c r="F2428">
        <v>14007295</v>
      </c>
      <c r="G2428">
        <v>24</v>
      </c>
      <c r="H2428">
        <v>3.01</v>
      </c>
      <c r="I2428">
        <v>2.9197000000000002</v>
      </c>
      <c r="L2428">
        <v>70.069999999999993</v>
      </c>
      <c r="M2428">
        <v>24</v>
      </c>
      <c r="N2428">
        <v>0</v>
      </c>
      <c r="O2428">
        <v>2</v>
      </c>
      <c r="P2428">
        <v>0</v>
      </c>
      <c r="Q2428" t="s">
        <v>28</v>
      </c>
      <c r="R2428" t="s">
        <v>39</v>
      </c>
      <c r="S2428" t="s">
        <v>29</v>
      </c>
      <c r="U2428">
        <v>2.17</v>
      </c>
      <c r="V2428" t="s">
        <v>61</v>
      </c>
      <c r="W2428" t="s">
        <v>32</v>
      </c>
      <c r="X2428">
        <v>866.88</v>
      </c>
      <c r="Y2428">
        <v>36.119999999999997</v>
      </c>
      <c r="Z2428">
        <v>3.01</v>
      </c>
    </row>
    <row r="2429" spans="1:26" x14ac:dyDescent="0.3">
      <c r="A2429" s="1">
        <f>_xlfn.XLOOKUP(E2429,[1]HEADER!A:A,[1]HEADER!D:D)</f>
        <v>45429</v>
      </c>
      <c r="B2429">
        <f>_xlfn.XLOOKUP(E2429,[1]HEADER!A:A,[1]HEADER!C:C)</f>
        <v>30168529</v>
      </c>
      <c r="C2429" t="str">
        <f>_xlfn.XLOOKUP(B2429,[2]Sheet1!$A:$A,[2]Sheet1!$B:$B)</f>
        <v>WELLCARE WORLD PHARMACY - CASH (NA)</v>
      </c>
      <c r="D2429" t="str">
        <f xml:space="preserve"> _xlfn.XLOOKUP(E2429,[1]HEADER!A:A,[1]HEADER!I:I)</f>
        <v>SR01</v>
      </c>
      <c r="E2429" t="s">
        <v>609</v>
      </c>
      <c r="F2429">
        <v>14007295</v>
      </c>
      <c r="G2429">
        <v>24</v>
      </c>
      <c r="H2429">
        <v>3.01</v>
      </c>
      <c r="I2429">
        <v>2.9197000000000002</v>
      </c>
      <c r="L2429">
        <v>70.069999999999993</v>
      </c>
      <c r="M2429">
        <v>24</v>
      </c>
      <c r="N2429">
        <v>0</v>
      </c>
      <c r="O2429">
        <v>2</v>
      </c>
      <c r="P2429">
        <v>0</v>
      </c>
      <c r="Q2429" t="s">
        <v>28</v>
      </c>
      <c r="R2429" t="s">
        <v>39</v>
      </c>
      <c r="S2429" t="s">
        <v>29</v>
      </c>
      <c r="U2429">
        <v>2.17</v>
      </c>
      <c r="V2429" t="s">
        <v>66</v>
      </c>
      <c r="W2429" t="s">
        <v>32</v>
      </c>
      <c r="X2429">
        <v>866.88</v>
      </c>
      <c r="Y2429">
        <v>36.119999999999997</v>
      </c>
      <c r="Z2429">
        <v>3.01</v>
      </c>
    </row>
    <row r="2430" spans="1:26" x14ac:dyDescent="0.3">
      <c r="A2430" s="1">
        <f>_xlfn.XLOOKUP(E2430,[1]HEADER!A:A,[1]HEADER!D:D)</f>
        <v>45429</v>
      </c>
      <c r="B2430">
        <f>_xlfn.XLOOKUP(E2430,[1]HEADER!A:A,[1]HEADER!C:C)</f>
        <v>30168529</v>
      </c>
      <c r="C2430" t="str">
        <f>_xlfn.XLOOKUP(B2430,[2]Sheet1!$A:$A,[2]Sheet1!$B:$B)</f>
        <v>WELLCARE WORLD PHARMACY - CASH (NA)</v>
      </c>
      <c r="D2430" t="str">
        <f xml:space="preserve"> _xlfn.XLOOKUP(E2430,[1]HEADER!A:A,[1]HEADER!I:I)</f>
        <v>SR01</v>
      </c>
      <c r="E2430" t="s">
        <v>609</v>
      </c>
      <c r="F2430">
        <v>14007298</v>
      </c>
      <c r="G2430">
        <v>36</v>
      </c>
      <c r="H2430">
        <v>0.85</v>
      </c>
      <c r="I2430">
        <v>0.82450000000000001</v>
      </c>
      <c r="L2430">
        <v>29.68</v>
      </c>
      <c r="M2430">
        <v>36</v>
      </c>
      <c r="N2430">
        <v>0</v>
      </c>
      <c r="O2430">
        <v>1</v>
      </c>
      <c r="P2430">
        <v>0</v>
      </c>
      <c r="Q2430" t="s">
        <v>28</v>
      </c>
      <c r="R2430" t="s">
        <v>39</v>
      </c>
      <c r="S2430" t="s">
        <v>29</v>
      </c>
      <c r="U2430">
        <v>0.92</v>
      </c>
      <c r="V2430" t="s">
        <v>59</v>
      </c>
      <c r="W2430" t="s">
        <v>32</v>
      </c>
      <c r="X2430">
        <v>367.2</v>
      </c>
      <c r="Y2430">
        <v>30.6</v>
      </c>
      <c r="Z2430">
        <v>0.85</v>
      </c>
    </row>
    <row r="2431" spans="1:26" x14ac:dyDescent="0.3">
      <c r="A2431" s="1">
        <f>_xlfn.XLOOKUP(E2431,[1]HEADER!A:A,[1]HEADER!D:D)</f>
        <v>45429</v>
      </c>
      <c r="B2431">
        <f>_xlfn.XLOOKUP(E2431,[1]HEADER!A:A,[1]HEADER!C:C)</f>
        <v>32107219</v>
      </c>
      <c r="C2431" t="str">
        <f>_xlfn.XLOOKUP(B2431,[2]Sheet1!$A:$A,[2]Sheet1!$B:$B)</f>
        <v>CFOO SUPPLIES &amp; SERVICES - CASH (NA)</v>
      </c>
      <c r="D2431" t="str">
        <f xml:space="preserve"> _xlfn.XLOOKUP(E2431,[1]HEADER!A:A,[1]HEADER!I:I)</f>
        <v>SR01</v>
      </c>
      <c r="E2431" t="s">
        <v>610</v>
      </c>
      <c r="F2431">
        <v>14006929</v>
      </c>
      <c r="G2431">
        <v>24</v>
      </c>
      <c r="H2431">
        <v>2.61</v>
      </c>
      <c r="I2431">
        <v>2.48</v>
      </c>
      <c r="L2431">
        <v>59.51</v>
      </c>
      <c r="M2431">
        <v>24</v>
      </c>
      <c r="N2431">
        <v>1</v>
      </c>
      <c r="O2431">
        <v>0</v>
      </c>
      <c r="P2431">
        <v>0</v>
      </c>
      <c r="Q2431" t="s">
        <v>28</v>
      </c>
      <c r="R2431" t="s">
        <v>29</v>
      </c>
      <c r="S2431" t="s">
        <v>30</v>
      </c>
      <c r="U2431">
        <v>3.13</v>
      </c>
      <c r="V2431" t="s">
        <v>34</v>
      </c>
      <c r="W2431" t="s">
        <v>32</v>
      </c>
      <c r="X2431">
        <v>62.64</v>
      </c>
      <c r="Y2431">
        <v>2.61</v>
      </c>
      <c r="Z2431">
        <v>2.61</v>
      </c>
    </row>
    <row r="2432" spans="1:26" x14ac:dyDescent="0.3">
      <c r="A2432" s="1">
        <f>_xlfn.XLOOKUP(E2432,[1]HEADER!A:A,[1]HEADER!D:D)</f>
        <v>45429</v>
      </c>
      <c r="B2432">
        <f>_xlfn.XLOOKUP(E2432,[1]HEADER!A:A,[1]HEADER!C:C)</f>
        <v>32107219</v>
      </c>
      <c r="C2432" t="str">
        <f>_xlfn.XLOOKUP(B2432,[2]Sheet1!$A:$A,[2]Sheet1!$B:$B)</f>
        <v>CFOO SUPPLIES &amp; SERVICES - CASH (NA)</v>
      </c>
      <c r="D2432" t="str">
        <f xml:space="preserve"> _xlfn.XLOOKUP(E2432,[1]HEADER!A:A,[1]HEADER!I:I)</f>
        <v>SR01</v>
      </c>
      <c r="E2432" t="s">
        <v>610</v>
      </c>
      <c r="F2432">
        <v>14007294</v>
      </c>
      <c r="G2432">
        <v>12</v>
      </c>
      <c r="H2432">
        <v>3.01</v>
      </c>
      <c r="I2432">
        <v>2.92</v>
      </c>
      <c r="L2432">
        <v>35.04</v>
      </c>
      <c r="M2432">
        <v>12</v>
      </c>
      <c r="N2432">
        <v>0</v>
      </c>
      <c r="O2432">
        <v>1</v>
      </c>
      <c r="P2432">
        <v>0</v>
      </c>
      <c r="Q2432" t="s">
        <v>28</v>
      </c>
      <c r="R2432" t="s">
        <v>39</v>
      </c>
      <c r="S2432" t="s">
        <v>29</v>
      </c>
      <c r="U2432">
        <v>1.08</v>
      </c>
      <c r="V2432" t="s">
        <v>66</v>
      </c>
      <c r="W2432" t="s">
        <v>32</v>
      </c>
      <c r="X2432">
        <v>866.88</v>
      </c>
      <c r="Y2432">
        <v>36.119999999999997</v>
      </c>
      <c r="Z2432">
        <v>3.01</v>
      </c>
    </row>
    <row r="2433" spans="1:26" x14ac:dyDescent="0.3">
      <c r="A2433" s="1">
        <f>_xlfn.XLOOKUP(E2433,[1]HEADER!A:A,[1]HEADER!D:D)</f>
        <v>45429</v>
      </c>
      <c r="B2433">
        <f>_xlfn.XLOOKUP(E2433,[1]HEADER!A:A,[1]HEADER!C:C)</f>
        <v>32107219</v>
      </c>
      <c r="C2433" t="str">
        <f>_xlfn.XLOOKUP(B2433,[2]Sheet1!$A:$A,[2]Sheet1!$B:$B)</f>
        <v>CFOO SUPPLIES &amp; SERVICES - CASH (NA)</v>
      </c>
      <c r="D2433" t="str">
        <f xml:space="preserve"> _xlfn.XLOOKUP(E2433,[1]HEADER!A:A,[1]HEADER!I:I)</f>
        <v>SR01</v>
      </c>
      <c r="E2433" t="s">
        <v>610</v>
      </c>
      <c r="F2433">
        <v>14007295</v>
      </c>
      <c r="G2433">
        <v>12</v>
      </c>
      <c r="H2433">
        <v>3.01</v>
      </c>
      <c r="I2433">
        <v>2.92</v>
      </c>
      <c r="L2433">
        <v>35.04</v>
      </c>
      <c r="M2433">
        <v>12</v>
      </c>
      <c r="N2433">
        <v>0</v>
      </c>
      <c r="O2433">
        <v>1</v>
      </c>
      <c r="P2433">
        <v>0</v>
      </c>
      <c r="Q2433" t="s">
        <v>28</v>
      </c>
      <c r="R2433" t="s">
        <v>39</v>
      </c>
      <c r="S2433" t="s">
        <v>29</v>
      </c>
      <c r="U2433">
        <v>1.08</v>
      </c>
      <c r="V2433" t="s">
        <v>59</v>
      </c>
      <c r="W2433" t="s">
        <v>32</v>
      </c>
      <c r="X2433">
        <v>866.88</v>
      </c>
      <c r="Y2433">
        <v>36.119999999999997</v>
      </c>
      <c r="Z2433">
        <v>3.01</v>
      </c>
    </row>
    <row r="2434" spans="1:26" x14ac:dyDescent="0.3">
      <c r="A2434" s="1">
        <f>_xlfn.XLOOKUP(E2434,[1]HEADER!A:A,[1]HEADER!D:D)</f>
        <v>45429</v>
      </c>
      <c r="B2434">
        <f>_xlfn.XLOOKUP(E2434,[1]HEADER!A:A,[1]HEADER!C:C)</f>
        <v>32107219</v>
      </c>
      <c r="C2434" t="str">
        <f>_xlfn.XLOOKUP(B2434,[2]Sheet1!$A:$A,[2]Sheet1!$B:$B)</f>
        <v>CFOO SUPPLIES &amp; SERVICES - CASH (NA)</v>
      </c>
      <c r="D2434" t="str">
        <f xml:space="preserve"> _xlfn.XLOOKUP(E2434,[1]HEADER!A:A,[1]HEADER!I:I)</f>
        <v>SR01</v>
      </c>
      <c r="E2434" t="s">
        <v>610</v>
      </c>
      <c r="F2434">
        <v>14007297</v>
      </c>
      <c r="G2434">
        <v>36</v>
      </c>
      <c r="H2434">
        <v>0.85</v>
      </c>
      <c r="I2434">
        <v>0.82</v>
      </c>
      <c r="L2434">
        <v>29.68</v>
      </c>
      <c r="M2434">
        <v>36</v>
      </c>
      <c r="N2434">
        <v>0</v>
      </c>
      <c r="O2434">
        <v>1</v>
      </c>
      <c r="P2434">
        <v>0</v>
      </c>
      <c r="Q2434" t="s">
        <v>28</v>
      </c>
      <c r="R2434" t="s">
        <v>39</v>
      </c>
      <c r="S2434" t="s">
        <v>29</v>
      </c>
      <c r="U2434">
        <v>0.92</v>
      </c>
      <c r="V2434" t="s">
        <v>66</v>
      </c>
      <c r="W2434" t="s">
        <v>32</v>
      </c>
      <c r="X2434">
        <v>367.2</v>
      </c>
      <c r="Y2434">
        <v>30.6</v>
      </c>
      <c r="Z2434">
        <v>0.85</v>
      </c>
    </row>
    <row r="2435" spans="1:26" x14ac:dyDescent="0.3">
      <c r="A2435" s="1">
        <f>_xlfn.XLOOKUP(E2435,[1]HEADER!A:A,[1]HEADER!D:D)</f>
        <v>45429</v>
      </c>
      <c r="B2435">
        <f>_xlfn.XLOOKUP(E2435,[1]HEADER!A:A,[1]HEADER!C:C)</f>
        <v>32107219</v>
      </c>
      <c r="C2435" t="str">
        <f>_xlfn.XLOOKUP(B2435,[2]Sheet1!$A:$A,[2]Sheet1!$B:$B)</f>
        <v>CFOO SUPPLIES &amp; SERVICES - CASH (NA)</v>
      </c>
      <c r="D2435" t="str">
        <f xml:space="preserve"> _xlfn.XLOOKUP(E2435,[1]HEADER!A:A,[1]HEADER!I:I)</f>
        <v>SR01</v>
      </c>
      <c r="E2435" t="s">
        <v>610</v>
      </c>
      <c r="F2435">
        <v>14007298</v>
      </c>
      <c r="G2435">
        <v>36</v>
      </c>
      <c r="H2435">
        <v>0.85</v>
      </c>
      <c r="I2435">
        <v>0.82</v>
      </c>
      <c r="L2435">
        <v>29.68</v>
      </c>
      <c r="M2435">
        <v>36</v>
      </c>
      <c r="N2435">
        <v>0</v>
      </c>
      <c r="O2435">
        <v>1</v>
      </c>
      <c r="P2435">
        <v>0</v>
      </c>
      <c r="Q2435" t="s">
        <v>28</v>
      </c>
      <c r="R2435" t="s">
        <v>39</v>
      </c>
      <c r="S2435" t="s">
        <v>29</v>
      </c>
      <c r="U2435">
        <v>0.92</v>
      </c>
      <c r="V2435" t="s">
        <v>59</v>
      </c>
      <c r="W2435" t="s">
        <v>32</v>
      </c>
      <c r="X2435">
        <v>367.2</v>
      </c>
      <c r="Y2435">
        <v>30.6</v>
      </c>
      <c r="Z2435">
        <v>0.85</v>
      </c>
    </row>
    <row r="2436" spans="1:26" x14ac:dyDescent="0.3">
      <c r="A2436" s="1">
        <f>_xlfn.XLOOKUP(E2436,[1]HEADER!A:A,[1]HEADER!D:D)</f>
        <v>45429</v>
      </c>
      <c r="B2436">
        <f>_xlfn.XLOOKUP(E2436,[1]HEADER!A:A,[1]HEADER!C:C)</f>
        <v>32107219</v>
      </c>
      <c r="C2436" t="str">
        <f>_xlfn.XLOOKUP(B2436,[2]Sheet1!$A:$A,[2]Sheet1!$B:$B)</f>
        <v>CFOO SUPPLIES &amp; SERVICES - CASH (NA)</v>
      </c>
      <c r="D2436" t="str">
        <f xml:space="preserve"> _xlfn.XLOOKUP(E2436,[1]HEADER!A:A,[1]HEADER!I:I)</f>
        <v>SR01</v>
      </c>
      <c r="E2436" t="s">
        <v>610</v>
      </c>
      <c r="F2436">
        <v>14007302</v>
      </c>
      <c r="G2436">
        <v>3</v>
      </c>
      <c r="H2436">
        <v>8.68</v>
      </c>
      <c r="I2436">
        <v>8.68</v>
      </c>
      <c r="L2436">
        <v>26.04</v>
      </c>
      <c r="M2436">
        <v>3</v>
      </c>
      <c r="N2436">
        <v>0</v>
      </c>
      <c r="O2436">
        <v>3</v>
      </c>
      <c r="P2436">
        <v>0</v>
      </c>
      <c r="Q2436" t="s">
        <v>28</v>
      </c>
      <c r="R2436" t="s">
        <v>29</v>
      </c>
      <c r="S2436" t="s">
        <v>30</v>
      </c>
      <c r="U2436">
        <v>0</v>
      </c>
      <c r="V2436">
        <v>0</v>
      </c>
      <c r="W2436" t="s">
        <v>32</v>
      </c>
      <c r="X2436">
        <v>104.16</v>
      </c>
      <c r="Y2436">
        <v>8.68</v>
      </c>
      <c r="Z2436">
        <v>8.68</v>
      </c>
    </row>
    <row r="2437" spans="1:26" x14ac:dyDescent="0.3">
      <c r="A2437" s="1">
        <f>_xlfn.XLOOKUP(E2437,[1]HEADER!A:A,[1]HEADER!D:D)</f>
        <v>45429</v>
      </c>
      <c r="B2437">
        <f>_xlfn.XLOOKUP(E2437,[1]HEADER!A:A,[1]HEADER!C:C)</f>
        <v>32107219</v>
      </c>
      <c r="C2437" t="str">
        <f>_xlfn.XLOOKUP(B2437,[2]Sheet1!$A:$A,[2]Sheet1!$B:$B)</f>
        <v>CFOO SUPPLIES &amp; SERVICES - CASH (NA)</v>
      </c>
      <c r="D2437" t="str">
        <f xml:space="preserve"> _xlfn.XLOOKUP(E2437,[1]HEADER!A:A,[1]HEADER!I:I)</f>
        <v>SR01</v>
      </c>
      <c r="E2437" t="s">
        <v>610</v>
      </c>
      <c r="F2437">
        <v>14008188</v>
      </c>
      <c r="G2437">
        <v>24</v>
      </c>
      <c r="H2437">
        <v>3.04</v>
      </c>
      <c r="I2437">
        <v>2.95</v>
      </c>
      <c r="L2437">
        <v>70.77</v>
      </c>
      <c r="M2437">
        <v>24</v>
      </c>
      <c r="N2437">
        <v>1</v>
      </c>
      <c r="O2437">
        <v>0</v>
      </c>
      <c r="P2437">
        <v>0</v>
      </c>
      <c r="Q2437" t="s">
        <v>28</v>
      </c>
      <c r="R2437" t="s">
        <v>29</v>
      </c>
      <c r="S2437" t="s">
        <v>30</v>
      </c>
      <c r="U2437">
        <v>2.19</v>
      </c>
      <c r="V2437" t="s">
        <v>61</v>
      </c>
      <c r="W2437" t="s">
        <v>32</v>
      </c>
      <c r="X2437">
        <v>72.959999999999994</v>
      </c>
      <c r="Y2437">
        <v>3.04</v>
      </c>
      <c r="Z2437">
        <v>3.04</v>
      </c>
    </row>
    <row r="2438" spans="1:26" x14ac:dyDescent="0.3">
      <c r="A2438" s="1">
        <f>_xlfn.XLOOKUP(E2438,[1]HEADER!A:A,[1]HEADER!D:D)</f>
        <v>45429</v>
      </c>
      <c r="B2438">
        <f>_xlfn.XLOOKUP(E2438,[1]HEADER!A:A,[1]HEADER!C:C)</f>
        <v>32107219</v>
      </c>
      <c r="C2438" t="str">
        <f>_xlfn.XLOOKUP(B2438,[2]Sheet1!$A:$A,[2]Sheet1!$B:$B)</f>
        <v>CFOO SUPPLIES &amp; SERVICES - CASH (NA)</v>
      </c>
      <c r="D2438" t="str">
        <f xml:space="preserve"> _xlfn.XLOOKUP(E2438,[1]HEADER!A:A,[1]HEADER!I:I)</f>
        <v>SR01</v>
      </c>
      <c r="E2438" t="s">
        <v>610</v>
      </c>
      <c r="F2438">
        <v>14008189</v>
      </c>
      <c r="G2438">
        <v>24</v>
      </c>
      <c r="H2438">
        <v>2.61</v>
      </c>
      <c r="I2438">
        <v>2.48</v>
      </c>
      <c r="L2438">
        <v>59.51</v>
      </c>
      <c r="M2438">
        <v>24</v>
      </c>
      <c r="N2438">
        <v>1</v>
      </c>
      <c r="O2438">
        <v>0</v>
      </c>
      <c r="P2438">
        <v>0</v>
      </c>
      <c r="Q2438" t="s">
        <v>28</v>
      </c>
      <c r="R2438" t="s">
        <v>29</v>
      </c>
      <c r="S2438" t="s">
        <v>30</v>
      </c>
      <c r="U2438">
        <v>3.13</v>
      </c>
      <c r="V2438" t="s">
        <v>31</v>
      </c>
      <c r="W2438" t="s">
        <v>32</v>
      </c>
      <c r="X2438">
        <v>62.64</v>
      </c>
      <c r="Y2438">
        <v>2.61</v>
      </c>
      <c r="Z2438">
        <v>2.61</v>
      </c>
    </row>
    <row r="2439" spans="1:26" x14ac:dyDescent="0.3">
      <c r="A2439" s="1">
        <f>_xlfn.XLOOKUP(E2439,[1]HEADER!A:A,[1]HEADER!D:D)</f>
        <v>45429</v>
      </c>
      <c r="B2439">
        <f>_xlfn.XLOOKUP(E2439,[1]HEADER!A:A,[1]HEADER!C:C)</f>
        <v>32107219</v>
      </c>
      <c r="C2439" t="str">
        <f>_xlfn.XLOOKUP(B2439,[2]Sheet1!$A:$A,[2]Sheet1!$B:$B)</f>
        <v>CFOO SUPPLIES &amp; SERVICES - CASH (NA)</v>
      </c>
      <c r="D2439" t="str">
        <f xml:space="preserve"> _xlfn.XLOOKUP(E2439,[1]HEADER!A:A,[1]HEADER!I:I)</f>
        <v>SR01</v>
      </c>
      <c r="E2439" t="s">
        <v>610</v>
      </c>
      <c r="F2439">
        <v>14008192</v>
      </c>
      <c r="G2439">
        <v>24</v>
      </c>
      <c r="H2439">
        <v>1.43</v>
      </c>
      <c r="I2439">
        <v>1.39</v>
      </c>
      <c r="L2439">
        <v>33.29</v>
      </c>
      <c r="M2439">
        <v>24</v>
      </c>
      <c r="N2439">
        <v>1</v>
      </c>
      <c r="O2439">
        <v>0</v>
      </c>
      <c r="P2439">
        <v>0</v>
      </c>
      <c r="Q2439" t="s">
        <v>28</v>
      </c>
      <c r="R2439" t="s">
        <v>29</v>
      </c>
      <c r="S2439" t="s">
        <v>30</v>
      </c>
      <c r="U2439">
        <v>1.03</v>
      </c>
      <c r="V2439" t="s">
        <v>107</v>
      </c>
      <c r="W2439" t="s">
        <v>32</v>
      </c>
      <c r="X2439">
        <v>34.32</v>
      </c>
      <c r="Y2439">
        <v>1.43</v>
      </c>
      <c r="Z2439">
        <v>1.43</v>
      </c>
    </row>
    <row r="2440" spans="1:26" x14ac:dyDescent="0.3">
      <c r="A2440" s="1">
        <f>_xlfn.XLOOKUP(E2440,[1]HEADER!A:A,[1]HEADER!D:D)</f>
        <v>45429</v>
      </c>
      <c r="B2440">
        <f>_xlfn.XLOOKUP(E2440,[1]HEADER!A:A,[1]HEADER!C:C)</f>
        <v>32107219</v>
      </c>
      <c r="C2440" t="str">
        <f>_xlfn.XLOOKUP(B2440,[2]Sheet1!$A:$A,[2]Sheet1!$B:$B)</f>
        <v>CFOO SUPPLIES &amp; SERVICES - CASH (NA)</v>
      </c>
      <c r="D2440" t="str">
        <f xml:space="preserve"> _xlfn.XLOOKUP(E2440,[1]HEADER!A:A,[1]HEADER!I:I)</f>
        <v>SR01</v>
      </c>
      <c r="E2440" t="s">
        <v>610</v>
      </c>
      <c r="F2440">
        <v>14008402</v>
      </c>
      <c r="G2440">
        <v>6</v>
      </c>
      <c r="H2440">
        <v>12.45</v>
      </c>
      <c r="I2440">
        <v>11.45</v>
      </c>
      <c r="L2440">
        <v>68.72</v>
      </c>
      <c r="M2440">
        <v>6</v>
      </c>
      <c r="N2440">
        <v>1</v>
      </c>
      <c r="O2440">
        <v>0</v>
      </c>
      <c r="P2440">
        <v>0</v>
      </c>
      <c r="Q2440" t="s">
        <v>28</v>
      </c>
      <c r="R2440" t="s">
        <v>29</v>
      </c>
      <c r="S2440" t="s">
        <v>30</v>
      </c>
      <c r="U2440">
        <v>5.98</v>
      </c>
      <c r="V2440">
        <v>8</v>
      </c>
      <c r="W2440" t="s">
        <v>32</v>
      </c>
      <c r="X2440">
        <v>74.7</v>
      </c>
      <c r="Y2440">
        <v>12.45</v>
      </c>
      <c r="Z2440">
        <v>12.45</v>
      </c>
    </row>
    <row r="2441" spans="1:26" x14ac:dyDescent="0.3">
      <c r="A2441" s="1">
        <f>_xlfn.XLOOKUP(E2441,[1]HEADER!A:A,[1]HEADER!D:D)</f>
        <v>45429</v>
      </c>
      <c r="B2441">
        <f>_xlfn.XLOOKUP(E2441,[1]HEADER!A:A,[1]HEADER!C:C)</f>
        <v>15100019</v>
      </c>
      <c r="C2441" t="str">
        <f>_xlfn.XLOOKUP(B2441,[2]Sheet1!$A:$A,[2]Sheet1!$B:$B)</f>
        <v>KEDAI UBAT HENG SENG TONG</v>
      </c>
      <c r="D2441" t="str">
        <f xml:space="preserve"> _xlfn.XLOOKUP(E2441,[1]HEADER!A:A,[1]HEADER!I:I)</f>
        <v>SR01</v>
      </c>
      <c r="E2441" t="s">
        <v>611</v>
      </c>
      <c r="F2441">
        <v>14008402</v>
      </c>
      <c r="G2441">
        <v>6</v>
      </c>
      <c r="H2441">
        <v>12.45</v>
      </c>
      <c r="I2441">
        <v>11.454000000000001</v>
      </c>
      <c r="L2441">
        <v>68.72</v>
      </c>
      <c r="M2441">
        <v>6</v>
      </c>
      <c r="N2441">
        <v>1</v>
      </c>
      <c r="O2441">
        <v>0</v>
      </c>
      <c r="P2441">
        <v>0</v>
      </c>
      <c r="Q2441" t="s">
        <v>28</v>
      </c>
      <c r="R2441" t="s">
        <v>29</v>
      </c>
      <c r="S2441" t="s">
        <v>30</v>
      </c>
      <c r="U2441">
        <v>5.98</v>
      </c>
      <c r="V2441">
        <v>8</v>
      </c>
      <c r="W2441" t="s">
        <v>32</v>
      </c>
      <c r="X2441">
        <v>74.7</v>
      </c>
      <c r="Y2441">
        <v>12.45</v>
      </c>
      <c r="Z2441">
        <v>12.45</v>
      </c>
    </row>
    <row r="2442" spans="1:26" x14ac:dyDescent="0.3">
      <c r="A2442" s="1">
        <f>_xlfn.XLOOKUP(E2442,[1]HEADER!A:A,[1]HEADER!D:D)</f>
        <v>45429</v>
      </c>
      <c r="B2442">
        <f>_xlfn.XLOOKUP(E2442,[1]HEADER!A:A,[1]HEADER!C:C)</f>
        <v>32103140</v>
      </c>
      <c r="C2442" t="str">
        <f>_xlfn.XLOOKUP(B2442,[2]Sheet1!$A:$A,[2]Sheet1!$B:$B)</f>
        <v xml:space="preserve">CHEE SENG </v>
      </c>
      <c r="D2442" t="str">
        <f xml:space="preserve"> _xlfn.XLOOKUP(E2442,[1]HEADER!A:A,[1]HEADER!I:I)</f>
        <v>SR01</v>
      </c>
      <c r="E2442" t="s">
        <v>612</v>
      </c>
      <c r="F2442">
        <v>14008192</v>
      </c>
      <c r="G2442">
        <v>720</v>
      </c>
      <c r="H2442">
        <v>1.43</v>
      </c>
      <c r="I2442">
        <v>1.3585</v>
      </c>
      <c r="L2442">
        <v>978.12</v>
      </c>
      <c r="M2442">
        <v>720</v>
      </c>
      <c r="N2442">
        <v>30</v>
      </c>
      <c r="O2442">
        <v>0</v>
      </c>
      <c r="P2442">
        <v>0</v>
      </c>
      <c r="Q2442" t="s">
        <v>28</v>
      </c>
      <c r="R2442" t="s">
        <v>29</v>
      </c>
      <c r="S2442" t="s">
        <v>30</v>
      </c>
      <c r="U2442">
        <v>51.48</v>
      </c>
      <c r="V2442" t="s">
        <v>613</v>
      </c>
      <c r="W2442" t="s">
        <v>32</v>
      </c>
      <c r="X2442">
        <v>34.32</v>
      </c>
      <c r="Y2442">
        <v>1.43</v>
      </c>
      <c r="Z2442">
        <v>1.43</v>
      </c>
    </row>
    <row r="2443" spans="1:26" x14ac:dyDescent="0.3">
      <c r="A2443" s="1">
        <f>_xlfn.XLOOKUP(E2443,[1]HEADER!A:A,[1]HEADER!D:D)</f>
        <v>45429</v>
      </c>
      <c r="B2443">
        <f>_xlfn.XLOOKUP(E2443,[1]HEADER!A:A,[1]HEADER!C:C)</f>
        <v>30168398</v>
      </c>
      <c r="C2443" t="str">
        <f>_xlfn.XLOOKUP(B2443,[2]Sheet1!$A:$A,[2]Sheet1!$B:$B)</f>
        <v>KEDAI SERBANEKA DAHLIA - CASH (NA)</v>
      </c>
      <c r="D2443" t="str">
        <f xml:space="preserve"> _xlfn.XLOOKUP(E2443,[1]HEADER!A:A,[1]HEADER!I:I)</f>
        <v>SR01</v>
      </c>
      <c r="E2443" t="s">
        <v>614</v>
      </c>
      <c r="F2443">
        <v>14007297</v>
      </c>
      <c r="G2443">
        <v>36</v>
      </c>
      <c r="H2443">
        <v>0.85</v>
      </c>
      <c r="I2443">
        <v>0.82450000000000001</v>
      </c>
      <c r="L2443">
        <v>29.68</v>
      </c>
      <c r="M2443">
        <v>36</v>
      </c>
      <c r="N2443">
        <v>0</v>
      </c>
      <c r="O2443">
        <v>1</v>
      </c>
      <c r="P2443">
        <v>0</v>
      </c>
      <c r="Q2443" t="s">
        <v>28</v>
      </c>
      <c r="R2443" t="s">
        <v>39</v>
      </c>
      <c r="S2443" t="s">
        <v>29</v>
      </c>
      <c r="U2443">
        <v>0.92</v>
      </c>
      <c r="V2443" t="s">
        <v>61</v>
      </c>
      <c r="W2443" t="s">
        <v>32</v>
      </c>
      <c r="X2443">
        <v>367.2</v>
      </c>
      <c r="Y2443">
        <v>30.6</v>
      </c>
      <c r="Z2443">
        <v>0.85</v>
      </c>
    </row>
    <row r="2444" spans="1:26" x14ac:dyDescent="0.3">
      <c r="A2444" s="1">
        <f>_xlfn.XLOOKUP(E2444,[1]HEADER!A:A,[1]HEADER!D:D)</f>
        <v>45429</v>
      </c>
      <c r="B2444">
        <f>_xlfn.XLOOKUP(E2444,[1]HEADER!A:A,[1]HEADER!C:C)</f>
        <v>30168398</v>
      </c>
      <c r="C2444" t="str">
        <f>_xlfn.XLOOKUP(B2444,[2]Sheet1!$A:$A,[2]Sheet1!$B:$B)</f>
        <v>KEDAI SERBANEKA DAHLIA - CASH (NA)</v>
      </c>
      <c r="D2444" t="str">
        <f xml:space="preserve"> _xlfn.XLOOKUP(E2444,[1]HEADER!A:A,[1]HEADER!I:I)</f>
        <v>SR01</v>
      </c>
      <c r="E2444" t="s">
        <v>614</v>
      </c>
      <c r="F2444">
        <v>14007298</v>
      </c>
      <c r="G2444">
        <v>36</v>
      </c>
      <c r="H2444">
        <v>0.85</v>
      </c>
      <c r="I2444">
        <v>0.82450000000000001</v>
      </c>
      <c r="L2444">
        <v>29.68</v>
      </c>
      <c r="M2444">
        <v>36</v>
      </c>
      <c r="N2444">
        <v>0</v>
      </c>
      <c r="O2444">
        <v>1</v>
      </c>
      <c r="P2444">
        <v>0</v>
      </c>
      <c r="Q2444" t="s">
        <v>28</v>
      </c>
      <c r="R2444" t="s">
        <v>39</v>
      </c>
      <c r="S2444" t="s">
        <v>29</v>
      </c>
      <c r="U2444">
        <v>0.92</v>
      </c>
      <c r="V2444" t="s">
        <v>70</v>
      </c>
      <c r="W2444" t="s">
        <v>32</v>
      </c>
      <c r="X2444">
        <v>367.2</v>
      </c>
      <c r="Y2444">
        <v>30.6</v>
      </c>
      <c r="Z2444">
        <v>0.85</v>
      </c>
    </row>
    <row r="2445" spans="1:26" x14ac:dyDescent="0.3">
      <c r="A2445" s="1">
        <f>_xlfn.XLOOKUP(E2445,[1]HEADER!A:A,[1]HEADER!D:D)</f>
        <v>45429</v>
      </c>
      <c r="B2445">
        <f>_xlfn.XLOOKUP(E2445,[1]HEADER!A:A,[1]HEADER!C:C)</f>
        <v>30168398</v>
      </c>
      <c r="C2445" t="str">
        <f>_xlfn.XLOOKUP(B2445,[2]Sheet1!$A:$A,[2]Sheet1!$B:$B)</f>
        <v>KEDAI SERBANEKA DAHLIA - CASH (NA)</v>
      </c>
      <c r="D2445" t="str">
        <f xml:space="preserve"> _xlfn.XLOOKUP(E2445,[1]HEADER!A:A,[1]HEADER!I:I)</f>
        <v>SR01</v>
      </c>
      <c r="E2445" t="s">
        <v>614</v>
      </c>
      <c r="F2445">
        <v>14008189</v>
      </c>
      <c r="G2445">
        <v>24</v>
      </c>
      <c r="H2445">
        <v>2.61</v>
      </c>
      <c r="I2445">
        <v>2.4794999999999998</v>
      </c>
      <c r="L2445">
        <v>59.51</v>
      </c>
      <c r="M2445">
        <v>24</v>
      </c>
      <c r="N2445">
        <v>1</v>
      </c>
      <c r="O2445">
        <v>0</v>
      </c>
      <c r="P2445">
        <v>0</v>
      </c>
      <c r="Q2445" t="s">
        <v>28</v>
      </c>
      <c r="R2445" t="s">
        <v>29</v>
      </c>
      <c r="S2445" t="s">
        <v>30</v>
      </c>
      <c r="U2445">
        <v>3.13</v>
      </c>
      <c r="V2445" t="s">
        <v>31</v>
      </c>
      <c r="W2445" t="s">
        <v>32</v>
      </c>
      <c r="X2445">
        <v>62.64</v>
      </c>
      <c r="Y2445">
        <v>2.61</v>
      </c>
      <c r="Z2445">
        <v>2.61</v>
      </c>
    </row>
    <row r="2446" spans="1:26" x14ac:dyDescent="0.3">
      <c r="A2446" s="1">
        <f>_xlfn.XLOOKUP(E2446,[1]HEADER!A:A,[1]HEADER!D:D)</f>
        <v>45429</v>
      </c>
      <c r="B2446">
        <f>_xlfn.XLOOKUP(E2446,[1]HEADER!A:A,[1]HEADER!C:C)</f>
        <v>30168398</v>
      </c>
      <c r="C2446" t="str">
        <f>_xlfn.XLOOKUP(B2446,[2]Sheet1!$A:$A,[2]Sheet1!$B:$B)</f>
        <v>KEDAI SERBANEKA DAHLIA - CASH (NA)</v>
      </c>
      <c r="D2446" t="str">
        <f xml:space="preserve"> _xlfn.XLOOKUP(E2446,[1]HEADER!A:A,[1]HEADER!I:I)</f>
        <v>SR01</v>
      </c>
      <c r="E2446" t="s">
        <v>614</v>
      </c>
      <c r="F2446">
        <v>14008192</v>
      </c>
      <c r="G2446">
        <v>24</v>
      </c>
      <c r="H2446">
        <v>1.43</v>
      </c>
      <c r="I2446">
        <v>1.3871</v>
      </c>
      <c r="L2446">
        <v>33.29</v>
      </c>
      <c r="M2446">
        <v>24</v>
      </c>
      <c r="N2446">
        <v>1</v>
      </c>
      <c r="O2446">
        <v>0</v>
      </c>
      <c r="P2446">
        <v>0</v>
      </c>
      <c r="Q2446" t="s">
        <v>28</v>
      </c>
      <c r="R2446" t="s">
        <v>29</v>
      </c>
      <c r="S2446" t="s">
        <v>30</v>
      </c>
      <c r="U2446">
        <v>1.03</v>
      </c>
      <c r="V2446" t="s">
        <v>71</v>
      </c>
      <c r="W2446" t="s">
        <v>32</v>
      </c>
      <c r="X2446">
        <v>34.32</v>
      </c>
      <c r="Y2446">
        <v>1.43</v>
      </c>
      <c r="Z2446">
        <v>1.43</v>
      </c>
    </row>
    <row r="2447" spans="1:26" x14ac:dyDescent="0.3">
      <c r="A2447" s="1">
        <f>_xlfn.XLOOKUP(E2447,[1]HEADER!A:A,[1]HEADER!D:D)</f>
        <v>45429</v>
      </c>
      <c r="B2447" t="str">
        <f>_xlfn.XLOOKUP(E2447,[1]HEADER!A:A,[1]HEADER!C:C)</f>
        <v>30165400-C</v>
      </c>
      <c r="C2447" t="str">
        <f>_xlfn.XLOOKUP(B2447,[2]Sheet1!$A:$A,[2]Sheet1!$B:$B)</f>
        <v>EDARAN MUTIARA KK SDN BHD - BORONG</v>
      </c>
      <c r="D2447" t="str">
        <f xml:space="preserve"> _xlfn.XLOOKUP(E2447,[1]HEADER!A:A,[1]HEADER!I:I)</f>
        <v>SR02</v>
      </c>
      <c r="E2447" t="s">
        <v>615</v>
      </c>
      <c r="F2447">
        <v>14007271</v>
      </c>
      <c r="G2447">
        <v>12</v>
      </c>
      <c r="H2447">
        <v>24.2</v>
      </c>
      <c r="I2447">
        <v>22.99</v>
      </c>
      <c r="L2447">
        <v>275.88</v>
      </c>
      <c r="M2447">
        <v>12</v>
      </c>
      <c r="N2447">
        <v>2</v>
      </c>
      <c r="O2447">
        <v>0</v>
      </c>
      <c r="P2447">
        <v>0</v>
      </c>
      <c r="Q2447" t="s">
        <v>28</v>
      </c>
      <c r="R2447" t="s">
        <v>29</v>
      </c>
      <c r="S2447" t="s">
        <v>30</v>
      </c>
      <c r="U2447">
        <v>14.52</v>
      </c>
      <c r="V2447" t="s">
        <v>133</v>
      </c>
      <c r="W2447" t="s">
        <v>32</v>
      </c>
      <c r="X2447">
        <v>145.19999999999999</v>
      </c>
      <c r="Y2447">
        <v>24.2</v>
      </c>
      <c r="Z2447">
        <v>24.2</v>
      </c>
    </row>
    <row r="2448" spans="1:26" x14ac:dyDescent="0.3">
      <c r="A2448" s="1">
        <f>_xlfn.XLOOKUP(E2448,[1]HEADER!A:A,[1]HEADER!D:D)</f>
        <v>45429</v>
      </c>
      <c r="B2448" t="str">
        <f>_xlfn.XLOOKUP(E2448,[1]HEADER!A:A,[1]HEADER!C:C)</f>
        <v>30165400-C</v>
      </c>
      <c r="C2448" t="str">
        <f>_xlfn.XLOOKUP(B2448,[2]Sheet1!$A:$A,[2]Sheet1!$B:$B)</f>
        <v>EDARAN MUTIARA KK SDN BHD - BORONG</v>
      </c>
      <c r="D2448" t="str">
        <f xml:space="preserve"> _xlfn.XLOOKUP(E2448,[1]HEADER!A:A,[1]HEADER!I:I)</f>
        <v>SR02</v>
      </c>
      <c r="E2448" t="s">
        <v>615</v>
      </c>
      <c r="F2448">
        <v>14008402</v>
      </c>
      <c r="G2448">
        <v>36</v>
      </c>
      <c r="H2448">
        <v>12.45</v>
      </c>
      <c r="I2448">
        <v>11.454000000000001</v>
      </c>
      <c r="L2448">
        <v>412.34</v>
      </c>
      <c r="M2448">
        <v>36</v>
      </c>
      <c r="N2448">
        <v>6</v>
      </c>
      <c r="O2448">
        <v>0</v>
      </c>
      <c r="P2448">
        <v>0</v>
      </c>
      <c r="Q2448" t="s">
        <v>28</v>
      </c>
      <c r="R2448" t="s">
        <v>29</v>
      </c>
      <c r="S2448" t="s">
        <v>30</v>
      </c>
      <c r="U2448">
        <v>35.86</v>
      </c>
      <c r="V2448">
        <v>8</v>
      </c>
      <c r="W2448" t="s">
        <v>32</v>
      </c>
      <c r="X2448">
        <v>74.7</v>
      </c>
      <c r="Y2448">
        <v>12.45</v>
      </c>
      <c r="Z2448">
        <v>12.45</v>
      </c>
    </row>
    <row r="2449" spans="1:26" x14ac:dyDescent="0.3">
      <c r="A2449" s="1">
        <f>_xlfn.XLOOKUP(E2449,[1]HEADER!A:A,[1]HEADER!D:D)</f>
        <v>45429</v>
      </c>
      <c r="B2449" t="str">
        <f>_xlfn.XLOOKUP(E2449,[1]HEADER!A:A,[1]HEADER!C:C)</f>
        <v>30165400-C</v>
      </c>
      <c r="C2449" t="str">
        <f>_xlfn.XLOOKUP(B2449,[2]Sheet1!$A:$A,[2]Sheet1!$B:$B)</f>
        <v>EDARAN MUTIARA KK SDN BHD - BORONG</v>
      </c>
      <c r="D2449" t="str">
        <f xml:space="preserve"> _xlfn.XLOOKUP(E2449,[1]HEADER!A:A,[1]HEADER!I:I)</f>
        <v>SR02</v>
      </c>
      <c r="E2449" t="s">
        <v>615</v>
      </c>
      <c r="F2449">
        <v>14008403</v>
      </c>
      <c r="G2449">
        <v>12</v>
      </c>
      <c r="H2449">
        <v>12.45</v>
      </c>
      <c r="I2449">
        <v>11.205</v>
      </c>
      <c r="L2449">
        <v>134.46</v>
      </c>
      <c r="M2449">
        <v>12</v>
      </c>
      <c r="N2449">
        <v>2</v>
      </c>
      <c r="O2449">
        <v>0</v>
      </c>
      <c r="P2449">
        <v>0</v>
      </c>
      <c r="Q2449" t="s">
        <v>28</v>
      </c>
      <c r="R2449" t="s">
        <v>29</v>
      </c>
      <c r="S2449" t="s">
        <v>30</v>
      </c>
      <c r="U2449">
        <v>14.94</v>
      </c>
      <c r="V2449">
        <v>10</v>
      </c>
      <c r="W2449" t="s">
        <v>32</v>
      </c>
      <c r="X2449">
        <v>74.7</v>
      </c>
      <c r="Y2449">
        <v>12.45</v>
      </c>
      <c r="Z2449">
        <v>12.45</v>
      </c>
    </row>
    <row r="2450" spans="1:26" x14ac:dyDescent="0.3">
      <c r="A2450" s="1">
        <f>_xlfn.XLOOKUP(E2450,[1]HEADER!A:A,[1]HEADER!D:D)</f>
        <v>45429</v>
      </c>
      <c r="B2450">
        <f>_xlfn.XLOOKUP(E2450,[1]HEADER!A:A,[1]HEADER!C:C)</f>
        <v>15101053</v>
      </c>
      <c r="C2450" t="str">
        <f>_xlfn.XLOOKUP(B2450,[2]Sheet1!$A:$A,[2]Sheet1!$B:$B)</f>
        <v>PASARAYA MINI SOON TEIK ENTERPRISE</v>
      </c>
      <c r="D2450" t="str">
        <f xml:space="preserve"> _xlfn.XLOOKUP(E2450,[1]HEADER!A:A,[1]HEADER!I:I)</f>
        <v>SR01</v>
      </c>
      <c r="E2450" t="s">
        <v>616</v>
      </c>
      <c r="F2450">
        <v>14007295</v>
      </c>
      <c r="G2450">
        <v>96</v>
      </c>
      <c r="H2450">
        <v>3.01</v>
      </c>
      <c r="I2450">
        <v>2.9197000000000002</v>
      </c>
      <c r="L2450">
        <v>280.29000000000002</v>
      </c>
      <c r="M2450">
        <v>96</v>
      </c>
      <c r="N2450">
        <v>0</v>
      </c>
      <c r="O2450">
        <v>8</v>
      </c>
      <c r="P2450">
        <v>0</v>
      </c>
      <c r="Q2450" t="s">
        <v>28</v>
      </c>
      <c r="R2450" t="s">
        <v>39</v>
      </c>
      <c r="S2450" t="s">
        <v>29</v>
      </c>
      <c r="U2450">
        <v>8.67</v>
      </c>
      <c r="V2450" t="s">
        <v>59</v>
      </c>
      <c r="W2450" t="s">
        <v>32</v>
      </c>
      <c r="X2450">
        <v>866.88</v>
      </c>
      <c r="Y2450">
        <v>36.119999999999997</v>
      </c>
      <c r="Z2450">
        <v>3.01</v>
      </c>
    </row>
    <row r="2451" spans="1:26" x14ac:dyDescent="0.3">
      <c r="A2451" s="1">
        <f>_xlfn.XLOOKUP(E2451,[1]HEADER!A:A,[1]HEADER!D:D)</f>
        <v>45429</v>
      </c>
      <c r="B2451">
        <f>_xlfn.XLOOKUP(E2451,[1]HEADER!A:A,[1]HEADER!C:C)</f>
        <v>15101053</v>
      </c>
      <c r="C2451" t="str">
        <f>_xlfn.XLOOKUP(B2451,[2]Sheet1!$A:$A,[2]Sheet1!$B:$B)</f>
        <v>PASARAYA MINI SOON TEIK ENTERPRISE</v>
      </c>
      <c r="D2451" t="str">
        <f xml:space="preserve"> _xlfn.XLOOKUP(E2451,[1]HEADER!A:A,[1]HEADER!I:I)</f>
        <v>SR01</v>
      </c>
      <c r="E2451" t="s">
        <v>616</v>
      </c>
      <c r="F2451">
        <v>14007297</v>
      </c>
      <c r="G2451">
        <v>108</v>
      </c>
      <c r="H2451">
        <v>0.85</v>
      </c>
      <c r="I2451">
        <v>0.82450000000000001</v>
      </c>
      <c r="L2451">
        <v>89.05</v>
      </c>
      <c r="M2451">
        <v>108</v>
      </c>
      <c r="N2451">
        <v>0</v>
      </c>
      <c r="O2451">
        <v>3</v>
      </c>
      <c r="P2451">
        <v>0</v>
      </c>
      <c r="Q2451" t="s">
        <v>28</v>
      </c>
      <c r="R2451" t="s">
        <v>39</v>
      </c>
      <c r="S2451" t="s">
        <v>29</v>
      </c>
      <c r="U2451">
        <v>2.75</v>
      </c>
      <c r="V2451" t="s">
        <v>70</v>
      </c>
      <c r="W2451" t="s">
        <v>32</v>
      </c>
      <c r="X2451">
        <v>367.2</v>
      </c>
      <c r="Y2451">
        <v>30.6</v>
      </c>
      <c r="Z2451">
        <v>0.85</v>
      </c>
    </row>
    <row r="2452" spans="1:26" x14ac:dyDescent="0.3">
      <c r="A2452" s="1">
        <f>_xlfn.XLOOKUP(E2452,[1]HEADER!A:A,[1]HEADER!D:D)</f>
        <v>45429</v>
      </c>
      <c r="B2452">
        <f>_xlfn.XLOOKUP(E2452,[1]HEADER!A:A,[1]HEADER!C:C)</f>
        <v>15101053</v>
      </c>
      <c r="C2452" t="str">
        <f>_xlfn.XLOOKUP(B2452,[2]Sheet1!$A:$A,[2]Sheet1!$B:$B)</f>
        <v>PASARAYA MINI SOON TEIK ENTERPRISE</v>
      </c>
      <c r="D2452" t="str">
        <f xml:space="preserve"> _xlfn.XLOOKUP(E2452,[1]HEADER!A:A,[1]HEADER!I:I)</f>
        <v>SR01</v>
      </c>
      <c r="E2452" t="s">
        <v>616</v>
      </c>
      <c r="F2452">
        <v>14008403</v>
      </c>
      <c r="G2452">
        <v>12</v>
      </c>
      <c r="H2452">
        <v>12.45</v>
      </c>
      <c r="I2452">
        <v>11.205</v>
      </c>
      <c r="L2452">
        <v>134.46</v>
      </c>
      <c r="M2452">
        <v>12</v>
      </c>
      <c r="N2452">
        <v>2</v>
      </c>
      <c r="O2452">
        <v>0</v>
      </c>
      <c r="P2452">
        <v>0</v>
      </c>
      <c r="Q2452" t="s">
        <v>28</v>
      </c>
      <c r="R2452" t="s">
        <v>29</v>
      </c>
      <c r="S2452" t="s">
        <v>30</v>
      </c>
      <c r="U2452">
        <v>14.94</v>
      </c>
      <c r="V2452">
        <v>10</v>
      </c>
      <c r="W2452" t="s">
        <v>32</v>
      </c>
      <c r="X2452">
        <v>74.7</v>
      </c>
      <c r="Y2452">
        <v>12.45</v>
      </c>
      <c r="Z2452">
        <v>12.45</v>
      </c>
    </row>
    <row r="2453" spans="1:26" x14ac:dyDescent="0.3">
      <c r="A2453" s="1">
        <f>_xlfn.XLOOKUP(E2453,[1]HEADER!A:A,[1]HEADER!D:D)</f>
        <v>45429</v>
      </c>
      <c r="B2453">
        <f>_xlfn.XLOOKUP(E2453,[1]HEADER!A:A,[1]HEADER!C:C)</f>
        <v>15100980</v>
      </c>
      <c r="C2453" t="str">
        <f>_xlfn.XLOOKUP(B2453,[2]Sheet1!$A:$A,[2]Sheet1!$B:$B)</f>
        <v>PASAR MINI SAGA JAYA</v>
      </c>
      <c r="D2453" t="str">
        <f xml:space="preserve"> _xlfn.XLOOKUP(E2453,[1]HEADER!A:A,[1]HEADER!I:I)</f>
        <v>SR01</v>
      </c>
      <c r="E2453" t="s">
        <v>617</v>
      </c>
      <c r="F2453">
        <v>14007295</v>
      </c>
      <c r="G2453">
        <v>24</v>
      </c>
      <c r="H2453">
        <v>3.01</v>
      </c>
      <c r="I2453">
        <v>2.9197000000000002</v>
      </c>
      <c r="L2453">
        <v>70.069999999999993</v>
      </c>
      <c r="M2453">
        <v>24</v>
      </c>
      <c r="N2453">
        <v>0</v>
      </c>
      <c r="O2453">
        <v>2</v>
      </c>
      <c r="P2453">
        <v>0</v>
      </c>
      <c r="Q2453" t="s">
        <v>28</v>
      </c>
      <c r="R2453" t="s">
        <v>39</v>
      </c>
      <c r="S2453" t="s">
        <v>29</v>
      </c>
      <c r="U2453">
        <v>2.17</v>
      </c>
      <c r="V2453" t="s">
        <v>61</v>
      </c>
      <c r="W2453" t="s">
        <v>32</v>
      </c>
      <c r="X2453">
        <v>866.88</v>
      </c>
      <c r="Y2453">
        <v>36.119999999999997</v>
      </c>
      <c r="Z2453">
        <v>3.01</v>
      </c>
    </row>
    <row r="2454" spans="1:26" x14ac:dyDescent="0.3">
      <c r="A2454" s="1">
        <f>_xlfn.XLOOKUP(E2454,[1]HEADER!A:A,[1]HEADER!D:D)</f>
        <v>45429</v>
      </c>
      <c r="B2454">
        <f>_xlfn.XLOOKUP(E2454,[1]HEADER!A:A,[1]HEADER!C:C)</f>
        <v>15100980</v>
      </c>
      <c r="C2454" t="str">
        <f>_xlfn.XLOOKUP(B2454,[2]Sheet1!$A:$A,[2]Sheet1!$B:$B)</f>
        <v>PASAR MINI SAGA JAYA</v>
      </c>
      <c r="D2454" t="str">
        <f xml:space="preserve"> _xlfn.XLOOKUP(E2454,[1]HEADER!A:A,[1]HEADER!I:I)</f>
        <v>SR01</v>
      </c>
      <c r="E2454" t="s">
        <v>617</v>
      </c>
      <c r="F2454">
        <v>14008402</v>
      </c>
      <c r="G2454">
        <v>6</v>
      </c>
      <c r="H2454">
        <v>12.45</v>
      </c>
      <c r="I2454">
        <v>11.454000000000001</v>
      </c>
      <c r="L2454">
        <v>68.72</v>
      </c>
      <c r="M2454">
        <v>6</v>
      </c>
      <c r="N2454">
        <v>1</v>
      </c>
      <c r="O2454">
        <v>0</v>
      </c>
      <c r="P2454">
        <v>0</v>
      </c>
      <c r="Q2454" t="s">
        <v>28</v>
      </c>
      <c r="R2454" t="s">
        <v>29</v>
      </c>
      <c r="S2454" t="s">
        <v>30</v>
      </c>
      <c r="U2454">
        <v>5.98</v>
      </c>
      <c r="V2454">
        <v>8</v>
      </c>
      <c r="W2454" t="s">
        <v>32</v>
      </c>
      <c r="X2454">
        <v>74.7</v>
      </c>
      <c r="Y2454">
        <v>12.45</v>
      </c>
      <c r="Z2454">
        <v>12.45</v>
      </c>
    </row>
    <row r="2455" spans="1:26" x14ac:dyDescent="0.3">
      <c r="A2455" s="1">
        <f>_xlfn.XLOOKUP(E2455,[1]HEADER!A:A,[1]HEADER!D:D)</f>
        <v>45429</v>
      </c>
      <c r="B2455">
        <f>_xlfn.XLOOKUP(E2455,[1]HEADER!A:A,[1]HEADER!C:C)</f>
        <v>32101894</v>
      </c>
      <c r="C2455" t="str">
        <f>_xlfn.XLOOKUP(B2455,[2]Sheet1!$A:$A,[2]Sheet1!$B:$B)</f>
        <v>NIRAM JAYA ENTERPRISE - CASH (NA)</v>
      </c>
      <c r="D2455" t="str">
        <f xml:space="preserve"> _xlfn.XLOOKUP(E2455,[1]HEADER!A:A,[1]HEADER!I:I)</f>
        <v>SR01</v>
      </c>
      <c r="E2455" t="s">
        <v>618</v>
      </c>
      <c r="F2455">
        <v>14007295</v>
      </c>
      <c r="G2455">
        <v>12</v>
      </c>
      <c r="H2455">
        <v>3.01</v>
      </c>
      <c r="I2455">
        <v>2.92</v>
      </c>
      <c r="L2455">
        <v>35.04</v>
      </c>
      <c r="M2455">
        <v>12</v>
      </c>
      <c r="N2455">
        <v>0</v>
      </c>
      <c r="O2455">
        <v>1</v>
      </c>
      <c r="P2455">
        <v>0</v>
      </c>
      <c r="Q2455" t="s">
        <v>28</v>
      </c>
      <c r="R2455" t="s">
        <v>39</v>
      </c>
      <c r="S2455" t="s">
        <v>29</v>
      </c>
      <c r="U2455">
        <v>1.08</v>
      </c>
      <c r="V2455" t="s">
        <v>61</v>
      </c>
      <c r="W2455" t="s">
        <v>32</v>
      </c>
      <c r="X2455">
        <v>866.88</v>
      </c>
      <c r="Y2455">
        <v>36.119999999999997</v>
      </c>
      <c r="Z2455">
        <v>3.01</v>
      </c>
    </row>
    <row r="2456" spans="1:26" x14ac:dyDescent="0.3">
      <c r="A2456" s="1">
        <f>_xlfn.XLOOKUP(E2456,[1]HEADER!A:A,[1]HEADER!D:D)</f>
        <v>45429</v>
      </c>
      <c r="B2456">
        <f>_xlfn.XLOOKUP(E2456,[1]HEADER!A:A,[1]HEADER!C:C)</f>
        <v>32101894</v>
      </c>
      <c r="C2456" t="str">
        <f>_xlfn.XLOOKUP(B2456,[2]Sheet1!$A:$A,[2]Sheet1!$B:$B)</f>
        <v>NIRAM JAYA ENTERPRISE - CASH (NA)</v>
      </c>
      <c r="D2456" t="str">
        <f xml:space="preserve"> _xlfn.XLOOKUP(E2456,[1]HEADER!A:A,[1]HEADER!I:I)</f>
        <v>SR01</v>
      </c>
      <c r="E2456" t="s">
        <v>618</v>
      </c>
      <c r="F2456">
        <v>14007297</v>
      </c>
      <c r="G2456">
        <v>36</v>
      </c>
      <c r="H2456">
        <v>0.85</v>
      </c>
      <c r="I2456">
        <v>0.82</v>
      </c>
      <c r="L2456">
        <v>29.68</v>
      </c>
      <c r="M2456">
        <v>36</v>
      </c>
      <c r="N2456">
        <v>0</v>
      </c>
      <c r="O2456">
        <v>1</v>
      </c>
      <c r="P2456">
        <v>0</v>
      </c>
      <c r="Q2456" t="s">
        <v>28</v>
      </c>
      <c r="R2456" t="s">
        <v>39</v>
      </c>
      <c r="S2456" t="s">
        <v>29</v>
      </c>
      <c r="U2456">
        <v>0.92</v>
      </c>
      <c r="V2456" t="s">
        <v>61</v>
      </c>
      <c r="W2456" t="s">
        <v>32</v>
      </c>
      <c r="X2456">
        <v>367.2</v>
      </c>
      <c r="Y2456">
        <v>30.6</v>
      </c>
      <c r="Z2456">
        <v>0.85</v>
      </c>
    </row>
    <row r="2457" spans="1:26" x14ac:dyDescent="0.3">
      <c r="A2457" s="1">
        <f>_xlfn.XLOOKUP(E2457,[1]HEADER!A:A,[1]HEADER!D:D)</f>
        <v>45429</v>
      </c>
      <c r="B2457">
        <f>_xlfn.XLOOKUP(E2457,[1]HEADER!A:A,[1]HEADER!C:C)</f>
        <v>32101894</v>
      </c>
      <c r="C2457" t="str">
        <f>_xlfn.XLOOKUP(B2457,[2]Sheet1!$A:$A,[2]Sheet1!$B:$B)</f>
        <v>NIRAM JAYA ENTERPRISE - CASH (NA)</v>
      </c>
      <c r="D2457" t="str">
        <f xml:space="preserve"> _xlfn.XLOOKUP(E2457,[1]HEADER!A:A,[1]HEADER!I:I)</f>
        <v>SR01</v>
      </c>
      <c r="E2457" t="s">
        <v>618</v>
      </c>
      <c r="F2457">
        <v>14008188</v>
      </c>
      <c r="G2457">
        <v>24</v>
      </c>
      <c r="H2457">
        <v>3.04</v>
      </c>
      <c r="I2457">
        <v>2.95</v>
      </c>
      <c r="L2457">
        <v>70.77</v>
      </c>
      <c r="M2457">
        <v>24</v>
      </c>
      <c r="N2457">
        <v>1</v>
      </c>
      <c r="O2457">
        <v>0</v>
      </c>
      <c r="P2457">
        <v>0</v>
      </c>
      <c r="Q2457" t="s">
        <v>28</v>
      </c>
      <c r="R2457" t="s">
        <v>29</v>
      </c>
      <c r="S2457" t="s">
        <v>30</v>
      </c>
      <c r="U2457">
        <v>2.19</v>
      </c>
      <c r="V2457" t="s">
        <v>66</v>
      </c>
      <c r="W2457" t="s">
        <v>32</v>
      </c>
      <c r="X2457">
        <v>72.959999999999994</v>
      </c>
      <c r="Y2457">
        <v>3.04</v>
      </c>
      <c r="Z2457">
        <v>3.04</v>
      </c>
    </row>
    <row r="2458" spans="1:26" x14ac:dyDescent="0.3">
      <c r="A2458" s="1">
        <f>_xlfn.XLOOKUP(E2458,[1]HEADER!A:A,[1]HEADER!D:D)</f>
        <v>45429</v>
      </c>
      <c r="B2458">
        <f>_xlfn.XLOOKUP(E2458,[1]HEADER!A:A,[1]HEADER!C:C)</f>
        <v>32101894</v>
      </c>
      <c r="C2458" t="str">
        <f>_xlfn.XLOOKUP(B2458,[2]Sheet1!$A:$A,[2]Sheet1!$B:$B)</f>
        <v>NIRAM JAYA ENTERPRISE - CASH (NA)</v>
      </c>
      <c r="D2458" t="str">
        <f xml:space="preserve"> _xlfn.XLOOKUP(E2458,[1]HEADER!A:A,[1]HEADER!I:I)</f>
        <v>SR01</v>
      </c>
      <c r="E2458" t="s">
        <v>618</v>
      </c>
      <c r="F2458">
        <v>14008192</v>
      </c>
      <c r="G2458">
        <v>24</v>
      </c>
      <c r="H2458">
        <v>1.43</v>
      </c>
      <c r="I2458">
        <v>1.39</v>
      </c>
      <c r="L2458">
        <v>33.29</v>
      </c>
      <c r="M2458">
        <v>24</v>
      </c>
      <c r="N2458">
        <v>1</v>
      </c>
      <c r="O2458">
        <v>0</v>
      </c>
      <c r="P2458">
        <v>0</v>
      </c>
      <c r="Q2458" t="s">
        <v>28</v>
      </c>
      <c r="R2458" t="s">
        <v>29</v>
      </c>
      <c r="S2458" t="s">
        <v>30</v>
      </c>
      <c r="U2458">
        <v>1.03</v>
      </c>
      <c r="V2458" t="s">
        <v>82</v>
      </c>
      <c r="W2458" t="s">
        <v>32</v>
      </c>
      <c r="X2458">
        <v>34.32</v>
      </c>
      <c r="Y2458">
        <v>1.43</v>
      </c>
      <c r="Z2458">
        <v>1.43</v>
      </c>
    </row>
    <row r="2459" spans="1:26" x14ac:dyDescent="0.3">
      <c r="A2459" s="1">
        <f>_xlfn.XLOOKUP(E2459,[1]HEADER!A:A,[1]HEADER!D:D)</f>
        <v>45429</v>
      </c>
      <c r="B2459">
        <f>_xlfn.XLOOKUP(E2459,[1]HEADER!A:A,[1]HEADER!C:C)</f>
        <v>30165752</v>
      </c>
      <c r="C2459" t="str">
        <f>_xlfn.XLOOKUP(B2459,[2]Sheet1!$A:$A,[2]Sheet1!$B:$B)</f>
        <v>PEKING MEDICAL HALL S/B</v>
      </c>
      <c r="D2459" t="str">
        <f xml:space="preserve"> _xlfn.XLOOKUP(E2459,[1]HEADER!A:A,[1]HEADER!I:I)</f>
        <v>SR02</v>
      </c>
      <c r="E2459" t="s">
        <v>619</v>
      </c>
      <c r="F2459">
        <v>14008478</v>
      </c>
      <c r="G2459">
        <v>360</v>
      </c>
      <c r="H2459">
        <v>4.25</v>
      </c>
      <c r="I2459">
        <v>4.25</v>
      </c>
      <c r="L2459">
        <v>1530</v>
      </c>
      <c r="M2459">
        <v>360</v>
      </c>
      <c r="N2459">
        <v>5</v>
      </c>
      <c r="O2459">
        <v>0</v>
      </c>
      <c r="P2459">
        <v>0</v>
      </c>
      <c r="Q2459" t="s">
        <v>28</v>
      </c>
      <c r="R2459" t="s">
        <v>56</v>
      </c>
      <c r="S2459" t="s">
        <v>57</v>
      </c>
      <c r="U2459">
        <v>0</v>
      </c>
      <c r="V2459">
        <v>0</v>
      </c>
      <c r="W2459" t="s">
        <v>32</v>
      </c>
      <c r="X2459">
        <v>306</v>
      </c>
      <c r="Y2459">
        <v>25.5</v>
      </c>
      <c r="Z2459">
        <v>4.25</v>
      </c>
    </row>
    <row r="2460" spans="1:26" x14ac:dyDescent="0.3">
      <c r="A2460" s="1">
        <f>_xlfn.XLOOKUP(E2460,[1]HEADER!A:A,[1]HEADER!D:D)</f>
        <v>45429</v>
      </c>
      <c r="B2460">
        <f>_xlfn.XLOOKUP(E2460,[1]HEADER!A:A,[1]HEADER!C:C)</f>
        <v>30165752</v>
      </c>
      <c r="C2460" t="str">
        <f>_xlfn.XLOOKUP(B2460,[2]Sheet1!$A:$A,[2]Sheet1!$B:$B)</f>
        <v>PEKING MEDICAL HALL S/B</v>
      </c>
      <c r="D2460" t="str">
        <f xml:space="preserve"> _xlfn.XLOOKUP(E2460,[1]HEADER!A:A,[1]HEADER!I:I)</f>
        <v>SR02</v>
      </c>
      <c r="E2460" t="s">
        <v>619</v>
      </c>
      <c r="F2460">
        <v>14008479</v>
      </c>
      <c r="G2460">
        <v>360</v>
      </c>
      <c r="H2460">
        <v>3.6958000000000002</v>
      </c>
      <c r="I2460">
        <v>3.6958000000000002</v>
      </c>
      <c r="L2460">
        <v>1330.49</v>
      </c>
      <c r="M2460">
        <v>360</v>
      </c>
      <c r="N2460">
        <v>5</v>
      </c>
      <c r="O2460">
        <v>0</v>
      </c>
      <c r="P2460">
        <v>0</v>
      </c>
      <c r="Q2460" t="s">
        <v>28</v>
      </c>
      <c r="R2460" t="s">
        <v>56</v>
      </c>
      <c r="S2460" t="s">
        <v>57</v>
      </c>
      <c r="U2460">
        <v>0</v>
      </c>
      <c r="V2460">
        <v>0</v>
      </c>
      <c r="W2460" t="s">
        <v>32</v>
      </c>
      <c r="X2460">
        <v>266.0976</v>
      </c>
      <c r="Y2460">
        <v>44.349600000000002</v>
      </c>
      <c r="Z2460">
        <v>3.6958000000000002</v>
      </c>
    </row>
    <row r="2461" spans="1:26" x14ac:dyDescent="0.3">
      <c r="A2461" s="1">
        <f>_xlfn.XLOOKUP(E2461,[1]HEADER!A:A,[1]HEADER!D:D)</f>
        <v>45429</v>
      </c>
      <c r="B2461">
        <f>_xlfn.XLOOKUP(E2461,[1]HEADER!A:A,[1]HEADER!C:C)</f>
        <v>30165752</v>
      </c>
      <c r="C2461" t="str">
        <f>_xlfn.XLOOKUP(B2461,[2]Sheet1!$A:$A,[2]Sheet1!$B:$B)</f>
        <v>PEKING MEDICAL HALL S/B</v>
      </c>
      <c r="D2461" t="str">
        <f xml:space="preserve"> _xlfn.XLOOKUP(E2461,[1]HEADER!A:A,[1]HEADER!I:I)</f>
        <v>SR02</v>
      </c>
      <c r="E2461" t="s">
        <v>619</v>
      </c>
      <c r="F2461">
        <v>14008480</v>
      </c>
      <c r="G2461">
        <v>480</v>
      </c>
      <c r="H2461">
        <v>5.87</v>
      </c>
      <c r="I2461">
        <v>5.2830000000000004</v>
      </c>
      <c r="L2461">
        <v>2535.84</v>
      </c>
      <c r="M2461">
        <v>480</v>
      </c>
      <c r="N2461">
        <v>5</v>
      </c>
      <c r="O2461">
        <v>0</v>
      </c>
      <c r="P2461">
        <v>0</v>
      </c>
      <c r="Q2461" t="s">
        <v>28</v>
      </c>
      <c r="R2461" t="s">
        <v>56</v>
      </c>
      <c r="S2461" t="s">
        <v>57</v>
      </c>
      <c r="U2461">
        <v>281.76</v>
      </c>
      <c r="V2461">
        <v>10</v>
      </c>
      <c r="W2461" t="s">
        <v>32</v>
      </c>
      <c r="X2461">
        <v>563.52</v>
      </c>
      <c r="Y2461">
        <v>35.22</v>
      </c>
      <c r="Z2461">
        <v>5.87</v>
      </c>
    </row>
    <row r="2462" spans="1:26" x14ac:dyDescent="0.3">
      <c r="A2462" s="1">
        <f>_xlfn.XLOOKUP(E2462,[1]HEADER!A:A,[1]HEADER!D:D)</f>
        <v>45429</v>
      </c>
      <c r="B2462">
        <f>_xlfn.XLOOKUP(E2462,[1]HEADER!A:A,[1]HEADER!C:C)</f>
        <v>30165752</v>
      </c>
      <c r="C2462" t="str">
        <f>_xlfn.XLOOKUP(B2462,[2]Sheet1!$A:$A,[2]Sheet1!$B:$B)</f>
        <v>PEKING MEDICAL HALL S/B</v>
      </c>
      <c r="D2462" t="str">
        <f xml:space="preserve"> _xlfn.XLOOKUP(E2462,[1]HEADER!A:A,[1]HEADER!I:I)</f>
        <v>SR02</v>
      </c>
      <c r="E2462" t="s">
        <v>619</v>
      </c>
      <c r="F2462">
        <v>14008485</v>
      </c>
      <c r="G2462">
        <v>192</v>
      </c>
      <c r="H2462">
        <v>6.6</v>
      </c>
      <c r="I2462">
        <v>6.468</v>
      </c>
      <c r="L2462">
        <v>1241.8599999999999</v>
      </c>
      <c r="M2462">
        <v>192</v>
      </c>
      <c r="N2462">
        <v>2</v>
      </c>
      <c r="O2462">
        <v>0</v>
      </c>
      <c r="P2462">
        <v>0</v>
      </c>
      <c r="Q2462" t="s">
        <v>28</v>
      </c>
      <c r="R2462" t="s">
        <v>56</v>
      </c>
      <c r="S2462" t="s">
        <v>57</v>
      </c>
      <c r="U2462">
        <v>25.34</v>
      </c>
      <c r="V2462">
        <v>2</v>
      </c>
      <c r="W2462" t="s">
        <v>32</v>
      </c>
      <c r="X2462">
        <v>633.6</v>
      </c>
      <c r="Y2462">
        <v>39.6</v>
      </c>
      <c r="Z2462">
        <v>6.6</v>
      </c>
    </row>
    <row r="2463" spans="1:26" x14ac:dyDescent="0.3">
      <c r="A2463" s="1">
        <f>_xlfn.XLOOKUP(E2463,[1]HEADER!A:A,[1]HEADER!D:D)</f>
        <v>45429</v>
      </c>
      <c r="B2463">
        <f>_xlfn.XLOOKUP(E2463,[1]HEADER!A:A,[1]HEADER!C:C)</f>
        <v>30165752</v>
      </c>
      <c r="C2463" t="str">
        <f>_xlfn.XLOOKUP(B2463,[2]Sheet1!$A:$A,[2]Sheet1!$B:$B)</f>
        <v>PEKING MEDICAL HALL S/B</v>
      </c>
      <c r="D2463" t="str">
        <f xml:space="preserve"> _xlfn.XLOOKUP(E2463,[1]HEADER!A:A,[1]HEADER!I:I)</f>
        <v>SR02</v>
      </c>
      <c r="E2463" t="s">
        <v>619</v>
      </c>
      <c r="F2463">
        <v>14008486</v>
      </c>
      <c r="G2463">
        <v>192</v>
      </c>
      <c r="H2463">
        <v>6.3141999999999996</v>
      </c>
      <c r="I2463">
        <v>6.1247999999999996</v>
      </c>
      <c r="L2463">
        <v>1175.96</v>
      </c>
      <c r="M2463">
        <v>192</v>
      </c>
      <c r="N2463">
        <v>2</v>
      </c>
      <c r="O2463">
        <v>0</v>
      </c>
      <c r="P2463">
        <v>0</v>
      </c>
      <c r="Q2463" t="s">
        <v>28</v>
      </c>
      <c r="R2463" t="s">
        <v>56</v>
      </c>
      <c r="S2463" t="s">
        <v>57</v>
      </c>
      <c r="U2463">
        <v>36.36</v>
      </c>
      <c r="V2463">
        <v>3</v>
      </c>
      <c r="W2463" t="s">
        <v>32</v>
      </c>
      <c r="X2463">
        <v>606.16319999999996</v>
      </c>
      <c r="Y2463">
        <v>75.770399999999995</v>
      </c>
      <c r="Z2463">
        <v>6.3141999999999996</v>
      </c>
    </row>
    <row r="2464" spans="1:26" x14ac:dyDescent="0.3">
      <c r="A2464" s="1">
        <f>_xlfn.XLOOKUP(E2464,[1]HEADER!A:A,[1]HEADER!D:D)</f>
        <v>45429</v>
      </c>
      <c r="B2464">
        <f>_xlfn.XLOOKUP(E2464,[1]HEADER!A:A,[1]HEADER!C:C)</f>
        <v>30165752</v>
      </c>
      <c r="C2464" t="str">
        <f>_xlfn.XLOOKUP(B2464,[2]Sheet1!$A:$A,[2]Sheet1!$B:$B)</f>
        <v>PEKING MEDICAL HALL S/B</v>
      </c>
      <c r="D2464" t="str">
        <f xml:space="preserve"> _xlfn.XLOOKUP(E2464,[1]HEADER!A:A,[1]HEADER!I:I)</f>
        <v>SR02</v>
      </c>
      <c r="E2464" t="s">
        <v>619</v>
      </c>
      <c r="F2464">
        <v>14008531</v>
      </c>
      <c r="G2464">
        <v>48</v>
      </c>
      <c r="H2464">
        <v>6.1067</v>
      </c>
      <c r="I2464">
        <v>6.1067</v>
      </c>
      <c r="L2464">
        <v>293.12</v>
      </c>
      <c r="M2464">
        <v>48</v>
      </c>
      <c r="N2464">
        <v>1</v>
      </c>
      <c r="O2464">
        <v>0</v>
      </c>
      <c r="P2464">
        <v>0</v>
      </c>
      <c r="Q2464" t="s">
        <v>28</v>
      </c>
      <c r="R2464" t="s">
        <v>56</v>
      </c>
      <c r="S2464" t="s">
        <v>57</v>
      </c>
      <c r="U2464">
        <v>0</v>
      </c>
      <c r="V2464">
        <v>0</v>
      </c>
      <c r="W2464" t="s">
        <v>32</v>
      </c>
      <c r="X2464">
        <v>293.1216</v>
      </c>
      <c r="Y2464">
        <v>36.6402</v>
      </c>
      <c r="Z2464">
        <v>6.1067</v>
      </c>
    </row>
    <row r="2465" spans="1:26" x14ac:dyDescent="0.3">
      <c r="A2465" s="1">
        <f>_xlfn.XLOOKUP(E2465,[1]HEADER!A:A,[1]HEADER!D:D)</f>
        <v>45429</v>
      </c>
      <c r="B2465">
        <f>_xlfn.XLOOKUP(E2465,[1]HEADER!A:A,[1]HEADER!C:C)</f>
        <v>30164377</v>
      </c>
      <c r="C2465" t="str">
        <f>_xlfn.XLOOKUP(B2465,[2]Sheet1!$A:$A,[2]Sheet1!$B:$B)</f>
        <v>HANAFIE BIN OTHMAN</v>
      </c>
      <c r="D2465" t="str">
        <f xml:space="preserve"> _xlfn.XLOOKUP(E2465,[1]HEADER!A:A,[1]HEADER!I:I)</f>
        <v>SR02</v>
      </c>
      <c r="E2465" t="s">
        <v>620</v>
      </c>
      <c r="F2465">
        <v>14007294</v>
      </c>
      <c r="G2465">
        <v>12</v>
      </c>
      <c r="H2465">
        <v>3.01</v>
      </c>
      <c r="I2465">
        <v>2.9197000000000002</v>
      </c>
      <c r="L2465">
        <v>35.04</v>
      </c>
      <c r="M2465">
        <v>12</v>
      </c>
      <c r="N2465">
        <v>0</v>
      </c>
      <c r="O2465">
        <v>1</v>
      </c>
      <c r="P2465">
        <v>0</v>
      </c>
      <c r="Q2465" t="s">
        <v>28</v>
      </c>
      <c r="R2465" t="s">
        <v>39</v>
      </c>
      <c r="S2465" t="s">
        <v>29</v>
      </c>
      <c r="U2465">
        <v>1.08</v>
      </c>
      <c r="V2465" t="s">
        <v>59</v>
      </c>
      <c r="W2465" t="s">
        <v>32</v>
      </c>
      <c r="X2465">
        <v>866.88</v>
      </c>
      <c r="Y2465">
        <v>36.119999999999997</v>
      </c>
      <c r="Z2465">
        <v>3.01</v>
      </c>
    </row>
    <row r="2466" spans="1:26" x14ac:dyDescent="0.3">
      <c r="A2466" s="1">
        <f>_xlfn.XLOOKUP(E2466,[1]HEADER!A:A,[1]HEADER!D:D)</f>
        <v>45429</v>
      </c>
      <c r="B2466">
        <f>_xlfn.XLOOKUP(E2466,[1]HEADER!A:A,[1]HEADER!C:C)</f>
        <v>30164377</v>
      </c>
      <c r="C2466" t="str">
        <f>_xlfn.XLOOKUP(B2466,[2]Sheet1!$A:$A,[2]Sheet1!$B:$B)</f>
        <v>HANAFIE BIN OTHMAN</v>
      </c>
      <c r="D2466" t="str">
        <f xml:space="preserve"> _xlfn.XLOOKUP(E2466,[1]HEADER!A:A,[1]HEADER!I:I)</f>
        <v>SR02</v>
      </c>
      <c r="E2466" t="s">
        <v>620</v>
      </c>
      <c r="F2466">
        <v>14007295</v>
      </c>
      <c r="G2466">
        <v>12</v>
      </c>
      <c r="H2466">
        <v>3.01</v>
      </c>
      <c r="I2466">
        <v>2.9197000000000002</v>
      </c>
      <c r="L2466">
        <v>35.04</v>
      </c>
      <c r="M2466">
        <v>12</v>
      </c>
      <c r="N2466">
        <v>0</v>
      </c>
      <c r="O2466">
        <v>1</v>
      </c>
      <c r="P2466">
        <v>0</v>
      </c>
      <c r="Q2466" t="s">
        <v>28</v>
      </c>
      <c r="R2466" t="s">
        <v>39</v>
      </c>
      <c r="S2466" t="s">
        <v>29</v>
      </c>
      <c r="U2466">
        <v>1.08</v>
      </c>
      <c r="V2466" t="s">
        <v>61</v>
      </c>
      <c r="W2466" t="s">
        <v>32</v>
      </c>
      <c r="X2466">
        <v>866.88</v>
      </c>
      <c r="Y2466">
        <v>36.119999999999997</v>
      </c>
      <c r="Z2466">
        <v>3.01</v>
      </c>
    </row>
    <row r="2467" spans="1:26" x14ac:dyDescent="0.3">
      <c r="A2467" s="1">
        <f>_xlfn.XLOOKUP(E2467,[1]HEADER!A:A,[1]HEADER!D:D)</f>
        <v>45429</v>
      </c>
      <c r="B2467">
        <f>_xlfn.XLOOKUP(E2467,[1]HEADER!A:A,[1]HEADER!C:C)</f>
        <v>30164377</v>
      </c>
      <c r="C2467" t="str">
        <f>_xlfn.XLOOKUP(B2467,[2]Sheet1!$A:$A,[2]Sheet1!$B:$B)</f>
        <v>HANAFIE BIN OTHMAN</v>
      </c>
      <c r="D2467" t="str">
        <f xml:space="preserve"> _xlfn.XLOOKUP(E2467,[1]HEADER!A:A,[1]HEADER!I:I)</f>
        <v>SR02</v>
      </c>
      <c r="E2467" t="s">
        <v>620</v>
      </c>
      <c r="F2467">
        <v>14008189</v>
      </c>
      <c r="G2467">
        <v>24</v>
      </c>
      <c r="H2467">
        <v>2.61</v>
      </c>
      <c r="I2467">
        <v>2.4794999999999998</v>
      </c>
      <c r="L2467">
        <v>59.51</v>
      </c>
      <c r="M2467">
        <v>24</v>
      </c>
      <c r="N2467">
        <v>1</v>
      </c>
      <c r="O2467">
        <v>0</v>
      </c>
      <c r="P2467">
        <v>0</v>
      </c>
      <c r="Q2467" t="s">
        <v>28</v>
      </c>
      <c r="R2467" t="s">
        <v>29</v>
      </c>
      <c r="S2467" t="s">
        <v>30</v>
      </c>
      <c r="U2467">
        <v>3.13</v>
      </c>
      <c r="V2467" t="s">
        <v>36</v>
      </c>
      <c r="W2467" t="s">
        <v>32</v>
      </c>
      <c r="X2467">
        <v>62.64</v>
      </c>
      <c r="Y2467">
        <v>2.61</v>
      </c>
      <c r="Z2467">
        <v>2.61</v>
      </c>
    </row>
    <row r="2468" spans="1:26" x14ac:dyDescent="0.3">
      <c r="A2468" s="1">
        <f>_xlfn.XLOOKUP(E2468,[1]HEADER!A:A,[1]HEADER!D:D)</f>
        <v>45429</v>
      </c>
      <c r="B2468">
        <f>_xlfn.XLOOKUP(E2468,[1]HEADER!A:A,[1]HEADER!C:C)</f>
        <v>30164377</v>
      </c>
      <c r="C2468" t="str">
        <f>_xlfn.XLOOKUP(B2468,[2]Sheet1!$A:$A,[2]Sheet1!$B:$B)</f>
        <v>HANAFIE BIN OTHMAN</v>
      </c>
      <c r="D2468" t="str">
        <f xml:space="preserve"> _xlfn.XLOOKUP(E2468,[1]HEADER!A:A,[1]HEADER!I:I)</f>
        <v>SR02</v>
      </c>
      <c r="E2468" t="s">
        <v>620</v>
      </c>
      <c r="F2468">
        <v>14008192</v>
      </c>
      <c r="G2468">
        <v>72</v>
      </c>
      <c r="H2468">
        <v>1.43</v>
      </c>
      <c r="I2468">
        <v>1.3871</v>
      </c>
      <c r="L2468">
        <v>99.87</v>
      </c>
      <c r="M2468">
        <v>72</v>
      </c>
      <c r="N2468">
        <v>3</v>
      </c>
      <c r="O2468">
        <v>0</v>
      </c>
      <c r="P2468">
        <v>0</v>
      </c>
      <c r="Q2468" t="s">
        <v>28</v>
      </c>
      <c r="R2468" t="s">
        <v>29</v>
      </c>
      <c r="S2468" t="s">
        <v>30</v>
      </c>
      <c r="U2468">
        <v>3.09</v>
      </c>
      <c r="V2468" t="s">
        <v>79</v>
      </c>
      <c r="W2468" t="s">
        <v>32</v>
      </c>
      <c r="X2468">
        <v>34.32</v>
      </c>
      <c r="Y2468">
        <v>1.43</v>
      </c>
      <c r="Z2468">
        <v>1.43</v>
      </c>
    </row>
    <row r="2469" spans="1:26" x14ac:dyDescent="0.3">
      <c r="A2469" s="1">
        <f>_xlfn.XLOOKUP(E2469,[1]HEADER!A:A,[1]HEADER!D:D)</f>
        <v>45429</v>
      </c>
      <c r="B2469">
        <f>_xlfn.XLOOKUP(E2469,[1]HEADER!A:A,[1]HEADER!C:C)</f>
        <v>30164377</v>
      </c>
      <c r="C2469" t="str">
        <f>_xlfn.XLOOKUP(B2469,[2]Sheet1!$A:$A,[2]Sheet1!$B:$B)</f>
        <v>HANAFIE BIN OTHMAN</v>
      </c>
      <c r="D2469" t="str">
        <f xml:space="preserve"> _xlfn.XLOOKUP(E2469,[1]HEADER!A:A,[1]HEADER!I:I)</f>
        <v>SR02</v>
      </c>
      <c r="E2469" t="s">
        <v>620</v>
      </c>
      <c r="F2469">
        <v>14008193</v>
      </c>
      <c r="G2469">
        <v>24</v>
      </c>
      <c r="H2469">
        <v>2.61</v>
      </c>
      <c r="I2469">
        <v>2.4794999999999998</v>
      </c>
      <c r="L2469">
        <v>59.51</v>
      </c>
      <c r="M2469">
        <v>24</v>
      </c>
      <c r="N2469">
        <v>1</v>
      </c>
      <c r="O2469">
        <v>0</v>
      </c>
      <c r="P2469">
        <v>0</v>
      </c>
      <c r="Q2469" t="s">
        <v>28</v>
      </c>
      <c r="R2469" t="s">
        <v>29</v>
      </c>
      <c r="S2469" t="s">
        <v>30</v>
      </c>
      <c r="U2469">
        <v>3.13</v>
      </c>
      <c r="V2469" t="s">
        <v>34</v>
      </c>
      <c r="W2469" t="s">
        <v>32</v>
      </c>
      <c r="X2469">
        <v>62.64</v>
      </c>
      <c r="Y2469">
        <v>2.61</v>
      </c>
      <c r="Z2469">
        <v>2.61</v>
      </c>
    </row>
    <row r="2470" spans="1:26" x14ac:dyDescent="0.3">
      <c r="A2470" s="1">
        <f>_xlfn.XLOOKUP(E2470,[1]HEADER!A:A,[1]HEADER!D:D)</f>
        <v>45429</v>
      </c>
      <c r="B2470">
        <f>_xlfn.XLOOKUP(E2470,[1]HEADER!A:A,[1]HEADER!C:C)</f>
        <v>32101932</v>
      </c>
      <c r="C2470" t="str">
        <f>_xlfn.XLOOKUP(B2470,[2]Sheet1!$A:$A,[2]Sheet1!$B:$B)</f>
        <v xml:space="preserve">PASARAYA BORONG BK BUJANG </v>
      </c>
      <c r="D2470" t="str">
        <f xml:space="preserve"> _xlfn.XLOOKUP(E2470,[1]HEADER!A:A,[1]HEADER!I:I)</f>
        <v>SR02</v>
      </c>
      <c r="E2470" t="s">
        <v>621</v>
      </c>
      <c r="F2470">
        <v>14006929</v>
      </c>
      <c r="G2470">
        <v>24</v>
      </c>
      <c r="H2470">
        <v>2.61</v>
      </c>
      <c r="I2470">
        <v>2.48</v>
      </c>
      <c r="L2470">
        <v>59.51</v>
      </c>
      <c r="M2470">
        <v>24</v>
      </c>
      <c r="N2470">
        <v>1</v>
      </c>
      <c r="O2470">
        <v>0</v>
      </c>
      <c r="P2470">
        <v>0</v>
      </c>
      <c r="Q2470" t="s">
        <v>28</v>
      </c>
      <c r="R2470" t="s">
        <v>29</v>
      </c>
      <c r="S2470" t="s">
        <v>30</v>
      </c>
      <c r="U2470">
        <v>3.13</v>
      </c>
      <c r="V2470" t="s">
        <v>36</v>
      </c>
      <c r="W2470" t="s">
        <v>32</v>
      </c>
      <c r="X2470">
        <v>62.64</v>
      </c>
      <c r="Y2470">
        <v>2.61</v>
      </c>
      <c r="Z2470">
        <v>2.61</v>
      </c>
    </row>
    <row r="2471" spans="1:26" x14ac:dyDescent="0.3">
      <c r="A2471" s="1">
        <f>_xlfn.XLOOKUP(E2471,[1]HEADER!A:A,[1]HEADER!D:D)</f>
        <v>45429</v>
      </c>
      <c r="B2471">
        <f>_xlfn.XLOOKUP(E2471,[1]HEADER!A:A,[1]HEADER!C:C)</f>
        <v>32101932</v>
      </c>
      <c r="C2471" t="str">
        <f>_xlfn.XLOOKUP(B2471,[2]Sheet1!$A:$A,[2]Sheet1!$B:$B)</f>
        <v xml:space="preserve">PASARAYA BORONG BK BUJANG </v>
      </c>
      <c r="D2471" t="str">
        <f xml:space="preserve"> _xlfn.XLOOKUP(E2471,[1]HEADER!A:A,[1]HEADER!I:I)</f>
        <v>SR02</v>
      </c>
      <c r="E2471" t="s">
        <v>621</v>
      </c>
      <c r="F2471">
        <v>14006931</v>
      </c>
      <c r="G2471">
        <v>24</v>
      </c>
      <c r="H2471">
        <v>3.04</v>
      </c>
      <c r="I2471">
        <v>2.95</v>
      </c>
      <c r="L2471">
        <v>70.77</v>
      </c>
      <c r="M2471">
        <v>24</v>
      </c>
      <c r="N2471">
        <v>1</v>
      </c>
      <c r="O2471">
        <v>0</v>
      </c>
      <c r="P2471">
        <v>0</v>
      </c>
      <c r="Q2471" t="s">
        <v>28</v>
      </c>
      <c r="R2471" t="s">
        <v>29</v>
      </c>
      <c r="S2471" t="s">
        <v>30</v>
      </c>
      <c r="U2471">
        <v>2.19</v>
      </c>
      <c r="V2471" t="s">
        <v>59</v>
      </c>
      <c r="W2471" t="s">
        <v>32</v>
      </c>
      <c r="X2471">
        <v>72.959999999999994</v>
      </c>
      <c r="Y2471">
        <v>3.04</v>
      </c>
      <c r="Z2471">
        <v>3.04</v>
      </c>
    </row>
    <row r="2472" spans="1:26" x14ac:dyDescent="0.3">
      <c r="A2472" s="1">
        <f>_xlfn.XLOOKUP(E2472,[1]HEADER!A:A,[1]HEADER!D:D)</f>
        <v>45429</v>
      </c>
      <c r="B2472">
        <f>_xlfn.XLOOKUP(E2472,[1]HEADER!A:A,[1]HEADER!C:C)</f>
        <v>30168361</v>
      </c>
      <c r="C2472" t="str">
        <f>_xlfn.XLOOKUP(B2472,[2]Sheet1!$A:$A,[2]Sheet1!$B:$B)</f>
        <v>SP KELISA RIA SDN BHD</v>
      </c>
      <c r="D2472" t="str">
        <f xml:space="preserve"> _xlfn.XLOOKUP(E2472,[1]HEADER!A:A,[1]HEADER!I:I)</f>
        <v>SR02</v>
      </c>
      <c r="E2472" t="s">
        <v>622</v>
      </c>
      <c r="F2472">
        <v>14007294</v>
      </c>
      <c r="G2472">
        <v>12</v>
      </c>
      <c r="H2472">
        <v>3.01</v>
      </c>
      <c r="I2472">
        <v>2.9197000000000002</v>
      </c>
      <c r="L2472">
        <v>35.04</v>
      </c>
      <c r="M2472">
        <v>12</v>
      </c>
      <c r="N2472">
        <v>0</v>
      </c>
      <c r="O2472">
        <v>1</v>
      </c>
      <c r="P2472">
        <v>0</v>
      </c>
      <c r="Q2472" t="s">
        <v>28</v>
      </c>
      <c r="R2472" t="s">
        <v>39</v>
      </c>
      <c r="S2472" t="s">
        <v>29</v>
      </c>
      <c r="U2472">
        <v>1.08</v>
      </c>
      <c r="V2472" t="s">
        <v>70</v>
      </c>
      <c r="W2472" t="s">
        <v>32</v>
      </c>
      <c r="X2472">
        <v>866.88</v>
      </c>
      <c r="Y2472">
        <v>36.119999999999997</v>
      </c>
      <c r="Z2472">
        <v>3.01</v>
      </c>
    </row>
    <row r="2473" spans="1:26" x14ac:dyDescent="0.3">
      <c r="A2473" s="1">
        <f>_xlfn.XLOOKUP(E2473,[1]HEADER!A:A,[1]HEADER!D:D)</f>
        <v>45429</v>
      </c>
      <c r="B2473">
        <f>_xlfn.XLOOKUP(E2473,[1]HEADER!A:A,[1]HEADER!C:C)</f>
        <v>30168361</v>
      </c>
      <c r="C2473" t="str">
        <f>_xlfn.XLOOKUP(B2473,[2]Sheet1!$A:$A,[2]Sheet1!$B:$B)</f>
        <v>SP KELISA RIA SDN BHD</v>
      </c>
      <c r="D2473" t="str">
        <f xml:space="preserve"> _xlfn.XLOOKUP(E2473,[1]HEADER!A:A,[1]HEADER!I:I)</f>
        <v>SR02</v>
      </c>
      <c r="E2473" t="s">
        <v>622</v>
      </c>
      <c r="F2473">
        <v>14007295</v>
      </c>
      <c r="G2473">
        <v>12</v>
      </c>
      <c r="H2473">
        <v>3.01</v>
      </c>
      <c r="I2473">
        <v>2.9197000000000002</v>
      </c>
      <c r="L2473">
        <v>35.04</v>
      </c>
      <c r="M2473">
        <v>12</v>
      </c>
      <c r="N2473">
        <v>0</v>
      </c>
      <c r="O2473">
        <v>1</v>
      </c>
      <c r="P2473">
        <v>0</v>
      </c>
      <c r="Q2473" t="s">
        <v>28</v>
      </c>
      <c r="R2473" t="s">
        <v>39</v>
      </c>
      <c r="S2473" t="s">
        <v>29</v>
      </c>
      <c r="U2473">
        <v>1.08</v>
      </c>
      <c r="V2473" t="s">
        <v>61</v>
      </c>
      <c r="W2473" t="s">
        <v>32</v>
      </c>
      <c r="X2473">
        <v>866.88</v>
      </c>
      <c r="Y2473">
        <v>36.119999999999997</v>
      </c>
      <c r="Z2473">
        <v>3.01</v>
      </c>
    </row>
    <row r="2474" spans="1:26" x14ac:dyDescent="0.3">
      <c r="A2474" s="1">
        <f>_xlfn.XLOOKUP(E2474,[1]HEADER!A:A,[1]HEADER!D:D)</f>
        <v>45429</v>
      </c>
      <c r="B2474">
        <f>_xlfn.XLOOKUP(E2474,[1]HEADER!A:A,[1]HEADER!C:C)</f>
        <v>30168361</v>
      </c>
      <c r="C2474" t="str">
        <f>_xlfn.XLOOKUP(B2474,[2]Sheet1!$A:$A,[2]Sheet1!$B:$B)</f>
        <v>SP KELISA RIA SDN BHD</v>
      </c>
      <c r="D2474" t="str">
        <f xml:space="preserve"> _xlfn.XLOOKUP(E2474,[1]HEADER!A:A,[1]HEADER!I:I)</f>
        <v>SR02</v>
      </c>
      <c r="E2474" t="s">
        <v>622</v>
      </c>
      <c r="F2474">
        <v>14007297</v>
      </c>
      <c r="G2474">
        <v>36</v>
      </c>
      <c r="H2474">
        <v>0.85</v>
      </c>
      <c r="I2474">
        <v>0.82450000000000001</v>
      </c>
      <c r="L2474">
        <v>29.68</v>
      </c>
      <c r="M2474">
        <v>36</v>
      </c>
      <c r="N2474">
        <v>0</v>
      </c>
      <c r="O2474">
        <v>1</v>
      </c>
      <c r="P2474">
        <v>0</v>
      </c>
      <c r="Q2474" t="s">
        <v>28</v>
      </c>
      <c r="R2474" t="s">
        <v>39</v>
      </c>
      <c r="S2474" t="s">
        <v>29</v>
      </c>
      <c r="U2474">
        <v>0.92</v>
      </c>
      <c r="V2474" t="s">
        <v>70</v>
      </c>
      <c r="W2474" t="s">
        <v>32</v>
      </c>
      <c r="X2474">
        <v>367.2</v>
      </c>
      <c r="Y2474">
        <v>30.6</v>
      </c>
      <c r="Z2474">
        <v>0.85</v>
      </c>
    </row>
    <row r="2475" spans="1:26" x14ac:dyDescent="0.3">
      <c r="A2475" s="1">
        <f>_xlfn.XLOOKUP(E2475,[1]HEADER!A:A,[1]HEADER!D:D)</f>
        <v>45429</v>
      </c>
      <c r="B2475">
        <f>_xlfn.XLOOKUP(E2475,[1]HEADER!A:A,[1]HEADER!C:C)</f>
        <v>30168361</v>
      </c>
      <c r="C2475" t="str">
        <f>_xlfn.XLOOKUP(B2475,[2]Sheet1!$A:$A,[2]Sheet1!$B:$B)</f>
        <v>SP KELISA RIA SDN BHD</v>
      </c>
      <c r="D2475" t="str">
        <f xml:space="preserve"> _xlfn.XLOOKUP(E2475,[1]HEADER!A:A,[1]HEADER!I:I)</f>
        <v>SR02</v>
      </c>
      <c r="E2475" t="s">
        <v>622</v>
      </c>
      <c r="F2475">
        <v>14007298</v>
      </c>
      <c r="G2475">
        <v>36</v>
      </c>
      <c r="H2475">
        <v>0.85</v>
      </c>
      <c r="I2475">
        <v>0.82450000000000001</v>
      </c>
      <c r="L2475">
        <v>29.68</v>
      </c>
      <c r="M2475">
        <v>36</v>
      </c>
      <c r="N2475">
        <v>0</v>
      </c>
      <c r="O2475">
        <v>1</v>
      </c>
      <c r="P2475">
        <v>0</v>
      </c>
      <c r="Q2475" t="s">
        <v>28</v>
      </c>
      <c r="R2475" t="s">
        <v>39</v>
      </c>
      <c r="S2475" t="s">
        <v>29</v>
      </c>
      <c r="U2475">
        <v>0.92</v>
      </c>
      <c r="V2475" t="s">
        <v>61</v>
      </c>
      <c r="W2475" t="s">
        <v>32</v>
      </c>
      <c r="X2475">
        <v>367.2</v>
      </c>
      <c r="Y2475">
        <v>30.6</v>
      </c>
      <c r="Z2475">
        <v>0.85</v>
      </c>
    </row>
    <row r="2476" spans="1:26" x14ac:dyDescent="0.3">
      <c r="A2476" s="1">
        <f>_xlfn.XLOOKUP(E2476,[1]HEADER!A:A,[1]HEADER!D:D)</f>
        <v>45429</v>
      </c>
      <c r="B2476">
        <f>_xlfn.XLOOKUP(E2476,[1]HEADER!A:A,[1]HEADER!C:C)</f>
        <v>30168361</v>
      </c>
      <c r="C2476" t="str">
        <f>_xlfn.XLOOKUP(B2476,[2]Sheet1!$A:$A,[2]Sheet1!$B:$B)</f>
        <v>SP KELISA RIA SDN BHD</v>
      </c>
      <c r="D2476" t="str">
        <f xml:space="preserve"> _xlfn.XLOOKUP(E2476,[1]HEADER!A:A,[1]HEADER!I:I)</f>
        <v>SR02</v>
      </c>
      <c r="E2476" t="s">
        <v>622</v>
      </c>
      <c r="F2476">
        <v>14007302</v>
      </c>
      <c r="G2476">
        <v>12</v>
      </c>
      <c r="H2476">
        <v>8.68</v>
      </c>
      <c r="I2476">
        <v>8.68</v>
      </c>
      <c r="L2476">
        <v>104.16</v>
      </c>
      <c r="M2476">
        <v>12</v>
      </c>
      <c r="N2476">
        <v>1</v>
      </c>
      <c r="O2476">
        <v>0</v>
      </c>
      <c r="P2476">
        <v>0</v>
      </c>
      <c r="Q2476" t="s">
        <v>28</v>
      </c>
      <c r="R2476" t="s">
        <v>29</v>
      </c>
      <c r="S2476" t="s">
        <v>30</v>
      </c>
      <c r="U2476">
        <v>0</v>
      </c>
      <c r="V2476">
        <v>0</v>
      </c>
      <c r="W2476" t="s">
        <v>32</v>
      </c>
      <c r="X2476">
        <v>104.16</v>
      </c>
      <c r="Y2476">
        <v>8.68</v>
      </c>
      <c r="Z2476">
        <v>8.68</v>
      </c>
    </row>
    <row r="2477" spans="1:26" x14ac:dyDescent="0.3">
      <c r="A2477" s="1">
        <f>_xlfn.XLOOKUP(E2477,[1]HEADER!A:A,[1]HEADER!D:D)</f>
        <v>45429</v>
      </c>
      <c r="B2477">
        <f>_xlfn.XLOOKUP(E2477,[1]HEADER!A:A,[1]HEADER!C:C)</f>
        <v>30168361</v>
      </c>
      <c r="C2477" t="str">
        <f>_xlfn.XLOOKUP(B2477,[2]Sheet1!$A:$A,[2]Sheet1!$B:$B)</f>
        <v>SP KELISA RIA SDN BHD</v>
      </c>
      <c r="D2477" t="str">
        <f xml:space="preserve"> _xlfn.XLOOKUP(E2477,[1]HEADER!A:A,[1]HEADER!I:I)</f>
        <v>SR02</v>
      </c>
      <c r="E2477" t="s">
        <v>622</v>
      </c>
      <c r="F2477">
        <v>14008189</v>
      </c>
      <c r="G2477">
        <v>24</v>
      </c>
      <c r="H2477">
        <v>2.61</v>
      </c>
      <c r="I2477">
        <v>2.4794999999999998</v>
      </c>
      <c r="L2477">
        <v>59.51</v>
      </c>
      <c r="M2477">
        <v>24</v>
      </c>
      <c r="N2477">
        <v>1</v>
      </c>
      <c r="O2477">
        <v>0</v>
      </c>
      <c r="P2477">
        <v>0</v>
      </c>
      <c r="Q2477" t="s">
        <v>28</v>
      </c>
      <c r="R2477" t="s">
        <v>29</v>
      </c>
      <c r="S2477" t="s">
        <v>30</v>
      </c>
      <c r="U2477">
        <v>3.13</v>
      </c>
      <c r="V2477" t="s">
        <v>36</v>
      </c>
      <c r="W2477" t="s">
        <v>32</v>
      </c>
      <c r="X2477">
        <v>62.64</v>
      </c>
      <c r="Y2477">
        <v>2.61</v>
      </c>
      <c r="Z2477">
        <v>2.61</v>
      </c>
    </row>
    <row r="2478" spans="1:26" x14ac:dyDescent="0.3">
      <c r="A2478" s="1">
        <f>_xlfn.XLOOKUP(E2478,[1]HEADER!A:A,[1]HEADER!D:D)</f>
        <v>45429</v>
      </c>
      <c r="B2478">
        <f>_xlfn.XLOOKUP(E2478,[1]HEADER!A:A,[1]HEADER!C:C)</f>
        <v>30168361</v>
      </c>
      <c r="C2478" t="str">
        <f>_xlfn.XLOOKUP(B2478,[2]Sheet1!$A:$A,[2]Sheet1!$B:$B)</f>
        <v>SP KELISA RIA SDN BHD</v>
      </c>
      <c r="D2478" t="str">
        <f xml:space="preserve"> _xlfn.XLOOKUP(E2478,[1]HEADER!A:A,[1]HEADER!I:I)</f>
        <v>SR02</v>
      </c>
      <c r="E2478" t="s">
        <v>622</v>
      </c>
      <c r="F2478">
        <v>14008402</v>
      </c>
      <c r="G2478">
        <v>6</v>
      </c>
      <c r="H2478">
        <v>12.45</v>
      </c>
      <c r="I2478">
        <v>11.454000000000001</v>
      </c>
      <c r="L2478">
        <v>68.72</v>
      </c>
      <c r="M2478">
        <v>6</v>
      </c>
      <c r="N2478">
        <v>1</v>
      </c>
      <c r="O2478">
        <v>0</v>
      </c>
      <c r="P2478">
        <v>0</v>
      </c>
      <c r="Q2478" t="s">
        <v>28</v>
      </c>
      <c r="R2478" t="s">
        <v>29</v>
      </c>
      <c r="S2478" t="s">
        <v>30</v>
      </c>
      <c r="U2478">
        <v>5.98</v>
      </c>
      <c r="V2478">
        <v>8</v>
      </c>
      <c r="W2478" t="s">
        <v>32</v>
      </c>
      <c r="X2478">
        <v>74.7</v>
      </c>
      <c r="Y2478">
        <v>12.45</v>
      </c>
      <c r="Z2478">
        <v>12.45</v>
      </c>
    </row>
    <row r="2479" spans="1:26" x14ac:dyDescent="0.3">
      <c r="A2479" s="1">
        <f>_xlfn.XLOOKUP(E2479,[1]HEADER!A:A,[1]HEADER!D:D)</f>
        <v>45429</v>
      </c>
      <c r="B2479">
        <f>_xlfn.XLOOKUP(E2479,[1]HEADER!A:A,[1]HEADER!C:C)</f>
        <v>30168361</v>
      </c>
      <c r="C2479" t="str">
        <f>_xlfn.XLOOKUP(B2479,[2]Sheet1!$A:$A,[2]Sheet1!$B:$B)</f>
        <v>SP KELISA RIA SDN BHD</v>
      </c>
      <c r="D2479" t="str">
        <f xml:space="preserve"> _xlfn.XLOOKUP(E2479,[1]HEADER!A:A,[1]HEADER!I:I)</f>
        <v>SR02</v>
      </c>
      <c r="E2479" t="s">
        <v>622</v>
      </c>
      <c r="F2479">
        <v>14008403</v>
      </c>
      <c r="G2479">
        <v>6</v>
      </c>
      <c r="H2479">
        <v>12.45</v>
      </c>
      <c r="I2479">
        <v>11.205</v>
      </c>
      <c r="L2479">
        <v>67.23</v>
      </c>
      <c r="M2479">
        <v>6</v>
      </c>
      <c r="N2479">
        <v>1</v>
      </c>
      <c r="O2479">
        <v>0</v>
      </c>
      <c r="P2479">
        <v>0</v>
      </c>
      <c r="Q2479" t="s">
        <v>28</v>
      </c>
      <c r="R2479" t="s">
        <v>29</v>
      </c>
      <c r="S2479" t="s">
        <v>30</v>
      </c>
      <c r="U2479">
        <v>7.47</v>
      </c>
      <c r="V2479">
        <v>10</v>
      </c>
      <c r="W2479" t="s">
        <v>32</v>
      </c>
      <c r="X2479">
        <v>74.7</v>
      </c>
      <c r="Y2479">
        <v>12.45</v>
      </c>
      <c r="Z2479">
        <v>12.45</v>
      </c>
    </row>
    <row r="2480" spans="1:26" x14ac:dyDescent="0.3">
      <c r="A2480" s="1">
        <f>_xlfn.XLOOKUP(E2480,[1]HEADER!A:A,[1]HEADER!D:D)</f>
        <v>45429</v>
      </c>
      <c r="B2480">
        <f>_xlfn.XLOOKUP(E2480,[1]HEADER!A:A,[1]HEADER!C:C)</f>
        <v>30164890</v>
      </c>
      <c r="C2480" t="str">
        <f>_xlfn.XLOOKUP(B2480,[2]Sheet1!$A:$A,[2]Sheet1!$B:$B)</f>
        <v>MARCO POLO CASH &amp; CARRY SDN BHD - MP2</v>
      </c>
      <c r="D2480" t="str">
        <f xml:space="preserve"> _xlfn.XLOOKUP(E2480,[1]HEADER!A:A,[1]HEADER!I:I)</f>
        <v>SR02</v>
      </c>
      <c r="E2480" t="s">
        <v>623</v>
      </c>
      <c r="F2480">
        <v>14006929</v>
      </c>
      <c r="G2480">
        <v>24</v>
      </c>
      <c r="H2480">
        <v>2.61</v>
      </c>
      <c r="I2480">
        <v>2.61</v>
      </c>
      <c r="L2480">
        <v>62.64</v>
      </c>
      <c r="M2480">
        <v>24</v>
      </c>
      <c r="N2480">
        <v>1</v>
      </c>
      <c r="O2480">
        <v>0</v>
      </c>
      <c r="P2480">
        <v>0</v>
      </c>
      <c r="Q2480" t="s">
        <v>28</v>
      </c>
      <c r="R2480" t="s">
        <v>29</v>
      </c>
      <c r="S2480" t="s">
        <v>30</v>
      </c>
      <c r="U2480">
        <v>0</v>
      </c>
      <c r="V2480" t="s">
        <v>34</v>
      </c>
      <c r="W2480" t="s">
        <v>32</v>
      </c>
      <c r="X2480">
        <v>62.64</v>
      </c>
      <c r="Y2480">
        <v>2.61</v>
      </c>
      <c r="Z2480">
        <v>2.61</v>
      </c>
    </row>
    <row r="2481" spans="1:26" x14ac:dyDescent="0.3">
      <c r="A2481" s="1">
        <f>_xlfn.XLOOKUP(E2481,[1]HEADER!A:A,[1]HEADER!D:D)</f>
        <v>45429</v>
      </c>
      <c r="B2481">
        <f>_xlfn.XLOOKUP(E2481,[1]HEADER!A:A,[1]HEADER!C:C)</f>
        <v>30164890</v>
      </c>
      <c r="C2481" t="str">
        <f>_xlfn.XLOOKUP(B2481,[2]Sheet1!$A:$A,[2]Sheet1!$B:$B)</f>
        <v>MARCO POLO CASH &amp; CARRY SDN BHD - MP2</v>
      </c>
      <c r="D2481" t="str">
        <f xml:space="preserve"> _xlfn.XLOOKUP(E2481,[1]HEADER!A:A,[1]HEADER!I:I)</f>
        <v>SR02</v>
      </c>
      <c r="E2481" t="s">
        <v>623</v>
      </c>
      <c r="F2481">
        <v>14007294</v>
      </c>
      <c r="G2481">
        <v>12</v>
      </c>
      <c r="H2481">
        <v>3.01</v>
      </c>
      <c r="I2481">
        <v>3.01</v>
      </c>
      <c r="L2481">
        <v>36.119999999999997</v>
      </c>
      <c r="M2481">
        <v>12</v>
      </c>
      <c r="N2481">
        <v>0</v>
      </c>
      <c r="O2481">
        <v>1</v>
      </c>
      <c r="P2481">
        <v>0</v>
      </c>
      <c r="Q2481" t="s">
        <v>28</v>
      </c>
      <c r="R2481" t="s">
        <v>39</v>
      </c>
      <c r="S2481" t="s">
        <v>29</v>
      </c>
      <c r="U2481">
        <v>0</v>
      </c>
      <c r="V2481" t="s">
        <v>70</v>
      </c>
      <c r="W2481" t="s">
        <v>32</v>
      </c>
      <c r="X2481">
        <v>866.88</v>
      </c>
      <c r="Y2481">
        <v>36.119999999999997</v>
      </c>
      <c r="Z2481">
        <v>3.01</v>
      </c>
    </row>
    <row r="2482" spans="1:26" x14ac:dyDescent="0.3">
      <c r="A2482" s="1">
        <f>_xlfn.XLOOKUP(E2482,[1]HEADER!A:A,[1]HEADER!D:D)</f>
        <v>45429</v>
      </c>
      <c r="B2482">
        <f>_xlfn.XLOOKUP(E2482,[1]HEADER!A:A,[1]HEADER!C:C)</f>
        <v>30164890</v>
      </c>
      <c r="C2482" t="str">
        <f>_xlfn.XLOOKUP(B2482,[2]Sheet1!$A:$A,[2]Sheet1!$B:$B)</f>
        <v>MARCO POLO CASH &amp; CARRY SDN BHD - MP2</v>
      </c>
      <c r="D2482" t="str">
        <f xml:space="preserve"> _xlfn.XLOOKUP(E2482,[1]HEADER!A:A,[1]HEADER!I:I)</f>
        <v>SR02</v>
      </c>
      <c r="E2482" t="s">
        <v>623</v>
      </c>
      <c r="F2482">
        <v>14007295</v>
      </c>
      <c r="G2482">
        <v>12</v>
      </c>
      <c r="H2482">
        <v>3.01</v>
      </c>
      <c r="I2482">
        <v>3.01</v>
      </c>
      <c r="L2482">
        <v>36.119999999999997</v>
      </c>
      <c r="M2482">
        <v>12</v>
      </c>
      <c r="N2482">
        <v>0</v>
      </c>
      <c r="O2482">
        <v>1</v>
      </c>
      <c r="P2482">
        <v>0</v>
      </c>
      <c r="Q2482" t="s">
        <v>28</v>
      </c>
      <c r="R2482" t="s">
        <v>39</v>
      </c>
      <c r="S2482" t="s">
        <v>29</v>
      </c>
      <c r="U2482">
        <v>0</v>
      </c>
      <c r="V2482" t="s">
        <v>61</v>
      </c>
      <c r="W2482" t="s">
        <v>32</v>
      </c>
      <c r="X2482">
        <v>866.88</v>
      </c>
      <c r="Y2482">
        <v>36.119999999999997</v>
      </c>
      <c r="Z2482">
        <v>3.01</v>
      </c>
    </row>
    <row r="2483" spans="1:26" x14ac:dyDescent="0.3">
      <c r="A2483" s="1">
        <f>_xlfn.XLOOKUP(E2483,[1]HEADER!A:A,[1]HEADER!D:D)</f>
        <v>45429</v>
      </c>
      <c r="B2483">
        <f>_xlfn.XLOOKUP(E2483,[1]HEADER!A:A,[1]HEADER!C:C)</f>
        <v>30164890</v>
      </c>
      <c r="C2483" t="str">
        <f>_xlfn.XLOOKUP(B2483,[2]Sheet1!$A:$A,[2]Sheet1!$B:$B)</f>
        <v>MARCO POLO CASH &amp; CARRY SDN BHD - MP2</v>
      </c>
      <c r="D2483" t="str">
        <f xml:space="preserve"> _xlfn.XLOOKUP(E2483,[1]HEADER!A:A,[1]HEADER!I:I)</f>
        <v>SR02</v>
      </c>
      <c r="E2483" t="s">
        <v>623</v>
      </c>
      <c r="F2483">
        <v>14007297</v>
      </c>
      <c r="G2483">
        <v>36</v>
      </c>
      <c r="H2483">
        <v>0.85</v>
      </c>
      <c r="I2483">
        <v>0.85</v>
      </c>
      <c r="L2483">
        <v>30.6</v>
      </c>
      <c r="M2483">
        <v>36</v>
      </c>
      <c r="N2483">
        <v>0</v>
      </c>
      <c r="O2483">
        <v>1</v>
      </c>
      <c r="P2483">
        <v>0</v>
      </c>
      <c r="Q2483" t="s">
        <v>28</v>
      </c>
      <c r="R2483" t="s">
        <v>39</v>
      </c>
      <c r="S2483" t="s">
        <v>29</v>
      </c>
      <c r="U2483">
        <v>0</v>
      </c>
      <c r="V2483" t="s">
        <v>59</v>
      </c>
      <c r="W2483" t="s">
        <v>32</v>
      </c>
      <c r="X2483">
        <v>367.2</v>
      </c>
      <c r="Y2483">
        <v>30.6</v>
      </c>
      <c r="Z2483">
        <v>0.85</v>
      </c>
    </row>
    <row r="2484" spans="1:26" x14ac:dyDescent="0.3">
      <c r="A2484" s="1">
        <f>_xlfn.XLOOKUP(E2484,[1]HEADER!A:A,[1]HEADER!D:D)</f>
        <v>45429</v>
      </c>
      <c r="B2484">
        <f>_xlfn.XLOOKUP(E2484,[1]HEADER!A:A,[1]HEADER!C:C)</f>
        <v>30164890</v>
      </c>
      <c r="C2484" t="str">
        <f>_xlfn.XLOOKUP(B2484,[2]Sheet1!$A:$A,[2]Sheet1!$B:$B)</f>
        <v>MARCO POLO CASH &amp; CARRY SDN BHD - MP2</v>
      </c>
      <c r="D2484" t="str">
        <f xml:space="preserve"> _xlfn.XLOOKUP(E2484,[1]HEADER!A:A,[1]HEADER!I:I)</f>
        <v>SR02</v>
      </c>
      <c r="E2484" t="s">
        <v>623</v>
      </c>
      <c r="F2484">
        <v>14007298</v>
      </c>
      <c r="G2484">
        <v>36</v>
      </c>
      <c r="H2484">
        <v>0.85</v>
      </c>
      <c r="I2484">
        <v>0.85</v>
      </c>
      <c r="L2484">
        <v>30.6</v>
      </c>
      <c r="M2484">
        <v>36</v>
      </c>
      <c r="N2484">
        <v>0</v>
      </c>
      <c r="O2484">
        <v>1</v>
      </c>
      <c r="P2484">
        <v>0</v>
      </c>
      <c r="Q2484" t="s">
        <v>28</v>
      </c>
      <c r="R2484" t="s">
        <v>39</v>
      </c>
      <c r="S2484" t="s">
        <v>29</v>
      </c>
      <c r="U2484">
        <v>0</v>
      </c>
      <c r="V2484" t="s">
        <v>66</v>
      </c>
      <c r="W2484" t="s">
        <v>32</v>
      </c>
      <c r="X2484">
        <v>367.2</v>
      </c>
      <c r="Y2484">
        <v>30.6</v>
      </c>
      <c r="Z2484">
        <v>0.85</v>
      </c>
    </row>
    <row r="2485" spans="1:26" x14ac:dyDescent="0.3">
      <c r="A2485" s="1">
        <f>_xlfn.XLOOKUP(E2485,[1]HEADER!A:A,[1]HEADER!D:D)</f>
        <v>45429</v>
      </c>
      <c r="B2485">
        <f>_xlfn.XLOOKUP(E2485,[1]HEADER!A:A,[1]HEADER!C:C)</f>
        <v>30164890</v>
      </c>
      <c r="C2485" t="str">
        <f>_xlfn.XLOOKUP(B2485,[2]Sheet1!$A:$A,[2]Sheet1!$B:$B)</f>
        <v>MARCO POLO CASH &amp; CARRY SDN BHD - MP2</v>
      </c>
      <c r="D2485" t="str">
        <f xml:space="preserve"> _xlfn.XLOOKUP(E2485,[1]HEADER!A:A,[1]HEADER!I:I)</f>
        <v>SR02</v>
      </c>
      <c r="E2485" t="s">
        <v>623</v>
      </c>
      <c r="F2485">
        <v>14008188</v>
      </c>
      <c r="G2485">
        <v>24</v>
      </c>
      <c r="H2485">
        <v>3.04</v>
      </c>
      <c r="I2485">
        <v>3.04</v>
      </c>
      <c r="L2485">
        <v>72.959999999999994</v>
      </c>
      <c r="M2485">
        <v>24</v>
      </c>
      <c r="N2485">
        <v>1</v>
      </c>
      <c r="O2485">
        <v>0</v>
      </c>
      <c r="P2485">
        <v>0</v>
      </c>
      <c r="Q2485" t="s">
        <v>28</v>
      </c>
      <c r="R2485" t="s">
        <v>29</v>
      </c>
      <c r="S2485" t="s">
        <v>30</v>
      </c>
      <c r="U2485">
        <v>0</v>
      </c>
      <c r="V2485" t="s">
        <v>66</v>
      </c>
      <c r="W2485" t="s">
        <v>32</v>
      </c>
      <c r="X2485">
        <v>72.959999999999994</v>
      </c>
      <c r="Y2485">
        <v>3.04</v>
      </c>
      <c r="Z2485">
        <v>3.04</v>
      </c>
    </row>
    <row r="2486" spans="1:26" x14ac:dyDescent="0.3">
      <c r="A2486" s="1">
        <f>_xlfn.XLOOKUP(E2486,[1]HEADER!A:A,[1]HEADER!D:D)</f>
        <v>45429</v>
      </c>
      <c r="B2486">
        <f>_xlfn.XLOOKUP(E2486,[1]HEADER!A:A,[1]HEADER!C:C)</f>
        <v>30164890</v>
      </c>
      <c r="C2486" t="str">
        <f>_xlfn.XLOOKUP(B2486,[2]Sheet1!$A:$A,[2]Sheet1!$B:$B)</f>
        <v>MARCO POLO CASH &amp; CARRY SDN BHD - MP2</v>
      </c>
      <c r="D2486" t="str">
        <f xml:space="preserve"> _xlfn.XLOOKUP(E2486,[1]HEADER!A:A,[1]HEADER!I:I)</f>
        <v>SR02</v>
      </c>
      <c r="E2486" t="s">
        <v>623</v>
      </c>
      <c r="F2486">
        <v>14008189</v>
      </c>
      <c r="G2486">
        <v>24</v>
      </c>
      <c r="H2486">
        <v>2.61</v>
      </c>
      <c r="I2486">
        <v>2.61</v>
      </c>
      <c r="L2486">
        <v>62.64</v>
      </c>
      <c r="M2486">
        <v>24</v>
      </c>
      <c r="N2486">
        <v>1</v>
      </c>
      <c r="O2486">
        <v>0</v>
      </c>
      <c r="P2486">
        <v>0</v>
      </c>
      <c r="Q2486" t="s">
        <v>28</v>
      </c>
      <c r="R2486" t="s">
        <v>29</v>
      </c>
      <c r="S2486" t="s">
        <v>30</v>
      </c>
      <c r="U2486">
        <v>0</v>
      </c>
      <c r="V2486" t="s">
        <v>34</v>
      </c>
      <c r="W2486" t="s">
        <v>32</v>
      </c>
      <c r="X2486">
        <v>62.64</v>
      </c>
      <c r="Y2486">
        <v>2.61</v>
      </c>
      <c r="Z2486">
        <v>2.61</v>
      </c>
    </row>
    <row r="2487" spans="1:26" x14ac:dyDescent="0.3">
      <c r="A2487" s="1">
        <f>_xlfn.XLOOKUP(E2487,[1]HEADER!A:A,[1]HEADER!D:D)</f>
        <v>45429</v>
      </c>
      <c r="B2487">
        <f>_xlfn.XLOOKUP(E2487,[1]HEADER!A:A,[1]HEADER!C:C)</f>
        <v>30164890</v>
      </c>
      <c r="C2487" t="str">
        <f>_xlfn.XLOOKUP(B2487,[2]Sheet1!$A:$A,[2]Sheet1!$B:$B)</f>
        <v>MARCO POLO CASH &amp; CARRY SDN BHD - MP2</v>
      </c>
      <c r="D2487" t="str">
        <f xml:space="preserve"> _xlfn.XLOOKUP(E2487,[1]HEADER!A:A,[1]HEADER!I:I)</f>
        <v>SR02</v>
      </c>
      <c r="E2487" t="s">
        <v>623</v>
      </c>
      <c r="F2487">
        <v>14008193</v>
      </c>
      <c r="G2487">
        <v>24</v>
      </c>
      <c r="H2487">
        <v>2.61</v>
      </c>
      <c r="I2487">
        <v>2.61</v>
      </c>
      <c r="L2487">
        <v>62.64</v>
      </c>
      <c r="M2487">
        <v>24</v>
      </c>
      <c r="N2487">
        <v>1</v>
      </c>
      <c r="O2487">
        <v>0</v>
      </c>
      <c r="P2487">
        <v>0</v>
      </c>
      <c r="Q2487" t="s">
        <v>28</v>
      </c>
      <c r="R2487" t="s">
        <v>29</v>
      </c>
      <c r="S2487" t="s">
        <v>30</v>
      </c>
      <c r="U2487">
        <v>0</v>
      </c>
      <c r="V2487" t="s">
        <v>34</v>
      </c>
      <c r="W2487" t="s">
        <v>32</v>
      </c>
      <c r="X2487">
        <v>62.64</v>
      </c>
      <c r="Y2487">
        <v>2.61</v>
      </c>
      <c r="Z2487">
        <v>2.61</v>
      </c>
    </row>
    <row r="2488" spans="1:26" x14ac:dyDescent="0.3">
      <c r="A2488" s="1">
        <f>_xlfn.XLOOKUP(E2488,[1]HEADER!A:A,[1]HEADER!D:D)</f>
        <v>45429</v>
      </c>
      <c r="B2488">
        <f>_xlfn.XLOOKUP(E2488,[1]HEADER!A:A,[1]HEADER!C:C)</f>
        <v>30167026</v>
      </c>
      <c r="C2488" t="str">
        <f>_xlfn.XLOOKUP(B2488,[2]Sheet1!$A:$A,[2]Sheet1!$B:$B)</f>
        <v>KIM SHENG MARKETING SDN BHD</v>
      </c>
      <c r="D2488" t="str">
        <f xml:space="preserve"> _xlfn.XLOOKUP(E2488,[1]HEADER!A:A,[1]HEADER!I:I)</f>
        <v>SR03</v>
      </c>
      <c r="E2488" t="s">
        <v>624</v>
      </c>
      <c r="F2488">
        <v>14007294</v>
      </c>
      <c r="G2488">
        <v>288</v>
      </c>
      <c r="H2488">
        <v>3.01</v>
      </c>
      <c r="I2488">
        <v>2.8595000000000002</v>
      </c>
      <c r="L2488">
        <v>823.54</v>
      </c>
      <c r="M2488">
        <v>288</v>
      </c>
      <c r="N2488">
        <v>1</v>
      </c>
      <c r="O2488">
        <v>0</v>
      </c>
      <c r="P2488">
        <v>0</v>
      </c>
      <c r="Q2488" t="s">
        <v>28</v>
      </c>
      <c r="R2488" t="s">
        <v>39</v>
      </c>
      <c r="S2488" t="s">
        <v>29</v>
      </c>
      <c r="U2488">
        <v>43.34</v>
      </c>
      <c r="V2488" t="s">
        <v>625</v>
      </c>
      <c r="W2488" t="s">
        <v>32</v>
      </c>
      <c r="X2488">
        <v>866.88</v>
      </c>
      <c r="Y2488">
        <v>36.119999999999997</v>
      </c>
      <c r="Z2488">
        <v>3.01</v>
      </c>
    </row>
    <row r="2489" spans="1:26" x14ac:dyDescent="0.3">
      <c r="A2489" s="1">
        <f>_xlfn.XLOOKUP(E2489,[1]HEADER!A:A,[1]HEADER!D:D)</f>
        <v>45429</v>
      </c>
      <c r="B2489">
        <f>_xlfn.XLOOKUP(E2489,[1]HEADER!A:A,[1]HEADER!C:C)</f>
        <v>30167026</v>
      </c>
      <c r="C2489" t="str">
        <f>_xlfn.XLOOKUP(B2489,[2]Sheet1!$A:$A,[2]Sheet1!$B:$B)</f>
        <v>KIM SHENG MARKETING SDN BHD</v>
      </c>
      <c r="D2489" t="str">
        <f xml:space="preserve"> _xlfn.XLOOKUP(E2489,[1]HEADER!A:A,[1]HEADER!I:I)</f>
        <v>SR03</v>
      </c>
      <c r="E2489" t="s">
        <v>624</v>
      </c>
      <c r="F2489">
        <v>14007295</v>
      </c>
      <c r="G2489">
        <v>576</v>
      </c>
      <c r="H2489">
        <v>3.01</v>
      </c>
      <c r="I2489">
        <v>2.8595000000000002</v>
      </c>
      <c r="L2489">
        <v>1647.07</v>
      </c>
      <c r="M2489">
        <v>576</v>
      </c>
      <c r="N2489">
        <v>2</v>
      </c>
      <c r="O2489">
        <v>0</v>
      </c>
      <c r="P2489">
        <v>0</v>
      </c>
      <c r="Q2489" t="s">
        <v>28</v>
      </c>
      <c r="R2489" t="s">
        <v>39</v>
      </c>
      <c r="S2489" t="s">
        <v>29</v>
      </c>
      <c r="U2489">
        <v>86.69</v>
      </c>
      <c r="V2489" t="s">
        <v>626</v>
      </c>
      <c r="W2489" t="s">
        <v>32</v>
      </c>
      <c r="X2489">
        <v>866.88</v>
      </c>
      <c r="Y2489">
        <v>36.119999999999997</v>
      </c>
      <c r="Z2489">
        <v>3.01</v>
      </c>
    </row>
    <row r="2490" spans="1:26" x14ac:dyDescent="0.3">
      <c r="A2490" s="1">
        <f>_xlfn.XLOOKUP(E2490,[1]HEADER!A:A,[1]HEADER!D:D)</f>
        <v>45429</v>
      </c>
      <c r="B2490">
        <f>_xlfn.XLOOKUP(E2490,[1]HEADER!A:A,[1]HEADER!C:C)</f>
        <v>30167026</v>
      </c>
      <c r="C2490" t="str">
        <f>_xlfn.XLOOKUP(B2490,[2]Sheet1!$A:$A,[2]Sheet1!$B:$B)</f>
        <v>KIM SHENG MARKETING SDN BHD</v>
      </c>
      <c r="D2490" t="str">
        <f xml:space="preserve"> _xlfn.XLOOKUP(E2490,[1]HEADER!A:A,[1]HEADER!I:I)</f>
        <v>SR03</v>
      </c>
      <c r="E2490" t="s">
        <v>624</v>
      </c>
      <c r="F2490">
        <v>14007297</v>
      </c>
      <c r="G2490">
        <v>864</v>
      </c>
      <c r="H2490">
        <v>0.85</v>
      </c>
      <c r="I2490">
        <v>0.8075</v>
      </c>
      <c r="L2490">
        <v>697.68</v>
      </c>
      <c r="M2490">
        <v>864</v>
      </c>
      <c r="N2490">
        <v>2</v>
      </c>
      <c r="O2490">
        <v>0</v>
      </c>
      <c r="P2490">
        <v>0</v>
      </c>
      <c r="Q2490" t="s">
        <v>28</v>
      </c>
      <c r="R2490" t="s">
        <v>39</v>
      </c>
      <c r="S2490" t="s">
        <v>29</v>
      </c>
      <c r="U2490">
        <v>36.72</v>
      </c>
      <c r="V2490" t="s">
        <v>114</v>
      </c>
      <c r="W2490" t="s">
        <v>32</v>
      </c>
      <c r="X2490">
        <v>367.2</v>
      </c>
      <c r="Y2490">
        <v>30.6</v>
      </c>
      <c r="Z2490">
        <v>0.85</v>
      </c>
    </row>
    <row r="2491" spans="1:26" x14ac:dyDescent="0.3">
      <c r="A2491" s="1">
        <f>_xlfn.XLOOKUP(E2491,[1]HEADER!A:A,[1]HEADER!D:D)</f>
        <v>45429</v>
      </c>
      <c r="B2491">
        <f>_xlfn.XLOOKUP(E2491,[1]HEADER!A:A,[1]HEADER!C:C)</f>
        <v>30168835</v>
      </c>
      <c r="C2491" t="str">
        <f>_xlfn.XLOOKUP(B2491,[2]Sheet1!$A:$A,[2]Sheet1!$B:$B)</f>
        <v>VECARE PHARMACY (BM) SDN BHD</v>
      </c>
      <c r="D2491" t="str">
        <f xml:space="preserve"> _xlfn.XLOOKUP(E2491,[1]HEADER!A:A,[1]HEADER!I:I)</f>
        <v>SR03</v>
      </c>
      <c r="E2491" t="s">
        <v>627</v>
      </c>
      <c r="F2491">
        <v>14008480</v>
      </c>
      <c r="G2491">
        <v>96</v>
      </c>
      <c r="H2491">
        <v>5.87</v>
      </c>
      <c r="I2491">
        <v>5.2830000000000004</v>
      </c>
      <c r="L2491">
        <v>507.17</v>
      </c>
      <c r="M2491">
        <v>96</v>
      </c>
      <c r="N2491">
        <v>1</v>
      </c>
      <c r="O2491">
        <v>0</v>
      </c>
      <c r="P2491">
        <v>0</v>
      </c>
      <c r="Q2491" t="s">
        <v>28</v>
      </c>
      <c r="R2491" t="s">
        <v>56</v>
      </c>
      <c r="S2491" t="s">
        <v>57</v>
      </c>
      <c r="U2491">
        <v>56.35</v>
      </c>
      <c r="V2491">
        <v>10</v>
      </c>
      <c r="W2491" t="s">
        <v>32</v>
      </c>
      <c r="X2491">
        <v>563.52</v>
      </c>
      <c r="Y2491">
        <v>35.22</v>
      </c>
      <c r="Z2491">
        <v>5.87</v>
      </c>
    </row>
    <row r="2492" spans="1:26" x14ac:dyDescent="0.3">
      <c r="A2492" s="1">
        <f>_xlfn.XLOOKUP(E2492,[1]HEADER!A:A,[1]HEADER!D:D)</f>
        <v>45429</v>
      </c>
      <c r="B2492">
        <f>_xlfn.XLOOKUP(E2492,[1]HEADER!A:A,[1]HEADER!C:C)</f>
        <v>30168835</v>
      </c>
      <c r="C2492" t="str">
        <f>_xlfn.XLOOKUP(B2492,[2]Sheet1!$A:$A,[2]Sheet1!$B:$B)</f>
        <v>VECARE PHARMACY (BM) SDN BHD</v>
      </c>
      <c r="D2492" t="str">
        <f xml:space="preserve"> _xlfn.XLOOKUP(E2492,[1]HEADER!A:A,[1]HEADER!I:I)</f>
        <v>SR03</v>
      </c>
      <c r="E2492" t="s">
        <v>627</v>
      </c>
      <c r="F2492">
        <v>14008481</v>
      </c>
      <c r="G2492">
        <v>90</v>
      </c>
      <c r="H2492">
        <v>5.1059999999999999</v>
      </c>
      <c r="I2492">
        <v>4.8506999999999998</v>
      </c>
      <c r="L2492">
        <v>436.56</v>
      </c>
      <c r="M2492">
        <v>90</v>
      </c>
      <c r="N2492">
        <v>1</v>
      </c>
      <c r="O2492">
        <v>0</v>
      </c>
      <c r="P2492">
        <v>0</v>
      </c>
      <c r="Q2492" t="s">
        <v>28</v>
      </c>
      <c r="R2492" t="s">
        <v>56</v>
      </c>
      <c r="S2492" t="s">
        <v>57</v>
      </c>
      <c r="U2492">
        <v>22.98</v>
      </c>
      <c r="V2492">
        <v>5</v>
      </c>
      <c r="W2492" t="s">
        <v>32</v>
      </c>
      <c r="X2492">
        <v>459.54</v>
      </c>
      <c r="Y2492">
        <v>76.59</v>
      </c>
      <c r="Z2492">
        <v>5.1059999999999999</v>
      </c>
    </row>
    <row r="2493" spans="1:26" x14ac:dyDescent="0.3">
      <c r="A2493" s="1">
        <f>_xlfn.XLOOKUP(E2493,[1]HEADER!A:A,[1]HEADER!D:D)</f>
        <v>45429</v>
      </c>
      <c r="B2493">
        <f>_xlfn.XLOOKUP(E2493,[1]HEADER!A:A,[1]HEADER!C:C)</f>
        <v>32101124</v>
      </c>
      <c r="C2493" t="str">
        <f>_xlfn.XLOOKUP(B2493,[2]Sheet1!$A:$A,[2]Sheet1!$B:$B)</f>
        <v>SUNRICE TRADING</v>
      </c>
      <c r="D2493" t="str">
        <f xml:space="preserve"> _xlfn.XLOOKUP(E2493,[1]HEADER!A:A,[1]HEADER!I:I)</f>
        <v>SR03</v>
      </c>
      <c r="E2493" t="s">
        <v>628</v>
      </c>
      <c r="F2493">
        <v>14007295</v>
      </c>
      <c r="G2493">
        <v>48</v>
      </c>
      <c r="H2493">
        <v>3.01</v>
      </c>
      <c r="I2493">
        <v>2.9197000000000002</v>
      </c>
      <c r="L2493">
        <v>140.15</v>
      </c>
      <c r="M2493">
        <v>48</v>
      </c>
      <c r="N2493">
        <v>0</v>
      </c>
      <c r="O2493">
        <v>4</v>
      </c>
      <c r="P2493">
        <v>0</v>
      </c>
      <c r="Q2493" t="s">
        <v>28</v>
      </c>
      <c r="R2493" t="s">
        <v>39</v>
      </c>
      <c r="S2493" t="s">
        <v>29</v>
      </c>
      <c r="U2493">
        <v>4.33</v>
      </c>
      <c r="V2493" t="s">
        <v>61</v>
      </c>
      <c r="W2493" t="s">
        <v>32</v>
      </c>
      <c r="X2493">
        <v>866.88</v>
      </c>
      <c r="Y2493">
        <v>36.119999999999997</v>
      </c>
      <c r="Z2493">
        <v>3.01</v>
      </c>
    </row>
    <row r="2494" spans="1:26" x14ac:dyDescent="0.3">
      <c r="A2494" s="1">
        <f>_xlfn.XLOOKUP(E2494,[1]HEADER!A:A,[1]HEADER!D:D)</f>
        <v>45429</v>
      </c>
      <c r="B2494">
        <f>_xlfn.XLOOKUP(E2494,[1]HEADER!A:A,[1]HEADER!C:C)</f>
        <v>32101124</v>
      </c>
      <c r="C2494" t="str">
        <f>_xlfn.XLOOKUP(B2494,[2]Sheet1!$A:$A,[2]Sheet1!$B:$B)</f>
        <v>SUNRICE TRADING</v>
      </c>
      <c r="D2494" t="str">
        <f xml:space="preserve"> _xlfn.XLOOKUP(E2494,[1]HEADER!A:A,[1]HEADER!I:I)</f>
        <v>SR03</v>
      </c>
      <c r="E2494" t="s">
        <v>628</v>
      </c>
      <c r="F2494">
        <v>14007297</v>
      </c>
      <c r="G2494">
        <v>36</v>
      </c>
      <c r="H2494">
        <v>0.85</v>
      </c>
      <c r="I2494">
        <v>0.82450000000000001</v>
      </c>
      <c r="L2494">
        <v>29.68</v>
      </c>
      <c r="M2494">
        <v>36</v>
      </c>
      <c r="N2494">
        <v>0</v>
      </c>
      <c r="O2494">
        <v>1</v>
      </c>
      <c r="P2494">
        <v>0</v>
      </c>
      <c r="Q2494" t="s">
        <v>28</v>
      </c>
      <c r="R2494" t="s">
        <v>39</v>
      </c>
      <c r="S2494" t="s">
        <v>29</v>
      </c>
      <c r="U2494">
        <v>0.92</v>
      </c>
      <c r="V2494" t="s">
        <v>66</v>
      </c>
      <c r="W2494" t="s">
        <v>32</v>
      </c>
      <c r="X2494">
        <v>367.2</v>
      </c>
      <c r="Y2494">
        <v>30.6</v>
      </c>
      <c r="Z2494">
        <v>0.85</v>
      </c>
    </row>
    <row r="2495" spans="1:26" x14ac:dyDescent="0.3">
      <c r="A2495" s="1">
        <f>_xlfn.XLOOKUP(E2495,[1]HEADER!A:A,[1]HEADER!D:D)</f>
        <v>45429</v>
      </c>
      <c r="B2495">
        <f>_xlfn.XLOOKUP(E2495,[1]HEADER!A:A,[1]HEADER!C:C)</f>
        <v>30167568</v>
      </c>
      <c r="C2495" t="str">
        <f>_xlfn.XLOOKUP(B2495,[2]Sheet1!$A:$A,[2]Sheet1!$B:$B)</f>
        <v>JMS PREMIUM SUPERMART SDN BHD - CASH (NA)</v>
      </c>
      <c r="D2495" t="str">
        <f xml:space="preserve"> _xlfn.XLOOKUP(E2495,[1]HEADER!A:A,[1]HEADER!I:I)</f>
        <v>SR03</v>
      </c>
      <c r="E2495" t="s">
        <v>629</v>
      </c>
      <c r="F2495">
        <v>14007271</v>
      </c>
      <c r="G2495">
        <v>30</v>
      </c>
      <c r="H2495">
        <v>24.2</v>
      </c>
      <c r="I2495">
        <v>22.99</v>
      </c>
      <c r="L2495">
        <v>689.7</v>
      </c>
      <c r="M2495">
        <v>30</v>
      </c>
      <c r="N2495">
        <v>5</v>
      </c>
      <c r="O2495">
        <v>0</v>
      </c>
      <c r="P2495">
        <v>0</v>
      </c>
      <c r="Q2495" t="s">
        <v>28</v>
      </c>
      <c r="R2495" t="s">
        <v>29</v>
      </c>
      <c r="S2495" t="s">
        <v>30</v>
      </c>
      <c r="U2495">
        <v>36.299999999999997</v>
      </c>
      <c r="V2495" t="s">
        <v>114</v>
      </c>
      <c r="W2495" t="s">
        <v>32</v>
      </c>
      <c r="X2495">
        <v>145.19999999999999</v>
      </c>
      <c r="Y2495">
        <v>24.2</v>
      </c>
      <c r="Z2495">
        <v>24.2</v>
      </c>
    </row>
    <row r="2496" spans="1:26" x14ac:dyDescent="0.3">
      <c r="A2496" s="1">
        <f>_xlfn.XLOOKUP(E2496,[1]HEADER!A:A,[1]HEADER!D:D)</f>
        <v>45429</v>
      </c>
      <c r="B2496">
        <f>_xlfn.XLOOKUP(E2496,[1]HEADER!A:A,[1]HEADER!C:C)</f>
        <v>30167568</v>
      </c>
      <c r="C2496" t="str">
        <f>_xlfn.XLOOKUP(B2496,[2]Sheet1!$A:$A,[2]Sheet1!$B:$B)</f>
        <v>JMS PREMIUM SUPERMART SDN BHD - CASH (NA)</v>
      </c>
      <c r="D2496" t="str">
        <f xml:space="preserve"> _xlfn.XLOOKUP(E2496,[1]HEADER!A:A,[1]HEADER!I:I)</f>
        <v>SR03</v>
      </c>
      <c r="E2496" t="s">
        <v>629</v>
      </c>
      <c r="F2496">
        <v>14007294</v>
      </c>
      <c r="G2496">
        <v>12</v>
      </c>
      <c r="H2496">
        <v>3.01</v>
      </c>
      <c r="I2496">
        <v>2.92</v>
      </c>
      <c r="L2496">
        <v>35.04</v>
      </c>
      <c r="M2496">
        <v>12</v>
      </c>
      <c r="N2496">
        <v>0</v>
      </c>
      <c r="O2496">
        <v>1</v>
      </c>
      <c r="P2496">
        <v>0</v>
      </c>
      <c r="Q2496" t="s">
        <v>28</v>
      </c>
      <c r="R2496" t="s">
        <v>39</v>
      </c>
      <c r="S2496" t="s">
        <v>29</v>
      </c>
      <c r="U2496">
        <v>1.08</v>
      </c>
      <c r="V2496" t="s">
        <v>61</v>
      </c>
      <c r="W2496" t="s">
        <v>32</v>
      </c>
      <c r="X2496">
        <v>866.88</v>
      </c>
      <c r="Y2496">
        <v>36.119999999999997</v>
      </c>
      <c r="Z2496">
        <v>3.01</v>
      </c>
    </row>
    <row r="2497" spans="1:26" x14ac:dyDescent="0.3">
      <c r="A2497" s="1">
        <f>_xlfn.XLOOKUP(E2497,[1]HEADER!A:A,[1]HEADER!D:D)</f>
        <v>45429</v>
      </c>
      <c r="B2497">
        <f>_xlfn.XLOOKUP(E2497,[1]HEADER!A:A,[1]HEADER!C:C)</f>
        <v>30167568</v>
      </c>
      <c r="C2497" t="str">
        <f>_xlfn.XLOOKUP(B2497,[2]Sheet1!$A:$A,[2]Sheet1!$B:$B)</f>
        <v>JMS PREMIUM SUPERMART SDN BHD - CASH (NA)</v>
      </c>
      <c r="D2497" t="str">
        <f xml:space="preserve"> _xlfn.XLOOKUP(E2497,[1]HEADER!A:A,[1]HEADER!I:I)</f>
        <v>SR03</v>
      </c>
      <c r="E2497" t="s">
        <v>629</v>
      </c>
      <c r="F2497">
        <v>14007295</v>
      </c>
      <c r="G2497">
        <v>12</v>
      </c>
      <c r="H2497">
        <v>3.01</v>
      </c>
      <c r="I2497">
        <v>2.92</v>
      </c>
      <c r="L2497">
        <v>35.04</v>
      </c>
      <c r="M2497">
        <v>12</v>
      </c>
      <c r="N2497">
        <v>0</v>
      </c>
      <c r="O2497">
        <v>1</v>
      </c>
      <c r="P2497">
        <v>0</v>
      </c>
      <c r="Q2497" t="s">
        <v>28</v>
      </c>
      <c r="R2497" t="s">
        <v>39</v>
      </c>
      <c r="S2497" t="s">
        <v>29</v>
      </c>
      <c r="U2497">
        <v>1.08</v>
      </c>
      <c r="V2497" t="s">
        <v>66</v>
      </c>
      <c r="W2497" t="s">
        <v>32</v>
      </c>
      <c r="X2497">
        <v>866.88</v>
      </c>
      <c r="Y2497">
        <v>36.119999999999997</v>
      </c>
      <c r="Z2497">
        <v>3.01</v>
      </c>
    </row>
    <row r="2498" spans="1:26" x14ac:dyDescent="0.3">
      <c r="A2498" s="1">
        <f>_xlfn.XLOOKUP(E2498,[1]HEADER!A:A,[1]HEADER!D:D)</f>
        <v>45429</v>
      </c>
      <c r="B2498">
        <f>_xlfn.XLOOKUP(E2498,[1]HEADER!A:A,[1]HEADER!C:C)</f>
        <v>30167568</v>
      </c>
      <c r="C2498" t="str">
        <f>_xlfn.XLOOKUP(B2498,[2]Sheet1!$A:$A,[2]Sheet1!$B:$B)</f>
        <v>JMS PREMIUM SUPERMART SDN BHD - CASH (NA)</v>
      </c>
      <c r="D2498" t="str">
        <f xml:space="preserve"> _xlfn.XLOOKUP(E2498,[1]HEADER!A:A,[1]HEADER!I:I)</f>
        <v>SR03</v>
      </c>
      <c r="E2498" t="s">
        <v>629</v>
      </c>
      <c r="F2498">
        <v>14007297</v>
      </c>
      <c r="G2498">
        <v>36</v>
      </c>
      <c r="H2498">
        <v>0.85</v>
      </c>
      <c r="I2498">
        <v>0.82</v>
      </c>
      <c r="L2498">
        <v>29.68</v>
      </c>
      <c r="M2498">
        <v>36</v>
      </c>
      <c r="N2498">
        <v>0</v>
      </c>
      <c r="O2498">
        <v>1</v>
      </c>
      <c r="P2498">
        <v>0</v>
      </c>
      <c r="Q2498" t="s">
        <v>28</v>
      </c>
      <c r="R2498" t="s">
        <v>39</v>
      </c>
      <c r="S2498" t="s">
        <v>29</v>
      </c>
      <c r="U2498">
        <v>0.92</v>
      </c>
      <c r="V2498" t="s">
        <v>66</v>
      </c>
      <c r="W2498" t="s">
        <v>32</v>
      </c>
      <c r="X2498">
        <v>367.2</v>
      </c>
      <c r="Y2498">
        <v>30.6</v>
      </c>
      <c r="Z2498">
        <v>0.85</v>
      </c>
    </row>
    <row r="2499" spans="1:26" x14ac:dyDescent="0.3">
      <c r="A2499" s="1">
        <f>_xlfn.XLOOKUP(E2499,[1]HEADER!A:A,[1]HEADER!D:D)</f>
        <v>45429</v>
      </c>
      <c r="B2499">
        <f>_xlfn.XLOOKUP(E2499,[1]HEADER!A:A,[1]HEADER!C:C)</f>
        <v>30167568</v>
      </c>
      <c r="C2499" t="str">
        <f>_xlfn.XLOOKUP(B2499,[2]Sheet1!$A:$A,[2]Sheet1!$B:$B)</f>
        <v>JMS PREMIUM SUPERMART SDN BHD - CASH (NA)</v>
      </c>
      <c r="D2499" t="str">
        <f xml:space="preserve"> _xlfn.XLOOKUP(E2499,[1]HEADER!A:A,[1]HEADER!I:I)</f>
        <v>SR03</v>
      </c>
      <c r="E2499" t="s">
        <v>629</v>
      </c>
      <c r="F2499">
        <v>14007298</v>
      </c>
      <c r="G2499">
        <v>72</v>
      </c>
      <c r="H2499">
        <v>0.85</v>
      </c>
      <c r="I2499">
        <v>0.82</v>
      </c>
      <c r="L2499">
        <v>59.36</v>
      </c>
      <c r="M2499">
        <v>72</v>
      </c>
      <c r="N2499">
        <v>0</v>
      </c>
      <c r="O2499">
        <v>2</v>
      </c>
      <c r="P2499">
        <v>0</v>
      </c>
      <c r="Q2499" t="s">
        <v>28</v>
      </c>
      <c r="R2499" t="s">
        <v>39</v>
      </c>
      <c r="S2499" t="s">
        <v>29</v>
      </c>
      <c r="U2499">
        <v>1.84</v>
      </c>
      <c r="V2499" t="s">
        <v>59</v>
      </c>
      <c r="W2499" t="s">
        <v>32</v>
      </c>
      <c r="X2499">
        <v>367.2</v>
      </c>
      <c r="Y2499">
        <v>30.6</v>
      </c>
      <c r="Z2499">
        <v>0.85</v>
      </c>
    </row>
    <row r="2500" spans="1:26" x14ac:dyDescent="0.3">
      <c r="A2500" s="1">
        <f>_xlfn.XLOOKUP(E2500,[1]HEADER!A:A,[1]HEADER!D:D)</f>
        <v>45429</v>
      </c>
      <c r="B2500">
        <f>_xlfn.XLOOKUP(E2500,[1]HEADER!A:A,[1]HEADER!C:C)</f>
        <v>30167568</v>
      </c>
      <c r="C2500" t="str">
        <f>_xlfn.XLOOKUP(B2500,[2]Sheet1!$A:$A,[2]Sheet1!$B:$B)</f>
        <v>JMS PREMIUM SUPERMART SDN BHD - CASH (NA)</v>
      </c>
      <c r="D2500" t="str">
        <f xml:space="preserve"> _xlfn.XLOOKUP(E2500,[1]HEADER!A:A,[1]HEADER!I:I)</f>
        <v>SR03</v>
      </c>
      <c r="E2500" t="s">
        <v>629</v>
      </c>
      <c r="F2500">
        <v>14007302</v>
      </c>
      <c r="G2500">
        <v>12</v>
      </c>
      <c r="H2500">
        <v>8.68</v>
      </c>
      <c r="I2500">
        <v>8.68</v>
      </c>
      <c r="L2500">
        <v>104.16</v>
      </c>
      <c r="M2500">
        <v>12</v>
      </c>
      <c r="N2500">
        <v>1</v>
      </c>
      <c r="O2500">
        <v>0</v>
      </c>
      <c r="P2500">
        <v>0</v>
      </c>
      <c r="Q2500" t="s">
        <v>28</v>
      </c>
      <c r="R2500" t="s">
        <v>29</v>
      </c>
      <c r="S2500" t="s">
        <v>30</v>
      </c>
      <c r="U2500">
        <v>0</v>
      </c>
      <c r="V2500">
        <v>0</v>
      </c>
      <c r="W2500" t="s">
        <v>32</v>
      </c>
      <c r="X2500">
        <v>104.16</v>
      </c>
      <c r="Y2500">
        <v>8.68</v>
      </c>
      <c r="Z2500">
        <v>8.68</v>
      </c>
    </row>
    <row r="2501" spans="1:26" x14ac:dyDescent="0.3">
      <c r="A2501" s="1">
        <f>_xlfn.XLOOKUP(E2501,[1]HEADER!A:A,[1]HEADER!D:D)</f>
        <v>45429</v>
      </c>
      <c r="B2501">
        <f>_xlfn.XLOOKUP(E2501,[1]HEADER!A:A,[1]HEADER!C:C)</f>
        <v>30167568</v>
      </c>
      <c r="C2501" t="str">
        <f>_xlfn.XLOOKUP(B2501,[2]Sheet1!$A:$A,[2]Sheet1!$B:$B)</f>
        <v>JMS PREMIUM SUPERMART SDN BHD - CASH (NA)</v>
      </c>
      <c r="D2501" t="str">
        <f xml:space="preserve"> _xlfn.XLOOKUP(E2501,[1]HEADER!A:A,[1]HEADER!I:I)</f>
        <v>SR03</v>
      </c>
      <c r="E2501" t="s">
        <v>629</v>
      </c>
      <c r="F2501">
        <v>14008020</v>
      </c>
      <c r="G2501">
        <v>24</v>
      </c>
      <c r="H2501">
        <v>2.2583000000000002</v>
      </c>
      <c r="I2501">
        <v>2.17</v>
      </c>
      <c r="L2501">
        <v>52.03</v>
      </c>
      <c r="M2501">
        <v>24</v>
      </c>
      <c r="N2501">
        <v>1</v>
      </c>
      <c r="O2501">
        <v>0</v>
      </c>
      <c r="P2501">
        <v>0</v>
      </c>
      <c r="Q2501" t="s">
        <v>28</v>
      </c>
      <c r="R2501" t="s">
        <v>29</v>
      </c>
      <c r="S2501" t="s">
        <v>30</v>
      </c>
      <c r="U2501">
        <v>2.17</v>
      </c>
      <c r="V2501" t="s">
        <v>44</v>
      </c>
      <c r="W2501" t="s">
        <v>32</v>
      </c>
      <c r="X2501">
        <v>54.199199999999998</v>
      </c>
      <c r="Y2501">
        <v>2.2583000000000002</v>
      </c>
      <c r="Z2501">
        <v>2.2583000000000002</v>
      </c>
    </row>
    <row r="2502" spans="1:26" x14ac:dyDescent="0.3">
      <c r="A2502" s="1">
        <f>_xlfn.XLOOKUP(E2502,[1]HEADER!A:A,[1]HEADER!D:D)</f>
        <v>45429</v>
      </c>
      <c r="B2502">
        <f>_xlfn.XLOOKUP(E2502,[1]HEADER!A:A,[1]HEADER!C:C)</f>
        <v>30167568</v>
      </c>
      <c r="C2502" t="str">
        <f>_xlfn.XLOOKUP(B2502,[2]Sheet1!$A:$A,[2]Sheet1!$B:$B)</f>
        <v>JMS PREMIUM SUPERMART SDN BHD - CASH (NA)</v>
      </c>
      <c r="D2502" t="str">
        <f xml:space="preserve"> _xlfn.XLOOKUP(E2502,[1]HEADER!A:A,[1]HEADER!I:I)</f>
        <v>SR03</v>
      </c>
      <c r="E2502" t="s">
        <v>629</v>
      </c>
      <c r="F2502">
        <v>14008021</v>
      </c>
      <c r="G2502">
        <v>24</v>
      </c>
      <c r="H2502">
        <v>2.2799999999999998</v>
      </c>
      <c r="I2502">
        <v>2.19</v>
      </c>
      <c r="L2502">
        <v>52.53</v>
      </c>
      <c r="M2502">
        <v>24</v>
      </c>
      <c r="N2502">
        <v>1</v>
      </c>
      <c r="O2502">
        <v>0</v>
      </c>
      <c r="P2502">
        <v>0</v>
      </c>
      <c r="Q2502" t="s">
        <v>28</v>
      </c>
      <c r="R2502" t="s">
        <v>29</v>
      </c>
      <c r="S2502" t="s">
        <v>30</v>
      </c>
      <c r="U2502">
        <v>2.19</v>
      </c>
      <c r="V2502" t="s">
        <v>33</v>
      </c>
      <c r="W2502" t="s">
        <v>32</v>
      </c>
      <c r="X2502">
        <v>54.72</v>
      </c>
      <c r="Y2502">
        <v>2.2799999999999998</v>
      </c>
      <c r="Z2502">
        <v>2.2799999999999998</v>
      </c>
    </row>
    <row r="2503" spans="1:26" x14ac:dyDescent="0.3">
      <c r="A2503" s="1">
        <f>_xlfn.XLOOKUP(E2503,[1]HEADER!A:A,[1]HEADER!D:D)</f>
        <v>45429</v>
      </c>
      <c r="B2503">
        <f>_xlfn.XLOOKUP(E2503,[1]HEADER!A:A,[1]HEADER!C:C)</f>
        <v>30167568</v>
      </c>
      <c r="C2503" t="str">
        <f>_xlfn.XLOOKUP(B2503,[2]Sheet1!$A:$A,[2]Sheet1!$B:$B)</f>
        <v>JMS PREMIUM SUPERMART SDN BHD - CASH (NA)</v>
      </c>
      <c r="D2503" t="str">
        <f xml:space="preserve"> _xlfn.XLOOKUP(E2503,[1]HEADER!A:A,[1]HEADER!I:I)</f>
        <v>SR03</v>
      </c>
      <c r="E2503" t="s">
        <v>629</v>
      </c>
      <c r="F2503">
        <v>14008188</v>
      </c>
      <c r="G2503">
        <v>48</v>
      </c>
      <c r="H2503">
        <v>3.04</v>
      </c>
      <c r="I2503">
        <v>2.95</v>
      </c>
      <c r="L2503">
        <v>141.54</v>
      </c>
      <c r="M2503">
        <v>48</v>
      </c>
      <c r="N2503">
        <v>2</v>
      </c>
      <c r="O2503">
        <v>0</v>
      </c>
      <c r="P2503">
        <v>0</v>
      </c>
      <c r="Q2503" t="s">
        <v>28</v>
      </c>
      <c r="R2503" t="s">
        <v>29</v>
      </c>
      <c r="S2503" t="s">
        <v>30</v>
      </c>
      <c r="U2503">
        <v>4.38</v>
      </c>
      <c r="V2503" t="s">
        <v>66</v>
      </c>
      <c r="W2503" t="s">
        <v>32</v>
      </c>
      <c r="X2503">
        <v>72.959999999999994</v>
      </c>
      <c r="Y2503">
        <v>3.04</v>
      </c>
      <c r="Z2503">
        <v>3.04</v>
      </c>
    </row>
    <row r="2504" spans="1:26" x14ac:dyDescent="0.3">
      <c r="A2504" s="1">
        <f>_xlfn.XLOOKUP(E2504,[1]HEADER!A:A,[1]HEADER!D:D)</f>
        <v>45429</v>
      </c>
      <c r="B2504">
        <f>_xlfn.XLOOKUP(E2504,[1]HEADER!A:A,[1]HEADER!C:C)</f>
        <v>30167568</v>
      </c>
      <c r="C2504" t="str">
        <f>_xlfn.XLOOKUP(B2504,[2]Sheet1!$A:$A,[2]Sheet1!$B:$B)</f>
        <v>JMS PREMIUM SUPERMART SDN BHD - CASH (NA)</v>
      </c>
      <c r="D2504" t="str">
        <f xml:space="preserve"> _xlfn.XLOOKUP(E2504,[1]HEADER!A:A,[1]HEADER!I:I)</f>
        <v>SR03</v>
      </c>
      <c r="E2504" t="s">
        <v>629</v>
      </c>
      <c r="F2504">
        <v>14008189</v>
      </c>
      <c r="G2504">
        <v>48</v>
      </c>
      <c r="H2504">
        <v>2.61</v>
      </c>
      <c r="I2504">
        <v>2.48</v>
      </c>
      <c r="L2504">
        <v>119.02</v>
      </c>
      <c r="M2504">
        <v>48</v>
      </c>
      <c r="N2504">
        <v>2</v>
      </c>
      <c r="O2504">
        <v>0</v>
      </c>
      <c r="P2504">
        <v>0</v>
      </c>
      <c r="Q2504" t="s">
        <v>28</v>
      </c>
      <c r="R2504" t="s">
        <v>29</v>
      </c>
      <c r="S2504" t="s">
        <v>30</v>
      </c>
      <c r="U2504">
        <v>6.26</v>
      </c>
      <c r="V2504" t="s">
        <v>34</v>
      </c>
      <c r="W2504" t="s">
        <v>32</v>
      </c>
      <c r="X2504">
        <v>62.64</v>
      </c>
      <c r="Y2504">
        <v>2.61</v>
      </c>
      <c r="Z2504">
        <v>2.61</v>
      </c>
    </row>
    <row r="2505" spans="1:26" x14ac:dyDescent="0.3">
      <c r="A2505" s="1">
        <f>_xlfn.XLOOKUP(E2505,[1]HEADER!A:A,[1]HEADER!D:D)</f>
        <v>45429</v>
      </c>
      <c r="B2505">
        <f>_xlfn.XLOOKUP(E2505,[1]HEADER!A:A,[1]HEADER!C:C)</f>
        <v>30167568</v>
      </c>
      <c r="C2505" t="str">
        <f>_xlfn.XLOOKUP(B2505,[2]Sheet1!$A:$A,[2]Sheet1!$B:$B)</f>
        <v>JMS PREMIUM SUPERMART SDN BHD - CASH (NA)</v>
      </c>
      <c r="D2505" t="str">
        <f xml:space="preserve"> _xlfn.XLOOKUP(E2505,[1]HEADER!A:A,[1]HEADER!I:I)</f>
        <v>SR03</v>
      </c>
      <c r="E2505" t="s">
        <v>629</v>
      </c>
      <c r="F2505">
        <v>14008191</v>
      </c>
      <c r="G2505">
        <v>24</v>
      </c>
      <c r="H2505">
        <v>2.61</v>
      </c>
      <c r="I2505">
        <v>2.61</v>
      </c>
      <c r="L2505">
        <v>62.64</v>
      </c>
      <c r="M2505">
        <v>24</v>
      </c>
      <c r="N2505">
        <v>1</v>
      </c>
      <c r="O2505">
        <v>0</v>
      </c>
      <c r="P2505">
        <v>0</v>
      </c>
      <c r="Q2505" t="s">
        <v>28</v>
      </c>
      <c r="R2505" t="s">
        <v>29</v>
      </c>
      <c r="S2505" t="s">
        <v>30</v>
      </c>
      <c r="U2505">
        <v>0</v>
      </c>
      <c r="V2505">
        <v>0</v>
      </c>
      <c r="W2505" t="s">
        <v>32</v>
      </c>
      <c r="X2505">
        <v>62.64</v>
      </c>
      <c r="Y2505">
        <v>2.61</v>
      </c>
      <c r="Z2505">
        <v>2.61</v>
      </c>
    </row>
    <row r="2506" spans="1:26" x14ac:dyDescent="0.3">
      <c r="A2506" s="1">
        <f>_xlfn.XLOOKUP(E2506,[1]HEADER!A:A,[1]HEADER!D:D)</f>
        <v>45429</v>
      </c>
      <c r="B2506">
        <f>_xlfn.XLOOKUP(E2506,[1]HEADER!A:A,[1]HEADER!C:C)</f>
        <v>30167568</v>
      </c>
      <c r="C2506" t="str">
        <f>_xlfn.XLOOKUP(B2506,[2]Sheet1!$A:$A,[2]Sheet1!$B:$B)</f>
        <v>JMS PREMIUM SUPERMART SDN BHD - CASH (NA)</v>
      </c>
      <c r="D2506" t="str">
        <f xml:space="preserve"> _xlfn.XLOOKUP(E2506,[1]HEADER!A:A,[1]HEADER!I:I)</f>
        <v>SR03</v>
      </c>
      <c r="E2506" t="s">
        <v>629</v>
      </c>
      <c r="F2506">
        <v>14008193</v>
      </c>
      <c r="G2506">
        <v>24</v>
      </c>
      <c r="H2506">
        <v>2.61</v>
      </c>
      <c r="I2506">
        <v>2.48</v>
      </c>
      <c r="L2506">
        <v>59.51</v>
      </c>
      <c r="M2506">
        <v>24</v>
      </c>
      <c r="N2506">
        <v>1</v>
      </c>
      <c r="O2506">
        <v>0</v>
      </c>
      <c r="P2506">
        <v>0</v>
      </c>
      <c r="Q2506" t="s">
        <v>28</v>
      </c>
      <c r="R2506" t="s">
        <v>29</v>
      </c>
      <c r="S2506" t="s">
        <v>30</v>
      </c>
      <c r="U2506">
        <v>3.13</v>
      </c>
      <c r="V2506" t="s">
        <v>34</v>
      </c>
      <c r="W2506" t="s">
        <v>32</v>
      </c>
      <c r="X2506">
        <v>62.64</v>
      </c>
      <c r="Y2506">
        <v>2.61</v>
      </c>
      <c r="Z2506">
        <v>2.61</v>
      </c>
    </row>
    <row r="2507" spans="1:26" x14ac:dyDescent="0.3">
      <c r="A2507" s="1">
        <f>_xlfn.XLOOKUP(E2507,[1]HEADER!A:A,[1]HEADER!D:D)</f>
        <v>45429</v>
      </c>
      <c r="B2507">
        <f>_xlfn.XLOOKUP(E2507,[1]HEADER!A:A,[1]HEADER!C:C)</f>
        <v>30167568</v>
      </c>
      <c r="C2507" t="str">
        <f>_xlfn.XLOOKUP(B2507,[2]Sheet1!$A:$A,[2]Sheet1!$B:$B)</f>
        <v>JMS PREMIUM SUPERMART SDN BHD - CASH (NA)</v>
      </c>
      <c r="D2507" t="str">
        <f xml:space="preserve"> _xlfn.XLOOKUP(E2507,[1]HEADER!A:A,[1]HEADER!I:I)</f>
        <v>SR03</v>
      </c>
      <c r="E2507" t="s">
        <v>629</v>
      </c>
      <c r="F2507">
        <v>14008478</v>
      </c>
      <c r="G2507">
        <v>18</v>
      </c>
      <c r="H2507">
        <v>4.25</v>
      </c>
      <c r="I2507">
        <v>4.25</v>
      </c>
      <c r="L2507">
        <v>76.5</v>
      </c>
      <c r="M2507">
        <v>18</v>
      </c>
      <c r="N2507">
        <v>0</v>
      </c>
      <c r="O2507">
        <v>3</v>
      </c>
      <c r="P2507">
        <v>0</v>
      </c>
      <c r="Q2507" t="s">
        <v>28</v>
      </c>
      <c r="R2507" t="s">
        <v>56</v>
      </c>
      <c r="S2507" t="s">
        <v>57</v>
      </c>
      <c r="U2507">
        <v>0</v>
      </c>
      <c r="V2507">
        <v>0</v>
      </c>
      <c r="W2507" t="s">
        <v>32</v>
      </c>
      <c r="X2507">
        <v>306</v>
      </c>
      <c r="Y2507">
        <v>25.5</v>
      </c>
      <c r="Z2507">
        <v>4.25</v>
      </c>
    </row>
    <row r="2508" spans="1:26" x14ac:dyDescent="0.3">
      <c r="A2508" s="1">
        <f>_xlfn.XLOOKUP(E2508,[1]HEADER!A:A,[1]HEADER!D:D)</f>
        <v>45429</v>
      </c>
      <c r="B2508">
        <f>_xlfn.XLOOKUP(E2508,[1]HEADER!A:A,[1]HEADER!C:C)</f>
        <v>30167568</v>
      </c>
      <c r="C2508" t="str">
        <f>_xlfn.XLOOKUP(B2508,[2]Sheet1!$A:$A,[2]Sheet1!$B:$B)</f>
        <v>JMS PREMIUM SUPERMART SDN BHD - CASH (NA)</v>
      </c>
      <c r="D2508" t="str">
        <f xml:space="preserve"> _xlfn.XLOOKUP(E2508,[1]HEADER!A:A,[1]HEADER!I:I)</f>
        <v>SR03</v>
      </c>
      <c r="E2508" t="s">
        <v>629</v>
      </c>
      <c r="F2508">
        <v>14008479</v>
      </c>
      <c r="G2508">
        <v>36</v>
      </c>
      <c r="H2508">
        <v>3.6958000000000002</v>
      </c>
      <c r="I2508">
        <v>3.7</v>
      </c>
      <c r="L2508">
        <v>133.05000000000001</v>
      </c>
      <c r="M2508">
        <v>36</v>
      </c>
      <c r="N2508">
        <v>0</v>
      </c>
      <c r="O2508">
        <v>3</v>
      </c>
      <c r="P2508">
        <v>0</v>
      </c>
      <c r="Q2508" t="s">
        <v>28</v>
      </c>
      <c r="R2508" t="s">
        <v>56</v>
      </c>
      <c r="S2508" t="s">
        <v>57</v>
      </c>
      <c r="U2508">
        <v>0</v>
      </c>
      <c r="V2508">
        <v>0</v>
      </c>
      <c r="W2508" t="s">
        <v>32</v>
      </c>
      <c r="X2508">
        <v>266.0976</v>
      </c>
      <c r="Y2508">
        <v>44.349600000000002</v>
      </c>
      <c r="Z2508">
        <v>3.6958000000000002</v>
      </c>
    </row>
    <row r="2509" spans="1:26" x14ac:dyDescent="0.3">
      <c r="A2509" s="1">
        <f>_xlfn.XLOOKUP(E2509,[1]HEADER!A:A,[1]HEADER!D:D)</f>
        <v>45429</v>
      </c>
      <c r="B2509">
        <f>_xlfn.XLOOKUP(E2509,[1]HEADER!A:A,[1]HEADER!C:C)</f>
        <v>30160006</v>
      </c>
      <c r="C2509" t="str">
        <f>_xlfn.XLOOKUP(B2509,[2]Sheet1!$A:$A,[2]Sheet1!$B:$B)</f>
        <v xml:space="preserve">WONDERFUL SUPER MART SHOP SDN BHD       </v>
      </c>
      <c r="D2509" t="str">
        <f xml:space="preserve"> _xlfn.XLOOKUP(E2509,[1]HEADER!A:A,[1]HEADER!I:I)</f>
        <v>SR03</v>
      </c>
      <c r="E2509" t="s">
        <v>630</v>
      </c>
      <c r="F2509">
        <v>14007294</v>
      </c>
      <c r="G2509">
        <v>24</v>
      </c>
      <c r="H2509">
        <v>3.01</v>
      </c>
      <c r="I2509">
        <v>2.9197000000000002</v>
      </c>
      <c r="L2509">
        <v>70.069999999999993</v>
      </c>
      <c r="M2509">
        <v>24</v>
      </c>
      <c r="N2509">
        <v>0</v>
      </c>
      <c r="O2509">
        <v>2</v>
      </c>
      <c r="P2509">
        <v>0</v>
      </c>
      <c r="Q2509" t="s">
        <v>28</v>
      </c>
      <c r="R2509" t="s">
        <v>39</v>
      </c>
      <c r="S2509" t="s">
        <v>29</v>
      </c>
      <c r="U2509">
        <v>2.17</v>
      </c>
      <c r="V2509" t="s">
        <v>59</v>
      </c>
      <c r="W2509" t="s">
        <v>32</v>
      </c>
      <c r="X2509">
        <v>866.88</v>
      </c>
      <c r="Y2509">
        <v>36.119999999999997</v>
      </c>
      <c r="Z2509">
        <v>3.01</v>
      </c>
    </row>
    <row r="2510" spans="1:26" x14ac:dyDescent="0.3">
      <c r="A2510" s="1">
        <f>_xlfn.XLOOKUP(E2510,[1]HEADER!A:A,[1]HEADER!D:D)</f>
        <v>45429</v>
      </c>
      <c r="B2510">
        <f>_xlfn.XLOOKUP(E2510,[1]HEADER!A:A,[1]HEADER!C:C)</f>
        <v>30160006</v>
      </c>
      <c r="C2510" t="str">
        <f>_xlfn.XLOOKUP(B2510,[2]Sheet1!$A:$A,[2]Sheet1!$B:$B)</f>
        <v xml:space="preserve">WONDERFUL SUPER MART SHOP SDN BHD       </v>
      </c>
      <c r="D2510" t="str">
        <f xml:space="preserve"> _xlfn.XLOOKUP(E2510,[1]HEADER!A:A,[1]HEADER!I:I)</f>
        <v>SR03</v>
      </c>
      <c r="E2510" t="s">
        <v>630</v>
      </c>
      <c r="F2510">
        <v>14007295</v>
      </c>
      <c r="G2510">
        <v>24</v>
      </c>
      <c r="H2510">
        <v>3.01</v>
      </c>
      <c r="I2510">
        <v>2.9197000000000002</v>
      </c>
      <c r="L2510">
        <v>70.069999999999993</v>
      </c>
      <c r="M2510">
        <v>24</v>
      </c>
      <c r="N2510">
        <v>0</v>
      </c>
      <c r="O2510">
        <v>2</v>
      </c>
      <c r="P2510">
        <v>0</v>
      </c>
      <c r="Q2510" t="s">
        <v>28</v>
      </c>
      <c r="R2510" t="s">
        <v>39</v>
      </c>
      <c r="S2510" t="s">
        <v>29</v>
      </c>
      <c r="U2510">
        <v>2.17</v>
      </c>
      <c r="V2510" t="s">
        <v>66</v>
      </c>
      <c r="W2510" t="s">
        <v>32</v>
      </c>
      <c r="X2510">
        <v>866.88</v>
      </c>
      <c r="Y2510">
        <v>36.119999999999997</v>
      </c>
      <c r="Z2510">
        <v>3.01</v>
      </c>
    </row>
    <row r="2511" spans="1:26" x14ac:dyDescent="0.3">
      <c r="A2511" s="1">
        <f>_xlfn.XLOOKUP(E2511,[1]HEADER!A:A,[1]HEADER!D:D)</f>
        <v>45429</v>
      </c>
      <c r="B2511">
        <f>_xlfn.XLOOKUP(E2511,[1]HEADER!A:A,[1]HEADER!C:C)</f>
        <v>30160006</v>
      </c>
      <c r="C2511" t="str">
        <f>_xlfn.XLOOKUP(B2511,[2]Sheet1!$A:$A,[2]Sheet1!$B:$B)</f>
        <v xml:space="preserve">WONDERFUL SUPER MART SHOP SDN BHD       </v>
      </c>
      <c r="D2511" t="str">
        <f xml:space="preserve"> _xlfn.XLOOKUP(E2511,[1]HEADER!A:A,[1]HEADER!I:I)</f>
        <v>SR03</v>
      </c>
      <c r="E2511" t="s">
        <v>630</v>
      </c>
      <c r="F2511">
        <v>14007302</v>
      </c>
      <c r="G2511">
        <v>12</v>
      </c>
      <c r="H2511">
        <v>8.68</v>
      </c>
      <c r="I2511">
        <v>8.68</v>
      </c>
      <c r="L2511">
        <v>104.16</v>
      </c>
      <c r="M2511">
        <v>12</v>
      </c>
      <c r="N2511">
        <v>1</v>
      </c>
      <c r="O2511">
        <v>0</v>
      </c>
      <c r="P2511">
        <v>0</v>
      </c>
      <c r="Q2511" t="s">
        <v>28</v>
      </c>
      <c r="R2511" t="s">
        <v>29</v>
      </c>
      <c r="S2511" t="s">
        <v>30</v>
      </c>
      <c r="U2511">
        <v>0</v>
      </c>
      <c r="V2511">
        <v>0</v>
      </c>
      <c r="W2511" t="s">
        <v>32</v>
      </c>
      <c r="X2511">
        <v>104.16</v>
      </c>
      <c r="Y2511">
        <v>8.68</v>
      </c>
      <c r="Z2511">
        <v>8.68</v>
      </c>
    </row>
    <row r="2512" spans="1:26" x14ac:dyDescent="0.3">
      <c r="A2512" s="1">
        <f>_xlfn.XLOOKUP(E2512,[1]HEADER!A:A,[1]HEADER!D:D)</f>
        <v>45429</v>
      </c>
      <c r="B2512">
        <f>_xlfn.XLOOKUP(E2512,[1]HEADER!A:A,[1]HEADER!C:C)</f>
        <v>30160006</v>
      </c>
      <c r="C2512" t="str">
        <f>_xlfn.XLOOKUP(B2512,[2]Sheet1!$A:$A,[2]Sheet1!$B:$B)</f>
        <v xml:space="preserve">WONDERFUL SUPER MART SHOP SDN BHD       </v>
      </c>
      <c r="D2512" t="str">
        <f xml:space="preserve"> _xlfn.XLOOKUP(E2512,[1]HEADER!A:A,[1]HEADER!I:I)</f>
        <v>SR03</v>
      </c>
      <c r="E2512" t="s">
        <v>630</v>
      </c>
      <c r="F2512">
        <v>14008020</v>
      </c>
      <c r="G2512">
        <v>24</v>
      </c>
      <c r="H2512">
        <v>2.2583000000000002</v>
      </c>
      <c r="I2512">
        <v>2.1680000000000001</v>
      </c>
      <c r="L2512">
        <v>52.03</v>
      </c>
      <c r="M2512">
        <v>24</v>
      </c>
      <c r="N2512">
        <v>1</v>
      </c>
      <c r="O2512">
        <v>0</v>
      </c>
      <c r="P2512">
        <v>0</v>
      </c>
      <c r="Q2512" t="s">
        <v>28</v>
      </c>
      <c r="R2512" t="s">
        <v>29</v>
      </c>
      <c r="S2512" t="s">
        <v>30</v>
      </c>
      <c r="U2512">
        <v>2.17</v>
      </c>
      <c r="V2512" t="s">
        <v>33</v>
      </c>
      <c r="W2512" t="s">
        <v>32</v>
      </c>
      <c r="X2512">
        <v>54.199199999999998</v>
      </c>
      <c r="Y2512">
        <v>2.2583000000000002</v>
      </c>
      <c r="Z2512">
        <v>2.2583000000000002</v>
      </c>
    </row>
    <row r="2513" spans="1:26" x14ac:dyDescent="0.3">
      <c r="A2513" s="1">
        <f>_xlfn.XLOOKUP(E2513,[1]HEADER!A:A,[1]HEADER!D:D)</f>
        <v>45429</v>
      </c>
      <c r="B2513">
        <f>_xlfn.XLOOKUP(E2513,[1]HEADER!A:A,[1]HEADER!C:C)</f>
        <v>30160006</v>
      </c>
      <c r="C2513" t="str">
        <f>_xlfn.XLOOKUP(B2513,[2]Sheet1!$A:$A,[2]Sheet1!$B:$B)</f>
        <v xml:space="preserve">WONDERFUL SUPER MART SHOP SDN BHD       </v>
      </c>
      <c r="D2513" t="str">
        <f xml:space="preserve"> _xlfn.XLOOKUP(E2513,[1]HEADER!A:A,[1]HEADER!I:I)</f>
        <v>SR03</v>
      </c>
      <c r="E2513" t="s">
        <v>630</v>
      </c>
      <c r="F2513">
        <v>14008193</v>
      </c>
      <c r="G2513">
        <v>24</v>
      </c>
      <c r="H2513">
        <v>2.61</v>
      </c>
      <c r="I2513">
        <v>2.4794999999999998</v>
      </c>
      <c r="L2513">
        <v>59.51</v>
      </c>
      <c r="M2513">
        <v>24</v>
      </c>
      <c r="N2513">
        <v>1</v>
      </c>
      <c r="O2513">
        <v>0</v>
      </c>
      <c r="P2513">
        <v>0</v>
      </c>
      <c r="Q2513" t="s">
        <v>28</v>
      </c>
      <c r="R2513" t="s">
        <v>29</v>
      </c>
      <c r="S2513" t="s">
        <v>30</v>
      </c>
      <c r="U2513">
        <v>3.13</v>
      </c>
      <c r="V2513" t="s">
        <v>34</v>
      </c>
      <c r="W2513" t="s">
        <v>32</v>
      </c>
      <c r="X2513">
        <v>62.64</v>
      </c>
      <c r="Y2513">
        <v>2.61</v>
      </c>
      <c r="Z2513">
        <v>2.61</v>
      </c>
    </row>
    <row r="2514" spans="1:26" x14ac:dyDescent="0.3">
      <c r="A2514" s="1">
        <f>_xlfn.XLOOKUP(E2514,[1]HEADER!A:A,[1]HEADER!D:D)</f>
        <v>45429</v>
      </c>
      <c r="B2514">
        <f>_xlfn.XLOOKUP(E2514,[1]HEADER!A:A,[1]HEADER!C:C)</f>
        <v>32100167</v>
      </c>
      <c r="C2514" t="str">
        <f>_xlfn.XLOOKUP(B2514,[2]Sheet1!$A:$A,[2]Sheet1!$B:$B)</f>
        <v xml:space="preserve">PASARAYA ANGKASA SDN BHD                </v>
      </c>
      <c r="D2514" t="str">
        <f xml:space="preserve"> _xlfn.XLOOKUP(E2514,[1]HEADER!A:A,[1]HEADER!I:I)</f>
        <v>SR03</v>
      </c>
      <c r="E2514" t="s">
        <v>631</v>
      </c>
      <c r="F2514">
        <v>14007302</v>
      </c>
      <c r="G2514">
        <v>12</v>
      </c>
      <c r="H2514">
        <v>8.68</v>
      </c>
      <c r="I2514">
        <v>8.68</v>
      </c>
      <c r="L2514">
        <v>104.16</v>
      </c>
      <c r="M2514">
        <v>12</v>
      </c>
      <c r="N2514">
        <v>1</v>
      </c>
      <c r="O2514">
        <v>0</v>
      </c>
      <c r="P2514">
        <v>0</v>
      </c>
      <c r="Q2514" t="s">
        <v>28</v>
      </c>
      <c r="R2514" t="s">
        <v>29</v>
      </c>
      <c r="S2514" t="s">
        <v>30</v>
      </c>
      <c r="U2514">
        <v>0</v>
      </c>
      <c r="V2514">
        <v>0</v>
      </c>
      <c r="W2514" t="s">
        <v>32</v>
      </c>
      <c r="X2514">
        <v>104.16</v>
      </c>
      <c r="Y2514">
        <v>8.68</v>
      </c>
      <c r="Z2514">
        <v>8.68</v>
      </c>
    </row>
    <row r="2515" spans="1:26" x14ac:dyDescent="0.3">
      <c r="A2515" s="1">
        <f>_xlfn.XLOOKUP(E2515,[1]HEADER!A:A,[1]HEADER!D:D)</f>
        <v>45429</v>
      </c>
      <c r="B2515">
        <f>_xlfn.XLOOKUP(E2515,[1]HEADER!A:A,[1]HEADER!C:C)</f>
        <v>32100167</v>
      </c>
      <c r="C2515" t="str">
        <f>_xlfn.XLOOKUP(B2515,[2]Sheet1!$A:$A,[2]Sheet1!$B:$B)</f>
        <v xml:space="preserve">PASARAYA ANGKASA SDN BHD                </v>
      </c>
      <c r="D2515" t="str">
        <f xml:space="preserve"> _xlfn.XLOOKUP(E2515,[1]HEADER!A:A,[1]HEADER!I:I)</f>
        <v>SR03</v>
      </c>
      <c r="E2515" t="s">
        <v>631</v>
      </c>
      <c r="F2515">
        <v>14008188</v>
      </c>
      <c r="G2515">
        <v>24</v>
      </c>
      <c r="H2515">
        <v>3.04</v>
      </c>
      <c r="I2515">
        <v>3.04</v>
      </c>
      <c r="L2515">
        <v>72.959999999999994</v>
      </c>
      <c r="M2515">
        <v>24</v>
      </c>
      <c r="N2515">
        <v>1</v>
      </c>
      <c r="O2515">
        <v>0</v>
      </c>
      <c r="P2515">
        <v>0</v>
      </c>
      <c r="Q2515" t="s">
        <v>28</v>
      </c>
      <c r="R2515" t="s">
        <v>29</v>
      </c>
      <c r="S2515" t="s">
        <v>30</v>
      </c>
      <c r="U2515">
        <v>0</v>
      </c>
      <c r="V2515" t="s">
        <v>61</v>
      </c>
      <c r="W2515" t="s">
        <v>32</v>
      </c>
      <c r="X2515">
        <v>72.959999999999994</v>
      </c>
      <c r="Y2515">
        <v>3.04</v>
      </c>
      <c r="Z2515">
        <v>3.04</v>
      </c>
    </row>
    <row r="2516" spans="1:26" x14ac:dyDescent="0.3">
      <c r="A2516" s="1">
        <f>_xlfn.XLOOKUP(E2516,[1]HEADER!A:A,[1]HEADER!D:D)</f>
        <v>45429</v>
      </c>
      <c r="B2516">
        <f>_xlfn.XLOOKUP(E2516,[1]HEADER!A:A,[1]HEADER!C:C)</f>
        <v>32100167</v>
      </c>
      <c r="C2516" t="str">
        <f>_xlfn.XLOOKUP(B2516,[2]Sheet1!$A:$A,[2]Sheet1!$B:$B)</f>
        <v xml:space="preserve">PASARAYA ANGKASA SDN BHD                </v>
      </c>
      <c r="D2516" t="str">
        <f xml:space="preserve"> _xlfn.XLOOKUP(E2516,[1]HEADER!A:A,[1]HEADER!I:I)</f>
        <v>SR03</v>
      </c>
      <c r="E2516" t="s">
        <v>631</v>
      </c>
      <c r="F2516">
        <v>14008192</v>
      </c>
      <c r="G2516">
        <v>48</v>
      </c>
      <c r="H2516">
        <v>1.43</v>
      </c>
      <c r="I2516">
        <v>1.43</v>
      </c>
      <c r="L2516">
        <v>68.64</v>
      </c>
      <c r="M2516">
        <v>48</v>
      </c>
      <c r="N2516">
        <v>2</v>
      </c>
      <c r="O2516">
        <v>0</v>
      </c>
      <c r="P2516">
        <v>0</v>
      </c>
      <c r="Q2516" t="s">
        <v>28</v>
      </c>
      <c r="R2516" t="s">
        <v>29</v>
      </c>
      <c r="S2516" t="s">
        <v>30</v>
      </c>
      <c r="U2516">
        <v>0</v>
      </c>
      <c r="V2516" t="s">
        <v>82</v>
      </c>
      <c r="W2516" t="s">
        <v>32</v>
      </c>
      <c r="X2516">
        <v>34.32</v>
      </c>
      <c r="Y2516">
        <v>1.43</v>
      </c>
      <c r="Z2516">
        <v>1.43</v>
      </c>
    </row>
    <row r="2517" spans="1:26" x14ac:dyDescent="0.3">
      <c r="A2517" s="1">
        <f>_xlfn.XLOOKUP(E2517,[1]HEADER!A:A,[1]HEADER!D:D)</f>
        <v>45429</v>
      </c>
      <c r="B2517">
        <f>_xlfn.XLOOKUP(E2517,[1]HEADER!A:A,[1]HEADER!C:C)</f>
        <v>32100167</v>
      </c>
      <c r="C2517" t="str">
        <f>_xlfn.XLOOKUP(B2517,[2]Sheet1!$A:$A,[2]Sheet1!$B:$B)</f>
        <v xml:space="preserve">PASARAYA ANGKASA SDN BHD                </v>
      </c>
      <c r="D2517" t="str">
        <f xml:space="preserve"> _xlfn.XLOOKUP(E2517,[1]HEADER!A:A,[1]HEADER!I:I)</f>
        <v>SR03</v>
      </c>
      <c r="E2517" t="s">
        <v>631</v>
      </c>
      <c r="F2517">
        <v>14008402</v>
      </c>
      <c r="G2517">
        <v>6</v>
      </c>
      <c r="H2517">
        <v>12.45</v>
      </c>
      <c r="I2517">
        <v>12.45</v>
      </c>
      <c r="L2517">
        <v>74.7</v>
      </c>
      <c r="M2517">
        <v>6</v>
      </c>
      <c r="N2517">
        <v>1</v>
      </c>
      <c r="O2517">
        <v>0</v>
      </c>
      <c r="P2517">
        <v>0</v>
      </c>
      <c r="Q2517" t="s">
        <v>28</v>
      </c>
      <c r="R2517" t="s">
        <v>29</v>
      </c>
      <c r="S2517" t="s">
        <v>30</v>
      </c>
      <c r="U2517">
        <v>0</v>
      </c>
      <c r="V2517">
        <v>8</v>
      </c>
      <c r="W2517" t="s">
        <v>32</v>
      </c>
      <c r="X2517">
        <v>74.7</v>
      </c>
      <c r="Y2517">
        <v>12.45</v>
      </c>
      <c r="Z2517">
        <v>12.45</v>
      </c>
    </row>
    <row r="2518" spans="1:26" x14ac:dyDescent="0.3">
      <c r="A2518" s="1">
        <f>_xlfn.XLOOKUP(E2518,[1]HEADER!A:A,[1]HEADER!D:D)</f>
        <v>45429</v>
      </c>
      <c r="B2518">
        <f>_xlfn.XLOOKUP(E2518,[1]HEADER!A:A,[1]HEADER!C:C)</f>
        <v>32100167</v>
      </c>
      <c r="C2518" t="str">
        <f>_xlfn.XLOOKUP(B2518,[2]Sheet1!$A:$A,[2]Sheet1!$B:$B)</f>
        <v xml:space="preserve">PASARAYA ANGKASA SDN BHD                </v>
      </c>
      <c r="D2518" t="str">
        <f xml:space="preserve"> _xlfn.XLOOKUP(E2518,[1]HEADER!A:A,[1]HEADER!I:I)</f>
        <v>SR03</v>
      </c>
      <c r="E2518" t="s">
        <v>631</v>
      </c>
      <c r="F2518">
        <v>14008403</v>
      </c>
      <c r="G2518">
        <v>6</v>
      </c>
      <c r="H2518">
        <v>12.45</v>
      </c>
      <c r="I2518">
        <v>12.45</v>
      </c>
      <c r="L2518">
        <v>74.7</v>
      </c>
      <c r="M2518">
        <v>6</v>
      </c>
      <c r="N2518">
        <v>1</v>
      </c>
      <c r="O2518">
        <v>0</v>
      </c>
      <c r="P2518">
        <v>0</v>
      </c>
      <c r="Q2518" t="s">
        <v>28</v>
      </c>
      <c r="R2518" t="s">
        <v>29</v>
      </c>
      <c r="S2518" t="s">
        <v>30</v>
      </c>
      <c r="U2518">
        <v>0</v>
      </c>
      <c r="V2518">
        <v>10</v>
      </c>
      <c r="W2518" t="s">
        <v>32</v>
      </c>
      <c r="X2518">
        <v>74.7</v>
      </c>
      <c r="Y2518">
        <v>12.45</v>
      </c>
      <c r="Z2518">
        <v>12.45</v>
      </c>
    </row>
    <row r="2519" spans="1:26" x14ac:dyDescent="0.3">
      <c r="A2519" s="1">
        <f>_xlfn.XLOOKUP(E2519,[1]HEADER!A:A,[1]HEADER!D:D)</f>
        <v>45429</v>
      </c>
      <c r="B2519">
        <f>_xlfn.XLOOKUP(E2519,[1]HEADER!A:A,[1]HEADER!C:C)</f>
        <v>32100692</v>
      </c>
      <c r="C2519" t="str">
        <f>_xlfn.XLOOKUP(B2519,[2]Sheet1!$A:$A,[2]Sheet1!$B:$B)</f>
        <v>TAMAN SRI INDAH MINIMART</v>
      </c>
      <c r="D2519" t="str">
        <f xml:space="preserve"> _xlfn.XLOOKUP(E2519,[1]HEADER!A:A,[1]HEADER!I:I)</f>
        <v>SR04</v>
      </c>
      <c r="E2519" t="s">
        <v>632</v>
      </c>
      <c r="F2519">
        <v>14006929</v>
      </c>
      <c r="G2519">
        <v>24</v>
      </c>
      <c r="H2519">
        <v>2.61</v>
      </c>
      <c r="I2519">
        <v>2.48</v>
      </c>
      <c r="L2519">
        <v>59.51</v>
      </c>
      <c r="M2519">
        <v>24</v>
      </c>
      <c r="N2519">
        <v>1</v>
      </c>
      <c r="O2519">
        <v>0</v>
      </c>
      <c r="P2519">
        <v>0</v>
      </c>
      <c r="Q2519" t="s">
        <v>28</v>
      </c>
      <c r="R2519" t="s">
        <v>29</v>
      </c>
      <c r="S2519" t="s">
        <v>30</v>
      </c>
      <c r="U2519">
        <v>3.13</v>
      </c>
      <c r="V2519" t="s">
        <v>31</v>
      </c>
      <c r="W2519" t="s">
        <v>32</v>
      </c>
      <c r="X2519">
        <v>62.64</v>
      </c>
      <c r="Y2519">
        <v>2.61</v>
      </c>
      <c r="Z2519">
        <v>2.61</v>
      </c>
    </row>
    <row r="2520" spans="1:26" x14ac:dyDescent="0.3">
      <c r="A2520" s="1">
        <f>_xlfn.XLOOKUP(E2520,[1]HEADER!A:A,[1]HEADER!D:D)</f>
        <v>45429</v>
      </c>
      <c r="B2520">
        <f>_xlfn.XLOOKUP(E2520,[1]HEADER!A:A,[1]HEADER!C:C)</f>
        <v>32100692</v>
      </c>
      <c r="C2520" t="str">
        <f>_xlfn.XLOOKUP(B2520,[2]Sheet1!$A:$A,[2]Sheet1!$B:$B)</f>
        <v>TAMAN SRI INDAH MINIMART</v>
      </c>
      <c r="D2520" t="str">
        <f xml:space="preserve"> _xlfn.XLOOKUP(E2520,[1]HEADER!A:A,[1]HEADER!I:I)</f>
        <v>SR04</v>
      </c>
      <c r="E2520" t="s">
        <v>632</v>
      </c>
      <c r="F2520">
        <v>14006931</v>
      </c>
      <c r="G2520">
        <v>24</v>
      </c>
      <c r="H2520">
        <v>3.04</v>
      </c>
      <c r="I2520">
        <v>2.95</v>
      </c>
      <c r="L2520">
        <v>70.77</v>
      </c>
      <c r="M2520">
        <v>24</v>
      </c>
      <c r="N2520">
        <v>1</v>
      </c>
      <c r="O2520">
        <v>0</v>
      </c>
      <c r="P2520">
        <v>0</v>
      </c>
      <c r="Q2520" t="s">
        <v>28</v>
      </c>
      <c r="R2520" t="s">
        <v>29</v>
      </c>
      <c r="S2520" t="s">
        <v>30</v>
      </c>
      <c r="U2520">
        <v>2.19</v>
      </c>
      <c r="V2520" t="s">
        <v>66</v>
      </c>
      <c r="W2520" t="s">
        <v>32</v>
      </c>
      <c r="X2520">
        <v>72.959999999999994</v>
      </c>
      <c r="Y2520">
        <v>3.04</v>
      </c>
      <c r="Z2520">
        <v>3.04</v>
      </c>
    </row>
    <row r="2521" spans="1:26" x14ac:dyDescent="0.3">
      <c r="A2521" s="1">
        <f>_xlfn.XLOOKUP(E2521,[1]HEADER!A:A,[1]HEADER!D:D)</f>
        <v>45429</v>
      </c>
      <c r="B2521">
        <f>_xlfn.XLOOKUP(E2521,[1]HEADER!A:A,[1]HEADER!C:C)</f>
        <v>32100692</v>
      </c>
      <c r="C2521" t="str">
        <f>_xlfn.XLOOKUP(B2521,[2]Sheet1!$A:$A,[2]Sheet1!$B:$B)</f>
        <v>TAMAN SRI INDAH MINIMART</v>
      </c>
      <c r="D2521" t="str">
        <f xml:space="preserve"> _xlfn.XLOOKUP(E2521,[1]HEADER!A:A,[1]HEADER!I:I)</f>
        <v>SR04</v>
      </c>
      <c r="E2521" t="s">
        <v>632</v>
      </c>
      <c r="F2521">
        <v>14007294</v>
      </c>
      <c r="G2521">
        <v>36</v>
      </c>
      <c r="H2521">
        <v>3.01</v>
      </c>
      <c r="I2521">
        <v>2.92</v>
      </c>
      <c r="L2521">
        <v>105.11</v>
      </c>
      <c r="M2521">
        <v>36</v>
      </c>
      <c r="N2521">
        <v>0</v>
      </c>
      <c r="O2521">
        <v>3</v>
      </c>
      <c r="P2521">
        <v>0</v>
      </c>
      <c r="Q2521" t="s">
        <v>28</v>
      </c>
      <c r="R2521" t="s">
        <v>39</v>
      </c>
      <c r="S2521" t="s">
        <v>29</v>
      </c>
      <c r="U2521">
        <v>3.25</v>
      </c>
      <c r="V2521" t="s">
        <v>66</v>
      </c>
      <c r="W2521" t="s">
        <v>32</v>
      </c>
      <c r="X2521">
        <v>866.88</v>
      </c>
      <c r="Y2521">
        <v>36.119999999999997</v>
      </c>
      <c r="Z2521">
        <v>3.01</v>
      </c>
    </row>
    <row r="2522" spans="1:26" x14ac:dyDescent="0.3">
      <c r="A2522" s="1">
        <f>_xlfn.XLOOKUP(E2522,[1]HEADER!A:A,[1]HEADER!D:D)</f>
        <v>45429</v>
      </c>
      <c r="B2522">
        <f>_xlfn.XLOOKUP(E2522,[1]HEADER!A:A,[1]HEADER!C:C)</f>
        <v>32100692</v>
      </c>
      <c r="C2522" t="str">
        <f>_xlfn.XLOOKUP(B2522,[2]Sheet1!$A:$A,[2]Sheet1!$B:$B)</f>
        <v>TAMAN SRI INDAH MINIMART</v>
      </c>
      <c r="D2522" t="str">
        <f xml:space="preserve"> _xlfn.XLOOKUP(E2522,[1]HEADER!A:A,[1]HEADER!I:I)</f>
        <v>SR04</v>
      </c>
      <c r="E2522" t="s">
        <v>632</v>
      </c>
      <c r="F2522">
        <v>14007295</v>
      </c>
      <c r="G2522">
        <v>36</v>
      </c>
      <c r="H2522">
        <v>3.01</v>
      </c>
      <c r="I2522">
        <v>2.92</v>
      </c>
      <c r="L2522">
        <v>105.11</v>
      </c>
      <c r="M2522">
        <v>36</v>
      </c>
      <c r="N2522">
        <v>0</v>
      </c>
      <c r="O2522">
        <v>3</v>
      </c>
      <c r="P2522">
        <v>0</v>
      </c>
      <c r="Q2522" t="s">
        <v>28</v>
      </c>
      <c r="R2522" t="s">
        <v>39</v>
      </c>
      <c r="S2522" t="s">
        <v>29</v>
      </c>
      <c r="U2522">
        <v>3.25</v>
      </c>
      <c r="V2522" t="s">
        <v>59</v>
      </c>
      <c r="W2522" t="s">
        <v>32</v>
      </c>
      <c r="X2522">
        <v>866.88</v>
      </c>
      <c r="Y2522">
        <v>36.119999999999997</v>
      </c>
      <c r="Z2522">
        <v>3.01</v>
      </c>
    </row>
    <row r="2523" spans="1:26" x14ac:dyDescent="0.3">
      <c r="A2523" s="1">
        <f>_xlfn.XLOOKUP(E2523,[1]HEADER!A:A,[1]HEADER!D:D)</f>
        <v>45429</v>
      </c>
      <c r="B2523">
        <f>_xlfn.XLOOKUP(E2523,[1]HEADER!A:A,[1]HEADER!C:C)</f>
        <v>32100692</v>
      </c>
      <c r="C2523" t="str">
        <f>_xlfn.XLOOKUP(B2523,[2]Sheet1!$A:$A,[2]Sheet1!$B:$B)</f>
        <v>TAMAN SRI INDAH MINIMART</v>
      </c>
      <c r="D2523" t="str">
        <f xml:space="preserve"> _xlfn.XLOOKUP(E2523,[1]HEADER!A:A,[1]HEADER!I:I)</f>
        <v>SR04</v>
      </c>
      <c r="E2523" t="s">
        <v>632</v>
      </c>
      <c r="F2523">
        <v>14007297</v>
      </c>
      <c r="G2523">
        <v>108</v>
      </c>
      <c r="H2523">
        <v>0.85</v>
      </c>
      <c r="I2523">
        <v>0.82</v>
      </c>
      <c r="L2523">
        <v>89.05</v>
      </c>
      <c r="M2523">
        <v>108</v>
      </c>
      <c r="N2523">
        <v>0</v>
      </c>
      <c r="O2523">
        <v>3</v>
      </c>
      <c r="P2523">
        <v>0</v>
      </c>
      <c r="Q2523" t="s">
        <v>28</v>
      </c>
      <c r="R2523" t="s">
        <v>39</v>
      </c>
      <c r="S2523" t="s">
        <v>29</v>
      </c>
      <c r="U2523">
        <v>2.75</v>
      </c>
      <c r="V2523" t="s">
        <v>70</v>
      </c>
      <c r="W2523" t="s">
        <v>32</v>
      </c>
      <c r="X2523">
        <v>367.2</v>
      </c>
      <c r="Y2523">
        <v>30.6</v>
      </c>
      <c r="Z2523">
        <v>0.85</v>
      </c>
    </row>
    <row r="2524" spans="1:26" x14ac:dyDescent="0.3">
      <c r="A2524" s="1">
        <f>_xlfn.XLOOKUP(E2524,[1]HEADER!A:A,[1]HEADER!D:D)</f>
        <v>45429</v>
      </c>
      <c r="B2524">
        <f>_xlfn.XLOOKUP(E2524,[1]HEADER!A:A,[1]HEADER!C:C)</f>
        <v>32100692</v>
      </c>
      <c r="C2524" t="str">
        <f>_xlfn.XLOOKUP(B2524,[2]Sheet1!$A:$A,[2]Sheet1!$B:$B)</f>
        <v>TAMAN SRI INDAH MINIMART</v>
      </c>
      <c r="D2524" t="str">
        <f xml:space="preserve"> _xlfn.XLOOKUP(E2524,[1]HEADER!A:A,[1]HEADER!I:I)</f>
        <v>SR04</v>
      </c>
      <c r="E2524" t="s">
        <v>632</v>
      </c>
      <c r="F2524">
        <v>14007298</v>
      </c>
      <c r="G2524">
        <v>108</v>
      </c>
      <c r="H2524">
        <v>0.85</v>
      </c>
      <c r="I2524">
        <v>0.82</v>
      </c>
      <c r="L2524">
        <v>89.05</v>
      </c>
      <c r="M2524">
        <v>108</v>
      </c>
      <c r="N2524">
        <v>0</v>
      </c>
      <c r="O2524">
        <v>3</v>
      </c>
      <c r="P2524">
        <v>0</v>
      </c>
      <c r="Q2524" t="s">
        <v>28</v>
      </c>
      <c r="R2524" t="s">
        <v>39</v>
      </c>
      <c r="S2524" t="s">
        <v>29</v>
      </c>
      <c r="U2524">
        <v>2.75</v>
      </c>
      <c r="V2524" t="s">
        <v>61</v>
      </c>
      <c r="W2524" t="s">
        <v>32</v>
      </c>
      <c r="X2524">
        <v>367.2</v>
      </c>
      <c r="Y2524">
        <v>30.6</v>
      </c>
      <c r="Z2524">
        <v>0.85</v>
      </c>
    </row>
    <row r="2525" spans="1:26" x14ac:dyDescent="0.3">
      <c r="A2525" s="1">
        <f>_xlfn.XLOOKUP(E2525,[1]HEADER!A:A,[1]HEADER!D:D)</f>
        <v>45429</v>
      </c>
      <c r="B2525">
        <f>_xlfn.XLOOKUP(E2525,[1]HEADER!A:A,[1]HEADER!C:C)</f>
        <v>32100692</v>
      </c>
      <c r="C2525" t="str">
        <f>_xlfn.XLOOKUP(B2525,[2]Sheet1!$A:$A,[2]Sheet1!$B:$B)</f>
        <v>TAMAN SRI INDAH MINIMART</v>
      </c>
      <c r="D2525" t="str">
        <f xml:space="preserve"> _xlfn.XLOOKUP(E2525,[1]HEADER!A:A,[1]HEADER!I:I)</f>
        <v>SR04</v>
      </c>
      <c r="E2525" t="s">
        <v>632</v>
      </c>
      <c r="F2525">
        <v>14008020</v>
      </c>
      <c r="G2525">
        <v>24</v>
      </c>
      <c r="H2525">
        <v>2.2583000000000002</v>
      </c>
      <c r="I2525">
        <v>2.17</v>
      </c>
      <c r="L2525">
        <v>52.03</v>
      </c>
      <c r="M2525">
        <v>24</v>
      </c>
      <c r="N2525">
        <v>1</v>
      </c>
      <c r="O2525">
        <v>0</v>
      </c>
      <c r="P2525">
        <v>0</v>
      </c>
      <c r="Q2525" t="s">
        <v>28</v>
      </c>
      <c r="R2525" t="s">
        <v>29</v>
      </c>
      <c r="S2525" t="s">
        <v>30</v>
      </c>
      <c r="U2525">
        <v>2.17</v>
      </c>
      <c r="V2525" t="s">
        <v>44</v>
      </c>
      <c r="W2525" t="s">
        <v>32</v>
      </c>
      <c r="X2525">
        <v>54.199199999999998</v>
      </c>
      <c r="Y2525">
        <v>2.2583000000000002</v>
      </c>
      <c r="Z2525">
        <v>2.2583000000000002</v>
      </c>
    </row>
    <row r="2526" spans="1:26" x14ac:dyDescent="0.3">
      <c r="A2526" s="1">
        <f>_xlfn.XLOOKUP(E2526,[1]HEADER!A:A,[1]HEADER!D:D)</f>
        <v>45429</v>
      </c>
      <c r="B2526">
        <f>_xlfn.XLOOKUP(E2526,[1]HEADER!A:A,[1]HEADER!C:C)</f>
        <v>32100692</v>
      </c>
      <c r="C2526" t="str">
        <f>_xlfn.XLOOKUP(B2526,[2]Sheet1!$A:$A,[2]Sheet1!$B:$B)</f>
        <v>TAMAN SRI INDAH MINIMART</v>
      </c>
      <c r="D2526" t="str">
        <f xml:space="preserve"> _xlfn.XLOOKUP(E2526,[1]HEADER!A:A,[1]HEADER!I:I)</f>
        <v>SR04</v>
      </c>
      <c r="E2526" t="s">
        <v>632</v>
      </c>
      <c r="F2526">
        <v>14008021</v>
      </c>
      <c r="G2526">
        <v>24</v>
      </c>
      <c r="H2526">
        <v>2.2799999999999998</v>
      </c>
      <c r="I2526">
        <v>2.19</v>
      </c>
      <c r="L2526">
        <v>52.53</v>
      </c>
      <c r="M2526">
        <v>24</v>
      </c>
      <c r="N2526">
        <v>1</v>
      </c>
      <c r="O2526">
        <v>0</v>
      </c>
      <c r="P2526">
        <v>0</v>
      </c>
      <c r="Q2526" t="s">
        <v>28</v>
      </c>
      <c r="R2526" t="s">
        <v>29</v>
      </c>
      <c r="S2526" t="s">
        <v>30</v>
      </c>
      <c r="U2526">
        <v>2.19</v>
      </c>
      <c r="V2526" t="s">
        <v>33</v>
      </c>
      <c r="W2526" t="s">
        <v>32</v>
      </c>
      <c r="X2526">
        <v>54.72</v>
      </c>
      <c r="Y2526">
        <v>2.2799999999999998</v>
      </c>
      <c r="Z2526">
        <v>2.2799999999999998</v>
      </c>
    </row>
    <row r="2527" spans="1:26" x14ac:dyDescent="0.3">
      <c r="A2527" s="1">
        <f>_xlfn.XLOOKUP(E2527,[1]HEADER!A:A,[1]HEADER!D:D)</f>
        <v>45429</v>
      </c>
      <c r="B2527">
        <f>_xlfn.XLOOKUP(E2527,[1]HEADER!A:A,[1]HEADER!C:C)</f>
        <v>32100692</v>
      </c>
      <c r="C2527" t="str">
        <f>_xlfn.XLOOKUP(B2527,[2]Sheet1!$A:$A,[2]Sheet1!$B:$B)</f>
        <v>TAMAN SRI INDAH MINIMART</v>
      </c>
      <c r="D2527" t="str">
        <f xml:space="preserve"> _xlfn.XLOOKUP(E2527,[1]HEADER!A:A,[1]HEADER!I:I)</f>
        <v>SR04</v>
      </c>
      <c r="E2527" t="s">
        <v>632</v>
      </c>
      <c r="F2527">
        <v>14008188</v>
      </c>
      <c r="G2527">
        <v>48</v>
      </c>
      <c r="H2527">
        <v>3.04</v>
      </c>
      <c r="I2527">
        <v>2.95</v>
      </c>
      <c r="L2527">
        <v>141.54</v>
      </c>
      <c r="M2527">
        <v>48</v>
      </c>
      <c r="N2527">
        <v>2</v>
      </c>
      <c r="O2527">
        <v>0</v>
      </c>
      <c r="P2527">
        <v>0</v>
      </c>
      <c r="Q2527" t="s">
        <v>28</v>
      </c>
      <c r="R2527" t="s">
        <v>29</v>
      </c>
      <c r="S2527" t="s">
        <v>30</v>
      </c>
      <c r="U2527">
        <v>4.38</v>
      </c>
      <c r="V2527" t="s">
        <v>70</v>
      </c>
      <c r="W2527" t="s">
        <v>32</v>
      </c>
      <c r="X2527">
        <v>72.959999999999994</v>
      </c>
      <c r="Y2527">
        <v>3.04</v>
      </c>
      <c r="Z2527">
        <v>3.04</v>
      </c>
    </row>
    <row r="2528" spans="1:26" x14ac:dyDescent="0.3">
      <c r="A2528" s="1">
        <f>_xlfn.XLOOKUP(E2528,[1]HEADER!A:A,[1]HEADER!D:D)</f>
        <v>45429</v>
      </c>
      <c r="B2528">
        <f>_xlfn.XLOOKUP(E2528,[1]HEADER!A:A,[1]HEADER!C:C)</f>
        <v>32100692</v>
      </c>
      <c r="C2528" t="str">
        <f>_xlfn.XLOOKUP(B2528,[2]Sheet1!$A:$A,[2]Sheet1!$B:$B)</f>
        <v>TAMAN SRI INDAH MINIMART</v>
      </c>
      <c r="D2528" t="str">
        <f xml:space="preserve"> _xlfn.XLOOKUP(E2528,[1]HEADER!A:A,[1]HEADER!I:I)</f>
        <v>SR04</v>
      </c>
      <c r="E2528" t="s">
        <v>632</v>
      </c>
      <c r="F2528">
        <v>14008189</v>
      </c>
      <c r="G2528">
        <v>48</v>
      </c>
      <c r="H2528">
        <v>2.61</v>
      </c>
      <c r="I2528">
        <v>2.48</v>
      </c>
      <c r="L2528">
        <v>119.02</v>
      </c>
      <c r="M2528">
        <v>48</v>
      </c>
      <c r="N2528">
        <v>2</v>
      </c>
      <c r="O2528">
        <v>0</v>
      </c>
      <c r="P2528">
        <v>0</v>
      </c>
      <c r="Q2528" t="s">
        <v>28</v>
      </c>
      <c r="R2528" t="s">
        <v>29</v>
      </c>
      <c r="S2528" t="s">
        <v>30</v>
      </c>
      <c r="U2528">
        <v>6.26</v>
      </c>
      <c r="V2528" t="s">
        <v>31</v>
      </c>
      <c r="W2528" t="s">
        <v>32</v>
      </c>
      <c r="X2528">
        <v>62.64</v>
      </c>
      <c r="Y2528">
        <v>2.61</v>
      </c>
      <c r="Z2528">
        <v>2.61</v>
      </c>
    </row>
    <row r="2529" spans="1:26" x14ac:dyDescent="0.3">
      <c r="A2529" s="1">
        <f>_xlfn.XLOOKUP(E2529,[1]HEADER!A:A,[1]HEADER!D:D)</f>
        <v>45429</v>
      </c>
      <c r="B2529">
        <f>_xlfn.XLOOKUP(E2529,[1]HEADER!A:A,[1]HEADER!C:C)</f>
        <v>32100692</v>
      </c>
      <c r="C2529" t="str">
        <f>_xlfn.XLOOKUP(B2529,[2]Sheet1!$A:$A,[2]Sheet1!$B:$B)</f>
        <v>TAMAN SRI INDAH MINIMART</v>
      </c>
      <c r="D2529" t="str">
        <f xml:space="preserve"> _xlfn.XLOOKUP(E2529,[1]HEADER!A:A,[1]HEADER!I:I)</f>
        <v>SR04</v>
      </c>
      <c r="E2529" t="s">
        <v>632</v>
      </c>
      <c r="F2529">
        <v>14008192</v>
      </c>
      <c r="G2529">
        <v>240</v>
      </c>
      <c r="H2529">
        <v>1.43</v>
      </c>
      <c r="I2529">
        <v>1.39</v>
      </c>
      <c r="L2529">
        <v>332.9</v>
      </c>
      <c r="M2529">
        <v>240</v>
      </c>
      <c r="N2529">
        <v>10</v>
      </c>
      <c r="O2529">
        <v>0</v>
      </c>
      <c r="P2529">
        <v>0</v>
      </c>
      <c r="Q2529" t="s">
        <v>28</v>
      </c>
      <c r="R2529" t="s">
        <v>29</v>
      </c>
      <c r="S2529" t="s">
        <v>30</v>
      </c>
      <c r="U2529">
        <v>10.3</v>
      </c>
      <c r="V2529" t="s">
        <v>107</v>
      </c>
      <c r="W2529" t="s">
        <v>32</v>
      </c>
      <c r="X2529">
        <v>34.32</v>
      </c>
      <c r="Y2529">
        <v>1.43</v>
      </c>
      <c r="Z2529">
        <v>1.43</v>
      </c>
    </row>
    <row r="2530" spans="1:26" x14ac:dyDescent="0.3">
      <c r="A2530" s="1">
        <f>_xlfn.XLOOKUP(E2530,[1]HEADER!A:A,[1]HEADER!D:D)</f>
        <v>45429</v>
      </c>
      <c r="B2530">
        <f>_xlfn.XLOOKUP(E2530,[1]HEADER!A:A,[1]HEADER!C:C)</f>
        <v>32100692</v>
      </c>
      <c r="C2530" t="str">
        <f>_xlfn.XLOOKUP(B2530,[2]Sheet1!$A:$A,[2]Sheet1!$B:$B)</f>
        <v>TAMAN SRI INDAH MINIMART</v>
      </c>
      <c r="D2530" t="str">
        <f xml:space="preserve"> _xlfn.XLOOKUP(E2530,[1]HEADER!A:A,[1]HEADER!I:I)</f>
        <v>SR04</v>
      </c>
      <c r="E2530" t="s">
        <v>632</v>
      </c>
      <c r="F2530">
        <v>14008193</v>
      </c>
      <c r="G2530">
        <v>24</v>
      </c>
      <c r="H2530">
        <v>2.61</v>
      </c>
      <c r="I2530">
        <v>2.48</v>
      </c>
      <c r="L2530">
        <v>59.51</v>
      </c>
      <c r="M2530">
        <v>24</v>
      </c>
      <c r="N2530">
        <v>1</v>
      </c>
      <c r="O2530">
        <v>0</v>
      </c>
      <c r="P2530">
        <v>0</v>
      </c>
      <c r="Q2530" t="s">
        <v>28</v>
      </c>
      <c r="R2530" t="s">
        <v>29</v>
      </c>
      <c r="S2530" t="s">
        <v>30</v>
      </c>
      <c r="U2530">
        <v>3.13</v>
      </c>
      <c r="V2530" t="s">
        <v>31</v>
      </c>
      <c r="W2530" t="s">
        <v>32</v>
      </c>
      <c r="X2530">
        <v>62.64</v>
      </c>
      <c r="Y2530">
        <v>2.61</v>
      </c>
      <c r="Z2530">
        <v>2.61</v>
      </c>
    </row>
    <row r="2531" spans="1:26" x14ac:dyDescent="0.3">
      <c r="A2531" s="1">
        <f>_xlfn.XLOOKUP(E2531,[1]HEADER!A:A,[1]HEADER!D:D)</f>
        <v>45429</v>
      </c>
      <c r="B2531">
        <f>_xlfn.XLOOKUP(E2531,[1]HEADER!A:A,[1]HEADER!C:C)</f>
        <v>30168681</v>
      </c>
      <c r="C2531" t="str">
        <f>_xlfn.XLOOKUP(B2531,[2]Sheet1!$A:$A,[2]Sheet1!$B:$B)</f>
        <v>ALI NOOR MINI MART - CASH (NA)</v>
      </c>
      <c r="D2531" t="str">
        <f xml:space="preserve"> _xlfn.XLOOKUP(E2531,[1]HEADER!A:A,[1]HEADER!I:I)</f>
        <v>SR04</v>
      </c>
      <c r="E2531" t="s">
        <v>633</v>
      </c>
      <c r="F2531">
        <v>14007268</v>
      </c>
      <c r="G2531">
        <v>3</v>
      </c>
      <c r="H2531">
        <v>13.49</v>
      </c>
      <c r="I2531">
        <v>13.49</v>
      </c>
      <c r="L2531">
        <v>40.47</v>
      </c>
      <c r="M2531">
        <v>3</v>
      </c>
      <c r="N2531">
        <v>0</v>
      </c>
      <c r="O2531">
        <v>3</v>
      </c>
      <c r="P2531">
        <v>0</v>
      </c>
      <c r="Q2531" t="s">
        <v>28</v>
      </c>
      <c r="R2531" t="s">
        <v>29</v>
      </c>
      <c r="S2531" t="s">
        <v>30</v>
      </c>
      <c r="U2531">
        <v>0</v>
      </c>
      <c r="V2531">
        <v>0</v>
      </c>
      <c r="W2531" t="s">
        <v>32</v>
      </c>
      <c r="X2531">
        <v>80.94</v>
      </c>
      <c r="Y2531">
        <v>13.49</v>
      </c>
      <c r="Z2531">
        <v>13.49</v>
      </c>
    </row>
    <row r="2532" spans="1:26" x14ac:dyDescent="0.3">
      <c r="A2532" s="1">
        <f>_xlfn.XLOOKUP(E2532,[1]HEADER!A:A,[1]HEADER!D:D)</f>
        <v>45429</v>
      </c>
      <c r="B2532">
        <f>_xlfn.XLOOKUP(E2532,[1]HEADER!A:A,[1]HEADER!C:C)</f>
        <v>30168681</v>
      </c>
      <c r="C2532" t="str">
        <f>_xlfn.XLOOKUP(B2532,[2]Sheet1!$A:$A,[2]Sheet1!$B:$B)</f>
        <v>ALI NOOR MINI MART - CASH (NA)</v>
      </c>
      <c r="D2532" t="str">
        <f xml:space="preserve"> _xlfn.XLOOKUP(E2532,[1]HEADER!A:A,[1]HEADER!I:I)</f>
        <v>SR04</v>
      </c>
      <c r="E2532" t="s">
        <v>633</v>
      </c>
      <c r="F2532">
        <v>14008188</v>
      </c>
      <c r="G2532">
        <v>24</v>
      </c>
      <c r="H2532">
        <v>3.04</v>
      </c>
      <c r="I2532">
        <v>3.04</v>
      </c>
      <c r="L2532">
        <v>72.959999999999994</v>
      </c>
      <c r="M2532">
        <v>24</v>
      </c>
      <c r="N2532">
        <v>1</v>
      </c>
      <c r="O2532">
        <v>0</v>
      </c>
      <c r="P2532">
        <v>0</v>
      </c>
      <c r="Q2532" t="s">
        <v>28</v>
      </c>
      <c r="R2532" t="s">
        <v>29</v>
      </c>
      <c r="S2532" t="s">
        <v>30</v>
      </c>
      <c r="U2532">
        <v>0</v>
      </c>
      <c r="V2532">
        <v>0</v>
      </c>
      <c r="W2532" t="s">
        <v>32</v>
      </c>
      <c r="X2532">
        <v>72.959999999999994</v>
      </c>
      <c r="Y2532">
        <v>3.04</v>
      </c>
      <c r="Z2532">
        <v>3.04</v>
      </c>
    </row>
    <row r="2533" spans="1:26" x14ac:dyDescent="0.3">
      <c r="A2533" s="1">
        <f>_xlfn.XLOOKUP(E2533,[1]HEADER!A:A,[1]HEADER!D:D)</f>
        <v>45429</v>
      </c>
      <c r="B2533">
        <f>_xlfn.XLOOKUP(E2533,[1]HEADER!A:A,[1]HEADER!C:C)</f>
        <v>30168681</v>
      </c>
      <c r="C2533" t="str">
        <f>_xlfn.XLOOKUP(B2533,[2]Sheet1!$A:$A,[2]Sheet1!$B:$B)</f>
        <v>ALI NOOR MINI MART - CASH (NA)</v>
      </c>
      <c r="D2533" t="str">
        <f xml:space="preserve"> _xlfn.XLOOKUP(E2533,[1]HEADER!A:A,[1]HEADER!I:I)</f>
        <v>SR04</v>
      </c>
      <c r="E2533" t="s">
        <v>633</v>
      </c>
      <c r="F2533">
        <v>14008192</v>
      </c>
      <c r="G2533">
        <v>24</v>
      </c>
      <c r="H2533">
        <v>1.43</v>
      </c>
      <c r="I2533">
        <v>1.43</v>
      </c>
      <c r="L2533">
        <v>34.32</v>
      </c>
      <c r="M2533">
        <v>24</v>
      </c>
      <c r="N2533">
        <v>1</v>
      </c>
      <c r="O2533">
        <v>0</v>
      </c>
      <c r="P2533">
        <v>0</v>
      </c>
      <c r="Q2533" t="s">
        <v>28</v>
      </c>
      <c r="R2533" t="s">
        <v>29</v>
      </c>
      <c r="S2533" t="s">
        <v>30</v>
      </c>
      <c r="U2533">
        <v>0</v>
      </c>
      <c r="V2533">
        <v>0</v>
      </c>
      <c r="W2533" t="s">
        <v>32</v>
      </c>
      <c r="X2533">
        <v>34.32</v>
      </c>
      <c r="Y2533">
        <v>1.43</v>
      </c>
      <c r="Z2533">
        <v>1.43</v>
      </c>
    </row>
    <row r="2534" spans="1:26" x14ac:dyDescent="0.3">
      <c r="A2534" s="1">
        <f>_xlfn.XLOOKUP(E2534,[1]HEADER!A:A,[1]HEADER!D:D)</f>
        <v>45429</v>
      </c>
      <c r="B2534">
        <f>_xlfn.XLOOKUP(E2534,[1]HEADER!A:A,[1]HEADER!C:C)</f>
        <v>32100690</v>
      </c>
      <c r="C2534" t="str">
        <f>_xlfn.XLOOKUP(B2534,[2]Sheet1!$A:$A,[2]Sheet1!$B:$B)</f>
        <v>CHEE SENG BROTHERS</v>
      </c>
      <c r="D2534" t="str">
        <f xml:space="preserve"> _xlfn.XLOOKUP(E2534,[1]HEADER!A:A,[1]HEADER!I:I)</f>
        <v>SR04</v>
      </c>
      <c r="E2534" t="s">
        <v>634</v>
      </c>
      <c r="F2534">
        <v>14007295</v>
      </c>
      <c r="G2534">
        <v>576</v>
      </c>
      <c r="H2534">
        <v>3.01</v>
      </c>
      <c r="I2534">
        <v>2.7692000000000001</v>
      </c>
      <c r="L2534">
        <v>1595.06</v>
      </c>
      <c r="M2534">
        <v>576</v>
      </c>
      <c r="N2534">
        <v>2</v>
      </c>
      <c r="O2534">
        <v>0</v>
      </c>
      <c r="P2534">
        <v>0</v>
      </c>
      <c r="Q2534" t="s">
        <v>28</v>
      </c>
      <c r="R2534" t="s">
        <v>39</v>
      </c>
      <c r="S2534" t="s">
        <v>29</v>
      </c>
      <c r="U2534">
        <v>138.69999999999999</v>
      </c>
      <c r="V2534">
        <v>8</v>
      </c>
      <c r="W2534" t="s">
        <v>32</v>
      </c>
      <c r="X2534">
        <v>866.88</v>
      </c>
      <c r="Y2534">
        <v>36.119999999999997</v>
      </c>
      <c r="Z2534">
        <v>3.01</v>
      </c>
    </row>
    <row r="2535" spans="1:26" x14ac:dyDescent="0.3">
      <c r="A2535" s="1">
        <f>_xlfn.XLOOKUP(E2535,[1]HEADER!A:A,[1]HEADER!D:D)</f>
        <v>45429</v>
      </c>
      <c r="B2535">
        <f>_xlfn.XLOOKUP(E2535,[1]HEADER!A:A,[1]HEADER!C:C)</f>
        <v>32100690</v>
      </c>
      <c r="C2535" t="str">
        <f>_xlfn.XLOOKUP(B2535,[2]Sheet1!$A:$A,[2]Sheet1!$B:$B)</f>
        <v>CHEE SENG BROTHERS</v>
      </c>
      <c r="D2535" t="str">
        <f xml:space="preserve"> _xlfn.XLOOKUP(E2535,[1]HEADER!A:A,[1]HEADER!I:I)</f>
        <v>SR04</v>
      </c>
      <c r="E2535" t="s">
        <v>634</v>
      </c>
      <c r="F2535">
        <v>14007297</v>
      </c>
      <c r="G2535">
        <v>864</v>
      </c>
      <c r="H2535">
        <v>0.85</v>
      </c>
      <c r="I2535">
        <v>0.78200000000000003</v>
      </c>
      <c r="L2535">
        <v>675.65</v>
      </c>
      <c r="M2535">
        <v>864</v>
      </c>
      <c r="N2535">
        <v>2</v>
      </c>
      <c r="O2535">
        <v>0</v>
      </c>
      <c r="P2535">
        <v>0</v>
      </c>
      <c r="Q2535" t="s">
        <v>28</v>
      </c>
      <c r="R2535" t="s">
        <v>39</v>
      </c>
      <c r="S2535" t="s">
        <v>29</v>
      </c>
      <c r="U2535">
        <v>58.75</v>
      </c>
      <c r="V2535">
        <v>8</v>
      </c>
      <c r="W2535" t="s">
        <v>32</v>
      </c>
      <c r="X2535">
        <v>367.2</v>
      </c>
      <c r="Y2535">
        <v>30.6</v>
      </c>
      <c r="Z2535">
        <v>0.85</v>
      </c>
    </row>
    <row r="2536" spans="1:26" x14ac:dyDescent="0.3">
      <c r="A2536" s="1">
        <f>_xlfn.XLOOKUP(E2536,[1]HEADER!A:A,[1]HEADER!D:D)</f>
        <v>45429</v>
      </c>
      <c r="B2536">
        <f>_xlfn.XLOOKUP(E2536,[1]HEADER!A:A,[1]HEADER!C:C)</f>
        <v>32100690</v>
      </c>
      <c r="C2536" t="str">
        <f>_xlfn.XLOOKUP(B2536,[2]Sheet1!$A:$A,[2]Sheet1!$B:$B)</f>
        <v>CHEE SENG BROTHERS</v>
      </c>
      <c r="D2536" t="str">
        <f xml:space="preserve"> _xlfn.XLOOKUP(E2536,[1]HEADER!A:A,[1]HEADER!I:I)</f>
        <v>SR04</v>
      </c>
      <c r="E2536" t="s">
        <v>634</v>
      </c>
      <c r="F2536">
        <v>14008188</v>
      </c>
      <c r="G2536">
        <v>480</v>
      </c>
      <c r="H2536">
        <v>3.04</v>
      </c>
      <c r="I2536">
        <v>2.7968000000000002</v>
      </c>
      <c r="L2536">
        <v>1342.46</v>
      </c>
      <c r="M2536">
        <v>480</v>
      </c>
      <c r="N2536">
        <v>20</v>
      </c>
      <c r="O2536">
        <v>0</v>
      </c>
      <c r="P2536">
        <v>0</v>
      </c>
      <c r="Q2536" t="s">
        <v>28</v>
      </c>
      <c r="R2536" t="s">
        <v>29</v>
      </c>
      <c r="S2536" t="s">
        <v>30</v>
      </c>
      <c r="U2536">
        <v>116.74</v>
      </c>
      <c r="V2536">
        <v>8</v>
      </c>
      <c r="W2536" t="s">
        <v>32</v>
      </c>
      <c r="X2536">
        <v>72.959999999999994</v>
      </c>
      <c r="Y2536">
        <v>3.04</v>
      </c>
      <c r="Z2536">
        <v>3.04</v>
      </c>
    </row>
    <row r="2537" spans="1:26" x14ac:dyDescent="0.3">
      <c r="A2537" s="1">
        <f>_xlfn.XLOOKUP(E2537,[1]HEADER!A:A,[1]HEADER!D:D)</f>
        <v>45429</v>
      </c>
      <c r="B2537">
        <f>_xlfn.XLOOKUP(E2537,[1]HEADER!A:A,[1]HEADER!C:C)</f>
        <v>32100690</v>
      </c>
      <c r="C2537" t="str">
        <f>_xlfn.XLOOKUP(B2537,[2]Sheet1!$A:$A,[2]Sheet1!$B:$B)</f>
        <v>CHEE SENG BROTHERS</v>
      </c>
      <c r="D2537" t="str">
        <f xml:space="preserve"> _xlfn.XLOOKUP(E2537,[1]HEADER!A:A,[1]HEADER!I:I)</f>
        <v>SR04</v>
      </c>
      <c r="E2537" t="s">
        <v>634</v>
      </c>
      <c r="F2537">
        <v>14008189</v>
      </c>
      <c r="G2537">
        <v>480</v>
      </c>
      <c r="H2537">
        <v>2.61</v>
      </c>
      <c r="I2537">
        <v>2.4011999999999998</v>
      </c>
      <c r="L2537">
        <v>1152.58</v>
      </c>
      <c r="M2537">
        <v>480</v>
      </c>
      <c r="N2537">
        <v>20</v>
      </c>
      <c r="O2537">
        <v>0</v>
      </c>
      <c r="P2537">
        <v>0</v>
      </c>
      <c r="Q2537" t="s">
        <v>28</v>
      </c>
      <c r="R2537" t="s">
        <v>29</v>
      </c>
      <c r="S2537" t="s">
        <v>30</v>
      </c>
      <c r="U2537">
        <v>100.22</v>
      </c>
      <c r="V2537">
        <v>8</v>
      </c>
      <c r="W2537" t="s">
        <v>32</v>
      </c>
      <c r="X2537">
        <v>62.64</v>
      </c>
      <c r="Y2537">
        <v>2.61</v>
      </c>
      <c r="Z2537">
        <v>2.61</v>
      </c>
    </row>
    <row r="2538" spans="1:26" x14ac:dyDescent="0.3">
      <c r="A2538" s="1">
        <f>_xlfn.XLOOKUP(E2538,[1]HEADER!A:A,[1]HEADER!D:D)</f>
        <v>45429</v>
      </c>
      <c r="B2538">
        <f>_xlfn.XLOOKUP(E2538,[1]HEADER!A:A,[1]HEADER!C:C)</f>
        <v>30168316</v>
      </c>
      <c r="C2538" t="str">
        <f>_xlfn.XLOOKUP(B2538,[2]Sheet1!$A:$A,[2]Sheet1!$B:$B)</f>
        <v>RAZALI ALIMA ENTERPRISE - CASH (NA)</v>
      </c>
      <c r="D2538" t="str">
        <f xml:space="preserve"> _xlfn.XLOOKUP(E2538,[1]HEADER!A:A,[1]HEADER!I:I)</f>
        <v>SR04</v>
      </c>
      <c r="E2538" t="s">
        <v>635</v>
      </c>
      <c r="F2538">
        <v>14006929</v>
      </c>
      <c r="G2538">
        <v>24</v>
      </c>
      <c r="H2538">
        <v>2.61</v>
      </c>
      <c r="I2538">
        <v>2.48</v>
      </c>
      <c r="L2538">
        <v>59.51</v>
      </c>
      <c r="M2538">
        <v>24</v>
      </c>
      <c r="N2538">
        <v>1</v>
      </c>
      <c r="O2538">
        <v>0</v>
      </c>
      <c r="P2538">
        <v>0</v>
      </c>
      <c r="Q2538" t="s">
        <v>28</v>
      </c>
      <c r="R2538" t="s">
        <v>29</v>
      </c>
      <c r="S2538" t="s">
        <v>30</v>
      </c>
      <c r="U2538">
        <v>3.13</v>
      </c>
      <c r="V2538" t="s">
        <v>34</v>
      </c>
      <c r="W2538" t="s">
        <v>32</v>
      </c>
      <c r="X2538">
        <v>62.64</v>
      </c>
      <c r="Y2538">
        <v>2.61</v>
      </c>
      <c r="Z2538">
        <v>2.61</v>
      </c>
    </row>
    <row r="2539" spans="1:26" x14ac:dyDescent="0.3">
      <c r="A2539" s="1">
        <f>_xlfn.XLOOKUP(E2539,[1]HEADER!A:A,[1]HEADER!D:D)</f>
        <v>45429</v>
      </c>
      <c r="B2539">
        <f>_xlfn.XLOOKUP(E2539,[1]HEADER!A:A,[1]HEADER!C:C)</f>
        <v>30168316</v>
      </c>
      <c r="C2539" t="str">
        <f>_xlfn.XLOOKUP(B2539,[2]Sheet1!$A:$A,[2]Sheet1!$B:$B)</f>
        <v>RAZALI ALIMA ENTERPRISE - CASH (NA)</v>
      </c>
      <c r="D2539" t="str">
        <f xml:space="preserve"> _xlfn.XLOOKUP(E2539,[1]HEADER!A:A,[1]HEADER!I:I)</f>
        <v>SR04</v>
      </c>
      <c r="E2539" t="s">
        <v>635</v>
      </c>
      <c r="F2539">
        <v>14006931</v>
      </c>
      <c r="G2539">
        <v>24</v>
      </c>
      <c r="H2539">
        <v>3.04</v>
      </c>
      <c r="I2539">
        <v>2.95</v>
      </c>
      <c r="L2539">
        <v>70.77</v>
      </c>
      <c r="M2539">
        <v>24</v>
      </c>
      <c r="N2539">
        <v>1</v>
      </c>
      <c r="O2539">
        <v>0</v>
      </c>
      <c r="P2539">
        <v>0</v>
      </c>
      <c r="Q2539" t="s">
        <v>28</v>
      </c>
      <c r="R2539" t="s">
        <v>29</v>
      </c>
      <c r="S2539" t="s">
        <v>30</v>
      </c>
      <c r="U2539">
        <v>2.19</v>
      </c>
      <c r="V2539" t="s">
        <v>66</v>
      </c>
      <c r="W2539" t="s">
        <v>32</v>
      </c>
      <c r="X2539">
        <v>72.959999999999994</v>
      </c>
      <c r="Y2539">
        <v>3.04</v>
      </c>
      <c r="Z2539">
        <v>3.04</v>
      </c>
    </row>
    <row r="2540" spans="1:26" x14ac:dyDescent="0.3">
      <c r="A2540" s="1">
        <f>_xlfn.XLOOKUP(E2540,[1]HEADER!A:A,[1]HEADER!D:D)</f>
        <v>45429</v>
      </c>
      <c r="B2540">
        <f>_xlfn.XLOOKUP(E2540,[1]HEADER!A:A,[1]HEADER!C:C)</f>
        <v>30168316</v>
      </c>
      <c r="C2540" t="str">
        <f>_xlfn.XLOOKUP(B2540,[2]Sheet1!$A:$A,[2]Sheet1!$B:$B)</f>
        <v>RAZALI ALIMA ENTERPRISE - CASH (NA)</v>
      </c>
      <c r="D2540" t="str">
        <f xml:space="preserve"> _xlfn.XLOOKUP(E2540,[1]HEADER!A:A,[1]HEADER!I:I)</f>
        <v>SR04</v>
      </c>
      <c r="E2540" t="s">
        <v>635</v>
      </c>
      <c r="F2540">
        <v>14007294</v>
      </c>
      <c r="G2540">
        <v>12</v>
      </c>
      <c r="H2540">
        <v>3.01</v>
      </c>
      <c r="I2540">
        <v>2.92</v>
      </c>
      <c r="L2540">
        <v>35.04</v>
      </c>
      <c r="M2540">
        <v>12</v>
      </c>
      <c r="N2540">
        <v>0</v>
      </c>
      <c r="O2540">
        <v>1</v>
      </c>
      <c r="P2540">
        <v>0</v>
      </c>
      <c r="Q2540" t="s">
        <v>28</v>
      </c>
      <c r="R2540" t="s">
        <v>39</v>
      </c>
      <c r="S2540" t="s">
        <v>29</v>
      </c>
      <c r="U2540">
        <v>1.08</v>
      </c>
      <c r="V2540" t="s">
        <v>59</v>
      </c>
      <c r="W2540" t="s">
        <v>32</v>
      </c>
      <c r="X2540">
        <v>866.88</v>
      </c>
      <c r="Y2540">
        <v>36.119999999999997</v>
      </c>
      <c r="Z2540">
        <v>3.01</v>
      </c>
    </row>
    <row r="2541" spans="1:26" x14ac:dyDescent="0.3">
      <c r="A2541" s="1">
        <f>_xlfn.XLOOKUP(E2541,[1]HEADER!A:A,[1]HEADER!D:D)</f>
        <v>45429</v>
      </c>
      <c r="B2541">
        <f>_xlfn.XLOOKUP(E2541,[1]HEADER!A:A,[1]HEADER!C:C)</f>
        <v>30168316</v>
      </c>
      <c r="C2541" t="str">
        <f>_xlfn.XLOOKUP(B2541,[2]Sheet1!$A:$A,[2]Sheet1!$B:$B)</f>
        <v>RAZALI ALIMA ENTERPRISE - CASH (NA)</v>
      </c>
      <c r="D2541" t="str">
        <f xml:space="preserve"> _xlfn.XLOOKUP(E2541,[1]HEADER!A:A,[1]HEADER!I:I)</f>
        <v>SR04</v>
      </c>
      <c r="E2541" t="s">
        <v>635</v>
      </c>
      <c r="F2541">
        <v>14007295</v>
      </c>
      <c r="G2541">
        <v>12</v>
      </c>
      <c r="H2541">
        <v>3.01</v>
      </c>
      <c r="I2541">
        <v>2.92</v>
      </c>
      <c r="L2541">
        <v>35.04</v>
      </c>
      <c r="M2541">
        <v>12</v>
      </c>
      <c r="N2541">
        <v>0</v>
      </c>
      <c r="O2541">
        <v>1</v>
      </c>
      <c r="P2541">
        <v>0</v>
      </c>
      <c r="Q2541" t="s">
        <v>28</v>
      </c>
      <c r="R2541" t="s">
        <v>39</v>
      </c>
      <c r="S2541" t="s">
        <v>29</v>
      </c>
      <c r="U2541">
        <v>1.08</v>
      </c>
      <c r="V2541" t="s">
        <v>66</v>
      </c>
      <c r="W2541" t="s">
        <v>32</v>
      </c>
      <c r="X2541">
        <v>866.88</v>
      </c>
      <c r="Y2541">
        <v>36.119999999999997</v>
      </c>
      <c r="Z2541">
        <v>3.01</v>
      </c>
    </row>
    <row r="2542" spans="1:26" x14ac:dyDescent="0.3">
      <c r="A2542" s="1">
        <f>_xlfn.XLOOKUP(E2542,[1]HEADER!A:A,[1]HEADER!D:D)</f>
        <v>45429</v>
      </c>
      <c r="B2542">
        <f>_xlfn.XLOOKUP(E2542,[1]HEADER!A:A,[1]HEADER!C:C)</f>
        <v>30168316</v>
      </c>
      <c r="C2542" t="str">
        <f>_xlfn.XLOOKUP(B2542,[2]Sheet1!$A:$A,[2]Sheet1!$B:$B)</f>
        <v>RAZALI ALIMA ENTERPRISE - CASH (NA)</v>
      </c>
      <c r="D2542" t="str">
        <f xml:space="preserve"> _xlfn.XLOOKUP(E2542,[1]HEADER!A:A,[1]HEADER!I:I)</f>
        <v>SR04</v>
      </c>
      <c r="E2542" t="s">
        <v>635</v>
      </c>
      <c r="F2542">
        <v>14007297</v>
      </c>
      <c r="G2542">
        <v>36</v>
      </c>
      <c r="H2542">
        <v>0.85</v>
      </c>
      <c r="I2542">
        <v>0.82</v>
      </c>
      <c r="L2542">
        <v>29.68</v>
      </c>
      <c r="M2542">
        <v>36</v>
      </c>
      <c r="N2542">
        <v>0</v>
      </c>
      <c r="O2542">
        <v>1</v>
      </c>
      <c r="P2542">
        <v>0</v>
      </c>
      <c r="Q2542" t="s">
        <v>28</v>
      </c>
      <c r="R2542" t="s">
        <v>39</v>
      </c>
      <c r="S2542" t="s">
        <v>29</v>
      </c>
      <c r="U2542">
        <v>0.92</v>
      </c>
      <c r="V2542" t="s">
        <v>59</v>
      </c>
      <c r="W2542" t="s">
        <v>32</v>
      </c>
      <c r="X2542">
        <v>367.2</v>
      </c>
      <c r="Y2542">
        <v>30.6</v>
      </c>
      <c r="Z2542">
        <v>0.85</v>
      </c>
    </row>
    <row r="2543" spans="1:26" x14ac:dyDescent="0.3">
      <c r="A2543" s="1">
        <f>_xlfn.XLOOKUP(E2543,[1]HEADER!A:A,[1]HEADER!D:D)</f>
        <v>45429</v>
      </c>
      <c r="B2543">
        <f>_xlfn.XLOOKUP(E2543,[1]HEADER!A:A,[1]HEADER!C:C)</f>
        <v>30168316</v>
      </c>
      <c r="C2543" t="str">
        <f>_xlfn.XLOOKUP(B2543,[2]Sheet1!$A:$A,[2]Sheet1!$B:$B)</f>
        <v>RAZALI ALIMA ENTERPRISE - CASH (NA)</v>
      </c>
      <c r="D2543" t="str">
        <f xml:space="preserve"> _xlfn.XLOOKUP(E2543,[1]HEADER!A:A,[1]HEADER!I:I)</f>
        <v>SR04</v>
      </c>
      <c r="E2543" t="s">
        <v>635</v>
      </c>
      <c r="F2543">
        <v>14007298</v>
      </c>
      <c r="G2543">
        <v>36</v>
      </c>
      <c r="H2543">
        <v>0.85</v>
      </c>
      <c r="I2543">
        <v>0.82</v>
      </c>
      <c r="L2543">
        <v>29.68</v>
      </c>
      <c r="M2543">
        <v>36</v>
      </c>
      <c r="N2543">
        <v>0</v>
      </c>
      <c r="O2543">
        <v>1</v>
      </c>
      <c r="P2543">
        <v>0</v>
      </c>
      <c r="Q2543" t="s">
        <v>28</v>
      </c>
      <c r="R2543" t="s">
        <v>39</v>
      </c>
      <c r="S2543" t="s">
        <v>29</v>
      </c>
      <c r="U2543">
        <v>0.92</v>
      </c>
      <c r="V2543" t="s">
        <v>66</v>
      </c>
      <c r="W2543" t="s">
        <v>32</v>
      </c>
      <c r="X2543">
        <v>367.2</v>
      </c>
      <c r="Y2543">
        <v>30.6</v>
      </c>
      <c r="Z2543">
        <v>0.85</v>
      </c>
    </row>
    <row r="2544" spans="1:26" x14ac:dyDescent="0.3">
      <c r="A2544" s="1">
        <f>_xlfn.XLOOKUP(E2544,[1]HEADER!A:A,[1]HEADER!D:D)</f>
        <v>45429</v>
      </c>
      <c r="B2544">
        <f>_xlfn.XLOOKUP(E2544,[1]HEADER!A:A,[1]HEADER!C:C)</f>
        <v>30168316</v>
      </c>
      <c r="C2544" t="str">
        <f>_xlfn.XLOOKUP(B2544,[2]Sheet1!$A:$A,[2]Sheet1!$B:$B)</f>
        <v>RAZALI ALIMA ENTERPRISE - CASH (NA)</v>
      </c>
      <c r="D2544" t="str">
        <f xml:space="preserve"> _xlfn.XLOOKUP(E2544,[1]HEADER!A:A,[1]HEADER!I:I)</f>
        <v>SR04</v>
      </c>
      <c r="E2544" t="s">
        <v>635</v>
      </c>
      <c r="F2544">
        <v>14007300</v>
      </c>
      <c r="G2544">
        <v>24</v>
      </c>
      <c r="H2544">
        <v>2.4</v>
      </c>
      <c r="I2544">
        <v>2.2799999999999998</v>
      </c>
      <c r="L2544">
        <v>54.72</v>
      </c>
      <c r="M2544">
        <v>24</v>
      </c>
      <c r="N2544">
        <v>1</v>
      </c>
      <c r="O2544">
        <v>0</v>
      </c>
      <c r="P2544">
        <v>0</v>
      </c>
      <c r="Q2544" t="s">
        <v>28</v>
      </c>
      <c r="R2544" t="s">
        <v>29</v>
      </c>
      <c r="S2544" t="s">
        <v>30</v>
      </c>
      <c r="U2544">
        <v>2.88</v>
      </c>
      <c r="V2544" t="s">
        <v>34</v>
      </c>
      <c r="W2544" t="s">
        <v>32</v>
      </c>
      <c r="X2544">
        <v>57.6</v>
      </c>
      <c r="Y2544">
        <v>2.4</v>
      </c>
      <c r="Z2544">
        <v>2.4</v>
      </c>
    </row>
    <row r="2545" spans="1:26" x14ac:dyDescent="0.3">
      <c r="A2545" s="1">
        <f>_xlfn.XLOOKUP(E2545,[1]HEADER!A:A,[1]HEADER!D:D)</f>
        <v>45429</v>
      </c>
      <c r="B2545">
        <f>_xlfn.XLOOKUP(E2545,[1]HEADER!A:A,[1]HEADER!C:C)</f>
        <v>30168316</v>
      </c>
      <c r="C2545" t="str">
        <f>_xlfn.XLOOKUP(B2545,[2]Sheet1!$A:$A,[2]Sheet1!$B:$B)</f>
        <v>RAZALI ALIMA ENTERPRISE - CASH (NA)</v>
      </c>
      <c r="D2545" t="str">
        <f xml:space="preserve"> _xlfn.XLOOKUP(E2545,[1]HEADER!A:A,[1]HEADER!I:I)</f>
        <v>SR04</v>
      </c>
      <c r="E2545" t="s">
        <v>635</v>
      </c>
      <c r="F2545">
        <v>14007302</v>
      </c>
      <c r="G2545">
        <v>6</v>
      </c>
      <c r="H2545">
        <v>8.68</v>
      </c>
      <c r="I2545">
        <v>8.68</v>
      </c>
      <c r="L2545">
        <v>52.08</v>
      </c>
      <c r="M2545">
        <v>6</v>
      </c>
      <c r="N2545">
        <v>0</v>
      </c>
      <c r="O2545">
        <v>6</v>
      </c>
      <c r="P2545">
        <v>0</v>
      </c>
      <c r="Q2545" t="s">
        <v>28</v>
      </c>
      <c r="R2545" t="s">
        <v>29</v>
      </c>
      <c r="S2545" t="s">
        <v>30</v>
      </c>
      <c r="U2545">
        <v>0</v>
      </c>
      <c r="V2545">
        <v>0</v>
      </c>
      <c r="W2545" t="s">
        <v>32</v>
      </c>
      <c r="X2545">
        <v>104.16</v>
      </c>
      <c r="Y2545">
        <v>8.68</v>
      </c>
      <c r="Z2545">
        <v>8.68</v>
      </c>
    </row>
    <row r="2546" spans="1:26" x14ac:dyDescent="0.3">
      <c r="A2546" s="1">
        <f>_xlfn.XLOOKUP(E2546,[1]HEADER!A:A,[1]HEADER!D:D)</f>
        <v>45429</v>
      </c>
      <c r="B2546">
        <f>_xlfn.XLOOKUP(E2546,[1]HEADER!A:A,[1]HEADER!C:C)</f>
        <v>30168316</v>
      </c>
      <c r="C2546" t="str">
        <f>_xlfn.XLOOKUP(B2546,[2]Sheet1!$A:$A,[2]Sheet1!$B:$B)</f>
        <v>RAZALI ALIMA ENTERPRISE - CASH (NA)</v>
      </c>
      <c r="D2546" t="str">
        <f xml:space="preserve"> _xlfn.XLOOKUP(E2546,[1]HEADER!A:A,[1]HEADER!I:I)</f>
        <v>SR04</v>
      </c>
      <c r="E2546" t="s">
        <v>635</v>
      </c>
      <c r="F2546">
        <v>14008188</v>
      </c>
      <c r="G2546">
        <v>24</v>
      </c>
      <c r="H2546">
        <v>3.04</v>
      </c>
      <c r="I2546">
        <v>2.95</v>
      </c>
      <c r="L2546">
        <v>70.77</v>
      </c>
      <c r="M2546">
        <v>24</v>
      </c>
      <c r="N2546">
        <v>1</v>
      </c>
      <c r="O2546">
        <v>0</v>
      </c>
      <c r="P2546">
        <v>0</v>
      </c>
      <c r="Q2546" t="s">
        <v>28</v>
      </c>
      <c r="R2546" t="s">
        <v>29</v>
      </c>
      <c r="S2546" t="s">
        <v>30</v>
      </c>
      <c r="U2546">
        <v>2.19</v>
      </c>
      <c r="V2546" t="s">
        <v>66</v>
      </c>
      <c r="W2546" t="s">
        <v>32</v>
      </c>
      <c r="X2546">
        <v>72.959999999999994</v>
      </c>
      <c r="Y2546">
        <v>3.04</v>
      </c>
      <c r="Z2546">
        <v>3.04</v>
      </c>
    </row>
    <row r="2547" spans="1:26" x14ac:dyDescent="0.3">
      <c r="A2547" s="1">
        <f>_xlfn.XLOOKUP(E2547,[1]HEADER!A:A,[1]HEADER!D:D)</f>
        <v>45429</v>
      </c>
      <c r="B2547">
        <f>_xlfn.XLOOKUP(E2547,[1]HEADER!A:A,[1]HEADER!C:C)</f>
        <v>30168316</v>
      </c>
      <c r="C2547" t="str">
        <f>_xlfn.XLOOKUP(B2547,[2]Sheet1!$A:$A,[2]Sheet1!$B:$B)</f>
        <v>RAZALI ALIMA ENTERPRISE - CASH (NA)</v>
      </c>
      <c r="D2547" t="str">
        <f xml:space="preserve"> _xlfn.XLOOKUP(E2547,[1]HEADER!A:A,[1]HEADER!I:I)</f>
        <v>SR04</v>
      </c>
      <c r="E2547" t="s">
        <v>635</v>
      </c>
      <c r="F2547">
        <v>14008189</v>
      </c>
      <c r="G2547">
        <v>24</v>
      </c>
      <c r="H2547">
        <v>2.61</v>
      </c>
      <c r="I2547">
        <v>2.48</v>
      </c>
      <c r="L2547">
        <v>59.51</v>
      </c>
      <c r="M2547">
        <v>24</v>
      </c>
      <c r="N2547">
        <v>1</v>
      </c>
      <c r="O2547">
        <v>0</v>
      </c>
      <c r="P2547">
        <v>0</v>
      </c>
      <c r="Q2547" t="s">
        <v>28</v>
      </c>
      <c r="R2547" t="s">
        <v>29</v>
      </c>
      <c r="S2547" t="s">
        <v>30</v>
      </c>
      <c r="U2547">
        <v>3.13</v>
      </c>
      <c r="V2547" t="s">
        <v>34</v>
      </c>
      <c r="W2547" t="s">
        <v>32</v>
      </c>
      <c r="X2547">
        <v>62.64</v>
      </c>
      <c r="Y2547">
        <v>2.61</v>
      </c>
      <c r="Z2547">
        <v>2.61</v>
      </c>
    </row>
    <row r="2548" spans="1:26" x14ac:dyDescent="0.3">
      <c r="A2548" s="1">
        <f>_xlfn.XLOOKUP(E2548,[1]HEADER!A:A,[1]HEADER!D:D)</f>
        <v>45429</v>
      </c>
      <c r="B2548">
        <f>_xlfn.XLOOKUP(E2548,[1]HEADER!A:A,[1]HEADER!C:C)</f>
        <v>32101802</v>
      </c>
      <c r="C2548" t="str">
        <f>_xlfn.XLOOKUP(B2548,[2]Sheet1!$A:$A,[2]Sheet1!$B:$B)</f>
        <v>Y K MINI MARKET</v>
      </c>
      <c r="D2548" t="str">
        <f xml:space="preserve"> _xlfn.XLOOKUP(E2548,[1]HEADER!A:A,[1]HEADER!I:I)</f>
        <v>SR04</v>
      </c>
      <c r="E2548" t="s">
        <v>636</v>
      </c>
      <c r="F2548">
        <v>14007295</v>
      </c>
      <c r="G2548">
        <v>24</v>
      </c>
      <c r="H2548">
        <v>3.01</v>
      </c>
      <c r="I2548">
        <v>2.9197000000000002</v>
      </c>
      <c r="L2548">
        <v>70.069999999999993</v>
      </c>
      <c r="M2548">
        <v>24</v>
      </c>
      <c r="N2548">
        <v>0</v>
      </c>
      <c r="O2548">
        <v>2</v>
      </c>
      <c r="P2548">
        <v>0</v>
      </c>
      <c r="Q2548" t="s">
        <v>28</v>
      </c>
      <c r="R2548" t="s">
        <v>39</v>
      </c>
      <c r="S2548" t="s">
        <v>29</v>
      </c>
      <c r="U2548">
        <v>2.17</v>
      </c>
      <c r="V2548" t="s">
        <v>70</v>
      </c>
      <c r="W2548" t="s">
        <v>32</v>
      </c>
      <c r="X2548">
        <v>866.88</v>
      </c>
      <c r="Y2548">
        <v>36.119999999999997</v>
      </c>
      <c r="Z2548">
        <v>3.01</v>
      </c>
    </row>
    <row r="2549" spans="1:26" x14ac:dyDescent="0.3">
      <c r="A2549" s="1">
        <f>_xlfn.XLOOKUP(E2549,[1]HEADER!A:A,[1]HEADER!D:D)</f>
        <v>45429</v>
      </c>
      <c r="B2549">
        <f>_xlfn.XLOOKUP(E2549,[1]HEADER!A:A,[1]HEADER!C:C)</f>
        <v>32101802</v>
      </c>
      <c r="C2549" t="str">
        <f>_xlfn.XLOOKUP(B2549,[2]Sheet1!$A:$A,[2]Sheet1!$B:$B)</f>
        <v>Y K MINI MARKET</v>
      </c>
      <c r="D2549" t="str">
        <f xml:space="preserve"> _xlfn.XLOOKUP(E2549,[1]HEADER!A:A,[1]HEADER!I:I)</f>
        <v>SR04</v>
      </c>
      <c r="E2549" t="s">
        <v>636</v>
      </c>
      <c r="F2549">
        <v>14007302</v>
      </c>
      <c r="G2549">
        <v>6</v>
      </c>
      <c r="H2549">
        <v>8.68</v>
      </c>
      <c r="I2549">
        <v>8.68</v>
      </c>
      <c r="L2549">
        <v>52.08</v>
      </c>
      <c r="M2549">
        <v>6</v>
      </c>
      <c r="N2549">
        <v>0</v>
      </c>
      <c r="O2549">
        <v>6</v>
      </c>
      <c r="P2549">
        <v>0</v>
      </c>
      <c r="Q2549" t="s">
        <v>28</v>
      </c>
      <c r="R2549" t="s">
        <v>29</v>
      </c>
      <c r="S2549" t="s">
        <v>30</v>
      </c>
      <c r="U2549">
        <v>0</v>
      </c>
      <c r="V2549">
        <v>0</v>
      </c>
      <c r="W2549" t="s">
        <v>32</v>
      </c>
      <c r="X2549">
        <v>104.16</v>
      </c>
      <c r="Y2549">
        <v>8.68</v>
      </c>
      <c r="Z2549">
        <v>8.68</v>
      </c>
    </row>
    <row r="2550" spans="1:26" x14ac:dyDescent="0.3">
      <c r="A2550" s="1">
        <f>_xlfn.XLOOKUP(E2550,[1]HEADER!A:A,[1]HEADER!D:D)</f>
        <v>45429</v>
      </c>
      <c r="B2550">
        <f>_xlfn.XLOOKUP(E2550,[1]HEADER!A:A,[1]HEADER!C:C)</f>
        <v>32101802</v>
      </c>
      <c r="C2550" t="str">
        <f>_xlfn.XLOOKUP(B2550,[2]Sheet1!$A:$A,[2]Sheet1!$B:$B)</f>
        <v>Y K MINI MARKET</v>
      </c>
      <c r="D2550" t="str">
        <f xml:space="preserve"> _xlfn.XLOOKUP(E2550,[1]HEADER!A:A,[1]HEADER!I:I)</f>
        <v>SR04</v>
      </c>
      <c r="E2550" t="s">
        <v>636</v>
      </c>
      <c r="F2550">
        <v>14008189</v>
      </c>
      <c r="G2550">
        <v>48</v>
      </c>
      <c r="H2550">
        <v>2.61</v>
      </c>
      <c r="I2550">
        <v>2.4794999999999998</v>
      </c>
      <c r="L2550">
        <v>119.02</v>
      </c>
      <c r="M2550">
        <v>48</v>
      </c>
      <c r="N2550">
        <v>2</v>
      </c>
      <c r="O2550">
        <v>0</v>
      </c>
      <c r="P2550">
        <v>0</v>
      </c>
      <c r="Q2550" t="s">
        <v>28</v>
      </c>
      <c r="R2550" t="s">
        <v>29</v>
      </c>
      <c r="S2550" t="s">
        <v>30</v>
      </c>
      <c r="U2550">
        <v>6.26</v>
      </c>
      <c r="V2550" t="s">
        <v>31</v>
      </c>
      <c r="W2550" t="s">
        <v>32</v>
      </c>
      <c r="X2550">
        <v>62.64</v>
      </c>
      <c r="Y2550">
        <v>2.61</v>
      </c>
      <c r="Z2550">
        <v>2.61</v>
      </c>
    </row>
    <row r="2551" spans="1:26" x14ac:dyDescent="0.3">
      <c r="A2551" s="1">
        <f>_xlfn.XLOOKUP(E2551,[1]HEADER!A:A,[1]HEADER!D:D)</f>
        <v>45429</v>
      </c>
      <c r="B2551">
        <f>_xlfn.XLOOKUP(E2551,[1]HEADER!A:A,[1]HEADER!C:C)</f>
        <v>32101802</v>
      </c>
      <c r="C2551" t="str">
        <f>_xlfn.XLOOKUP(B2551,[2]Sheet1!$A:$A,[2]Sheet1!$B:$B)</f>
        <v>Y K MINI MARKET</v>
      </c>
      <c r="D2551" t="str">
        <f xml:space="preserve"> _xlfn.XLOOKUP(E2551,[1]HEADER!A:A,[1]HEADER!I:I)</f>
        <v>SR04</v>
      </c>
      <c r="E2551" t="s">
        <v>636</v>
      </c>
      <c r="F2551">
        <v>14008192</v>
      </c>
      <c r="G2551">
        <v>48</v>
      </c>
      <c r="H2551">
        <v>1.43</v>
      </c>
      <c r="I2551">
        <v>1.3871</v>
      </c>
      <c r="L2551">
        <v>66.58</v>
      </c>
      <c r="M2551">
        <v>48</v>
      </c>
      <c r="N2551">
        <v>2</v>
      </c>
      <c r="O2551">
        <v>0</v>
      </c>
      <c r="P2551">
        <v>0</v>
      </c>
      <c r="Q2551" t="s">
        <v>28</v>
      </c>
      <c r="R2551" t="s">
        <v>29</v>
      </c>
      <c r="S2551" t="s">
        <v>30</v>
      </c>
      <c r="U2551">
        <v>2.06</v>
      </c>
      <c r="V2551" t="s">
        <v>71</v>
      </c>
      <c r="W2551" t="s">
        <v>32</v>
      </c>
      <c r="X2551">
        <v>34.32</v>
      </c>
      <c r="Y2551">
        <v>1.43</v>
      </c>
      <c r="Z2551">
        <v>1.43</v>
      </c>
    </row>
    <row r="2552" spans="1:26" x14ac:dyDescent="0.3">
      <c r="A2552" s="1">
        <f>_xlfn.XLOOKUP(E2552,[1]HEADER!A:A,[1]HEADER!D:D)</f>
        <v>45429</v>
      </c>
      <c r="B2552">
        <f>_xlfn.XLOOKUP(E2552,[1]HEADER!A:A,[1]HEADER!C:C)</f>
        <v>32101802</v>
      </c>
      <c r="C2552" t="str">
        <f>_xlfn.XLOOKUP(B2552,[2]Sheet1!$A:$A,[2]Sheet1!$B:$B)</f>
        <v>Y K MINI MARKET</v>
      </c>
      <c r="D2552" t="str">
        <f xml:space="preserve"> _xlfn.XLOOKUP(E2552,[1]HEADER!A:A,[1]HEADER!I:I)</f>
        <v>SR04</v>
      </c>
      <c r="E2552" t="s">
        <v>636</v>
      </c>
      <c r="F2552">
        <v>14008402</v>
      </c>
      <c r="G2552">
        <v>6</v>
      </c>
      <c r="H2552">
        <v>12.45</v>
      </c>
      <c r="I2552">
        <v>12.45</v>
      </c>
      <c r="L2552">
        <v>74.7</v>
      </c>
      <c r="M2552">
        <v>6</v>
      </c>
      <c r="N2552">
        <v>1</v>
      </c>
      <c r="O2552">
        <v>0</v>
      </c>
      <c r="P2552">
        <v>0</v>
      </c>
      <c r="Q2552" t="s">
        <v>28</v>
      </c>
      <c r="R2552" t="s">
        <v>29</v>
      </c>
      <c r="S2552" t="s">
        <v>30</v>
      </c>
      <c r="U2552">
        <v>0</v>
      </c>
      <c r="V2552">
        <v>0</v>
      </c>
      <c r="W2552" t="s">
        <v>32</v>
      </c>
      <c r="X2552">
        <v>74.7</v>
      </c>
      <c r="Y2552">
        <v>12.45</v>
      </c>
      <c r="Z2552">
        <v>12.45</v>
      </c>
    </row>
    <row r="2553" spans="1:26" x14ac:dyDescent="0.3">
      <c r="A2553" s="1">
        <f>_xlfn.XLOOKUP(E2553,[1]HEADER!A:A,[1]HEADER!D:D)</f>
        <v>45429</v>
      </c>
      <c r="B2553">
        <f>_xlfn.XLOOKUP(E2553,[1]HEADER!A:A,[1]HEADER!C:C)</f>
        <v>32101061</v>
      </c>
      <c r="C2553" t="str">
        <f>_xlfn.XLOOKUP(B2553,[2]Sheet1!$A:$A,[2]Sheet1!$B:$B)</f>
        <v>MOHD SUHAIMI BIN DIN</v>
      </c>
      <c r="D2553" t="str">
        <f xml:space="preserve"> _xlfn.XLOOKUP(E2553,[1]HEADER!A:A,[1]HEADER!I:I)</f>
        <v>SR04</v>
      </c>
      <c r="E2553" t="s">
        <v>637</v>
      </c>
      <c r="F2553">
        <v>14007268</v>
      </c>
      <c r="G2553">
        <v>12</v>
      </c>
      <c r="H2553">
        <v>13.49</v>
      </c>
      <c r="I2553">
        <v>12.9504</v>
      </c>
      <c r="L2553">
        <v>155.4</v>
      </c>
      <c r="M2553">
        <v>12</v>
      </c>
      <c r="N2553">
        <v>2</v>
      </c>
      <c r="O2553">
        <v>0</v>
      </c>
      <c r="P2553">
        <v>0</v>
      </c>
      <c r="Q2553" t="s">
        <v>28</v>
      </c>
      <c r="R2553" t="s">
        <v>29</v>
      </c>
      <c r="S2553" t="s">
        <v>30</v>
      </c>
      <c r="U2553">
        <v>6.48</v>
      </c>
      <c r="V2553">
        <v>4</v>
      </c>
      <c r="W2553" t="s">
        <v>32</v>
      </c>
      <c r="X2553">
        <v>80.94</v>
      </c>
      <c r="Y2553">
        <v>13.49</v>
      </c>
      <c r="Z2553">
        <v>13.49</v>
      </c>
    </row>
    <row r="2554" spans="1:26" x14ac:dyDescent="0.3">
      <c r="A2554" s="1">
        <f>_xlfn.XLOOKUP(E2554,[1]HEADER!A:A,[1]HEADER!D:D)</f>
        <v>45429</v>
      </c>
      <c r="B2554">
        <f>_xlfn.XLOOKUP(E2554,[1]HEADER!A:A,[1]HEADER!C:C)</f>
        <v>32100835</v>
      </c>
      <c r="C2554" t="str">
        <f>_xlfn.XLOOKUP(B2554,[2]Sheet1!$A:$A,[2]Sheet1!$B:$B)</f>
        <v>KENT LEE STORE</v>
      </c>
      <c r="D2554" t="str">
        <f xml:space="preserve"> _xlfn.XLOOKUP(E2554,[1]HEADER!A:A,[1]HEADER!I:I)</f>
        <v>SR04</v>
      </c>
      <c r="E2554" t="s">
        <v>638</v>
      </c>
      <c r="F2554">
        <v>14007297</v>
      </c>
      <c r="G2554">
        <v>72</v>
      </c>
      <c r="H2554">
        <v>0.85</v>
      </c>
      <c r="I2554">
        <v>0.82450000000000001</v>
      </c>
      <c r="L2554">
        <v>59.36</v>
      </c>
      <c r="M2554">
        <v>72</v>
      </c>
      <c r="N2554">
        <v>0</v>
      </c>
      <c r="O2554">
        <v>2</v>
      </c>
      <c r="P2554">
        <v>0</v>
      </c>
      <c r="Q2554" t="s">
        <v>28</v>
      </c>
      <c r="R2554" t="s">
        <v>39</v>
      </c>
      <c r="S2554" t="s">
        <v>29</v>
      </c>
      <c r="U2554">
        <v>1.84</v>
      </c>
      <c r="V2554" t="s">
        <v>70</v>
      </c>
      <c r="W2554" t="s">
        <v>32</v>
      </c>
      <c r="X2554">
        <v>367.2</v>
      </c>
      <c r="Y2554">
        <v>30.6</v>
      </c>
      <c r="Z2554">
        <v>0.85</v>
      </c>
    </row>
    <row r="2555" spans="1:26" x14ac:dyDescent="0.3">
      <c r="A2555" s="1">
        <f>_xlfn.XLOOKUP(E2555,[1]HEADER!A:A,[1]HEADER!D:D)</f>
        <v>45429</v>
      </c>
      <c r="B2555">
        <f>_xlfn.XLOOKUP(E2555,[1]HEADER!A:A,[1]HEADER!C:C)</f>
        <v>32100835</v>
      </c>
      <c r="C2555" t="str">
        <f>_xlfn.XLOOKUP(B2555,[2]Sheet1!$A:$A,[2]Sheet1!$B:$B)</f>
        <v>KENT LEE STORE</v>
      </c>
      <c r="D2555" t="str">
        <f xml:space="preserve"> _xlfn.XLOOKUP(E2555,[1]HEADER!A:A,[1]HEADER!I:I)</f>
        <v>SR04</v>
      </c>
      <c r="E2555" t="s">
        <v>638</v>
      </c>
      <c r="F2555">
        <v>14007302</v>
      </c>
      <c r="G2555">
        <v>6</v>
      </c>
      <c r="H2555">
        <v>8.68</v>
      </c>
      <c r="I2555">
        <v>8.68</v>
      </c>
      <c r="L2555">
        <v>52.08</v>
      </c>
      <c r="M2555">
        <v>6</v>
      </c>
      <c r="N2555">
        <v>0</v>
      </c>
      <c r="O2555">
        <v>6</v>
      </c>
      <c r="P2555">
        <v>0</v>
      </c>
      <c r="Q2555" t="s">
        <v>28</v>
      </c>
      <c r="R2555" t="s">
        <v>29</v>
      </c>
      <c r="S2555" t="s">
        <v>30</v>
      </c>
      <c r="U2555">
        <v>0</v>
      </c>
      <c r="V2555">
        <v>0</v>
      </c>
      <c r="W2555" t="s">
        <v>32</v>
      </c>
      <c r="X2555">
        <v>104.16</v>
      </c>
      <c r="Y2555">
        <v>8.68</v>
      </c>
      <c r="Z2555">
        <v>8.68</v>
      </c>
    </row>
    <row r="2556" spans="1:26" x14ac:dyDescent="0.3">
      <c r="A2556" s="1">
        <f>_xlfn.XLOOKUP(E2556,[1]HEADER!A:A,[1]HEADER!D:D)</f>
        <v>45429</v>
      </c>
      <c r="B2556">
        <f>_xlfn.XLOOKUP(E2556,[1]HEADER!A:A,[1]HEADER!C:C)</f>
        <v>32100835</v>
      </c>
      <c r="C2556" t="str">
        <f>_xlfn.XLOOKUP(B2556,[2]Sheet1!$A:$A,[2]Sheet1!$B:$B)</f>
        <v>KENT LEE STORE</v>
      </c>
      <c r="D2556" t="str">
        <f xml:space="preserve"> _xlfn.XLOOKUP(E2556,[1]HEADER!A:A,[1]HEADER!I:I)</f>
        <v>SR04</v>
      </c>
      <c r="E2556" t="s">
        <v>638</v>
      </c>
      <c r="F2556">
        <v>14008192</v>
      </c>
      <c r="G2556">
        <v>24</v>
      </c>
      <c r="H2556">
        <v>1.43</v>
      </c>
      <c r="I2556">
        <v>1.43</v>
      </c>
      <c r="L2556">
        <v>34.32</v>
      </c>
      <c r="M2556">
        <v>24</v>
      </c>
      <c r="N2556">
        <v>1</v>
      </c>
      <c r="O2556">
        <v>0</v>
      </c>
      <c r="P2556">
        <v>0</v>
      </c>
      <c r="Q2556" t="s">
        <v>28</v>
      </c>
      <c r="R2556" t="s">
        <v>29</v>
      </c>
      <c r="S2556" t="s">
        <v>30</v>
      </c>
      <c r="U2556">
        <v>0</v>
      </c>
      <c r="V2556">
        <v>0</v>
      </c>
      <c r="W2556" t="s">
        <v>32</v>
      </c>
      <c r="X2556">
        <v>34.32</v>
      </c>
      <c r="Y2556">
        <v>1.43</v>
      </c>
      <c r="Z2556">
        <v>1.43</v>
      </c>
    </row>
    <row r="2557" spans="1:26" x14ac:dyDescent="0.3">
      <c r="A2557" s="1">
        <f>_xlfn.XLOOKUP(E2557,[1]HEADER!A:A,[1]HEADER!D:D)</f>
        <v>45429</v>
      </c>
      <c r="B2557">
        <f>_xlfn.XLOOKUP(E2557,[1]HEADER!A:A,[1]HEADER!C:C)</f>
        <v>32101795</v>
      </c>
      <c r="C2557" t="str">
        <f>_xlfn.XLOOKUP(B2557,[2]Sheet1!$A:$A,[2]Sheet1!$B:$B)</f>
        <v>KOSCO BORONG SUPERMART SDN BHD - BP</v>
      </c>
      <c r="D2557" t="str">
        <f xml:space="preserve"> _xlfn.XLOOKUP(E2557,[1]HEADER!A:A,[1]HEADER!I:I)</f>
        <v>SR04</v>
      </c>
      <c r="E2557" t="s">
        <v>639</v>
      </c>
      <c r="F2557">
        <v>14007294</v>
      </c>
      <c r="G2557">
        <v>24</v>
      </c>
      <c r="H2557">
        <v>3.01</v>
      </c>
      <c r="I2557">
        <v>2.9197000000000002</v>
      </c>
      <c r="L2557">
        <v>70.069999999999993</v>
      </c>
      <c r="M2557">
        <v>24</v>
      </c>
      <c r="N2557">
        <v>0</v>
      </c>
      <c r="O2557">
        <v>2</v>
      </c>
      <c r="P2557">
        <v>0</v>
      </c>
      <c r="Q2557" t="s">
        <v>28</v>
      </c>
      <c r="R2557" t="s">
        <v>39</v>
      </c>
      <c r="S2557" t="s">
        <v>29</v>
      </c>
      <c r="U2557">
        <v>2.17</v>
      </c>
      <c r="V2557" t="s">
        <v>61</v>
      </c>
      <c r="W2557" t="s">
        <v>32</v>
      </c>
      <c r="X2557">
        <v>866.88</v>
      </c>
      <c r="Y2557">
        <v>36.119999999999997</v>
      </c>
      <c r="Z2557">
        <v>3.01</v>
      </c>
    </row>
    <row r="2558" spans="1:26" x14ac:dyDescent="0.3">
      <c r="A2558" s="1">
        <f>_xlfn.XLOOKUP(E2558,[1]HEADER!A:A,[1]HEADER!D:D)</f>
        <v>45429</v>
      </c>
      <c r="B2558">
        <f>_xlfn.XLOOKUP(E2558,[1]HEADER!A:A,[1]HEADER!C:C)</f>
        <v>32101795</v>
      </c>
      <c r="C2558" t="str">
        <f>_xlfn.XLOOKUP(B2558,[2]Sheet1!$A:$A,[2]Sheet1!$B:$B)</f>
        <v>KOSCO BORONG SUPERMART SDN BHD - BP</v>
      </c>
      <c r="D2558" t="str">
        <f xml:space="preserve"> _xlfn.XLOOKUP(E2558,[1]HEADER!A:A,[1]HEADER!I:I)</f>
        <v>SR04</v>
      </c>
      <c r="E2558" t="s">
        <v>639</v>
      </c>
      <c r="F2558">
        <v>14007295</v>
      </c>
      <c r="G2558">
        <v>24</v>
      </c>
      <c r="H2558">
        <v>3.01</v>
      </c>
      <c r="I2558">
        <v>2.9197000000000002</v>
      </c>
      <c r="L2558">
        <v>70.069999999999993</v>
      </c>
      <c r="M2558">
        <v>24</v>
      </c>
      <c r="N2558">
        <v>0</v>
      </c>
      <c r="O2558">
        <v>2</v>
      </c>
      <c r="P2558">
        <v>0</v>
      </c>
      <c r="Q2558" t="s">
        <v>28</v>
      </c>
      <c r="R2558" t="s">
        <v>39</v>
      </c>
      <c r="S2558" t="s">
        <v>29</v>
      </c>
      <c r="U2558">
        <v>2.17</v>
      </c>
      <c r="V2558" t="s">
        <v>70</v>
      </c>
      <c r="W2558" t="s">
        <v>32</v>
      </c>
      <c r="X2558">
        <v>866.88</v>
      </c>
      <c r="Y2558">
        <v>36.119999999999997</v>
      </c>
      <c r="Z2558">
        <v>3.01</v>
      </c>
    </row>
    <row r="2559" spans="1:26" x14ac:dyDescent="0.3">
      <c r="A2559" s="1">
        <f>_xlfn.XLOOKUP(E2559,[1]HEADER!A:A,[1]HEADER!D:D)</f>
        <v>45429</v>
      </c>
      <c r="B2559">
        <f>_xlfn.XLOOKUP(E2559,[1]HEADER!A:A,[1]HEADER!C:C)</f>
        <v>32101795</v>
      </c>
      <c r="C2559" t="str">
        <f>_xlfn.XLOOKUP(B2559,[2]Sheet1!$A:$A,[2]Sheet1!$B:$B)</f>
        <v>KOSCO BORONG SUPERMART SDN BHD - BP</v>
      </c>
      <c r="D2559" t="str">
        <f xml:space="preserve"> _xlfn.XLOOKUP(E2559,[1]HEADER!A:A,[1]HEADER!I:I)</f>
        <v>SR04</v>
      </c>
      <c r="E2559" t="s">
        <v>639</v>
      </c>
      <c r="F2559">
        <v>14008193</v>
      </c>
      <c r="G2559">
        <v>24</v>
      </c>
      <c r="H2559">
        <v>2.61</v>
      </c>
      <c r="I2559">
        <v>2.61</v>
      </c>
      <c r="L2559">
        <v>62.64</v>
      </c>
      <c r="M2559">
        <v>24</v>
      </c>
      <c r="N2559">
        <v>1</v>
      </c>
      <c r="O2559">
        <v>0</v>
      </c>
      <c r="P2559">
        <v>0</v>
      </c>
      <c r="Q2559" t="s">
        <v>28</v>
      </c>
      <c r="R2559" t="s">
        <v>29</v>
      </c>
      <c r="S2559" t="s">
        <v>30</v>
      </c>
      <c r="U2559">
        <v>0</v>
      </c>
      <c r="V2559">
        <v>0</v>
      </c>
      <c r="W2559" t="s">
        <v>32</v>
      </c>
      <c r="X2559">
        <v>62.64</v>
      </c>
      <c r="Y2559">
        <v>2.61</v>
      </c>
      <c r="Z2559">
        <v>2.61</v>
      </c>
    </row>
    <row r="2560" spans="1:26" x14ac:dyDescent="0.3">
      <c r="A2560" s="1">
        <f>_xlfn.XLOOKUP(E2560,[1]HEADER!A:A,[1]HEADER!D:D)</f>
        <v>45429</v>
      </c>
      <c r="B2560">
        <f>_xlfn.XLOOKUP(E2560,[1]HEADER!A:A,[1]HEADER!C:C)</f>
        <v>32100909</v>
      </c>
      <c r="C2560" t="str">
        <f>_xlfn.XLOOKUP(B2560,[2]Sheet1!$A:$A,[2]Sheet1!$B:$B)</f>
        <v>GM STAR ENTERPRISE</v>
      </c>
      <c r="D2560" t="str">
        <f xml:space="preserve"> _xlfn.XLOOKUP(E2560,[1]HEADER!A:A,[1]HEADER!I:I)</f>
        <v>SR04</v>
      </c>
      <c r="E2560" t="s">
        <v>640</v>
      </c>
      <c r="F2560">
        <v>14007297</v>
      </c>
      <c r="G2560">
        <v>72</v>
      </c>
      <c r="H2560">
        <v>0.85</v>
      </c>
      <c r="I2560">
        <v>0.85</v>
      </c>
      <c r="L2560">
        <v>61.2</v>
      </c>
      <c r="M2560">
        <v>72</v>
      </c>
      <c r="N2560">
        <v>0</v>
      </c>
      <c r="O2560">
        <v>2</v>
      </c>
      <c r="P2560">
        <v>0</v>
      </c>
      <c r="Q2560" t="s">
        <v>28</v>
      </c>
      <c r="R2560" t="s">
        <v>39</v>
      </c>
      <c r="S2560" t="s">
        <v>29</v>
      </c>
      <c r="U2560">
        <v>0</v>
      </c>
      <c r="V2560" t="s">
        <v>66</v>
      </c>
      <c r="W2560" t="s">
        <v>32</v>
      </c>
      <c r="X2560">
        <v>367.2</v>
      </c>
      <c r="Y2560">
        <v>30.6</v>
      </c>
      <c r="Z2560">
        <v>0.85</v>
      </c>
    </row>
    <row r="2561" spans="1:26" x14ac:dyDescent="0.3">
      <c r="A2561" s="1">
        <f>_xlfn.XLOOKUP(E2561,[1]HEADER!A:A,[1]HEADER!D:D)</f>
        <v>45429</v>
      </c>
      <c r="B2561">
        <f>_xlfn.XLOOKUP(E2561,[1]HEADER!A:A,[1]HEADER!C:C)</f>
        <v>32100909</v>
      </c>
      <c r="C2561" t="str">
        <f>_xlfn.XLOOKUP(B2561,[2]Sheet1!$A:$A,[2]Sheet1!$B:$B)</f>
        <v>GM STAR ENTERPRISE</v>
      </c>
      <c r="D2561" t="str">
        <f xml:space="preserve"> _xlfn.XLOOKUP(E2561,[1]HEADER!A:A,[1]HEADER!I:I)</f>
        <v>SR04</v>
      </c>
      <c r="E2561" t="s">
        <v>640</v>
      </c>
      <c r="F2561">
        <v>14007302</v>
      </c>
      <c r="G2561">
        <v>6</v>
      </c>
      <c r="H2561">
        <v>8.68</v>
      </c>
      <c r="I2561">
        <v>8.68</v>
      </c>
      <c r="L2561">
        <v>52.08</v>
      </c>
      <c r="M2561">
        <v>6</v>
      </c>
      <c r="N2561">
        <v>0</v>
      </c>
      <c r="O2561">
        <v>6</v>
      </c>
      <c r="P2561">
        <v>0</v>
      </c>
      <c r="Q2561" t="s">
        <v>28</v>
      </c>
      <c r="R2561" t="s">
        <v>29</v>
      </c>
      <c r="S2561" t="s">
        <v>30</v>
      </c>
      <c r="U2561">
        <v>0</v>
      </c>
      <c r="V2561">
        <v>0</v>
      </c>
      <c r="W2561" t="s">
        <v>32</v>
      </c>
      <c r="X2561">
        <v>104.16</v>
      </c>
      <c r="Y2561">
        <v>8.68</v>
      </c>
      <c r="Z2561">
        <v>8.68</v>
      </c>
    </row>
    <row r="2562" spans="1:26" x14ac:dyDescent="0.3">
      <c r="A2562" s="1">
        <f>_xlfn.XLOOKUP(E2562,[1]HEADER!A:A,[1]HEADER!D:D)</f>
        <v>45429</v>
      </c>
      <c r="B2562">
        <f>_xlfn.XLOOKUP(E2562,[1]HEADER!A:A,[1]HEADER!C:C)</f>
        <v>32100909</v>
      </c>
      <c r="C2562" t="str">
        <f>_xlfn.XLOOKUP(B2562,[2]Sheet1!$A:$A,[2]Sheet1!$B:$B)</f>
        <v>GM STAR ENTERPRISE</v>
      </c>
      <c r="D2562" t="str">
        <f xml:space="preserve"> _xlfn.XLOOKUP(E2562,[1]HEADER!A:A,[1]HEADER!I:I)</f>
        <v>SR04</v>
      </c>
      <c r="E2562" t="s">
        <v>640</v>
      </c>
      <c r="F2562">
        <v>14008188</v>
      </c>
      <c r="G2562">
        <v>48</v>
      </c>
      <c r="H2562">
        <v>3.04</v>
      </c>
      <c r="I2562">
        <v>3.04</v>
      </c>
      <c r="L2562">
        <v>145.91999999999999</v>
      </c>
      <c r="M2562">
        <v>48</v>
      </c>
      <c r="N2562">
        <v>2</v>
      </c>
      <c r="O2562">
        <v>0</v>
      </c>
      <c r="P2562">
        <v>0</v>
      </c>
      <c r="Q2562" t="s">
        <v>28</v>
      </c>
      <c r="R2562" t="s">
        <v>29</v>
      </c>
      <c r="S2562" t="s">
        <v>30</v>
      </c>
      <c r="U2562">
        <v>0</v>
      </c>
      <c r="V2562" t="s">
        <v>59</v>
      </c>
      <c r="W2562" t="s">
        <v>32</v>
      </c>
      <c r="X2562">
        <v>72.959999999999994</v>
      </c>
      <c r="Y2562">
        <v>3.04</v>
      </c>
      <c r="Z2562">
        <v>3.04</v>
      </c>
    </row>
    <row r="2563" spans="1:26" x14ac:dyDescent="0.3">
      <c r="A2563" s="1">
        <f>_xlfn.XLOOKUP(E2563,[1]HEADER!A:A,[1]HEADER!D:D)</f>
        <v>45429</v>
      </c>
      <c r="B2563">
        <f>_xlfn.XLOOKUP(E2563,[1]HEADER!A:A,[1]HEADER!C:C)</f>
        <v>32100909</v>
      </c>
      <c r="C2563" t="str">
        <f>_xlfn.XLOOKUP(B2563,[2]Sheet1!$A:$A,[2]Sheet1!$B:$B)</f>
        <v>GM STAR ENTERPRISE</v>
      </c>
      <c r="D2563" t="str">
        <f xml:space="preserve"> _xlfn.XLOOKUP(E2563,[1]HEADER!A:A,[1]HEADER!I:I)</f>
        <v>SR04</v>
      </c>
      <c r="E2563" t="s">
        <v>640</v>
      </c>
      <c r="F2563">
        <v>14008192</v>
      </c>
      <c r="G2563">
        <v>72</v>
      </c>
      <c r="H2563">
        <v>1.43</v>
      </c>
      <c r="I2563">
        <v>1.43</v>
      </c>
      <c r="L2563">
        <v>102.96</v>
      </c>
      <c r="M2563">
        <v>72</v>
      </c>
      <c r="N2563">
        <v>3</v>
      </c>
      <c r="O2563">
        <v>0</v>
      </c>
      <c r="P2563">
        <v>0</v>
      </c>
      <c r="Q2563" t="s">
        <v>28</v>
      </c>
      <c r="R2563" t="s">
        <v>29</v>
      </c>
      <c r="S2563" t="s">
        <v>30</v>
      </c>
      <c r="U2563">
        <v>0</v>
      </c>
      <c r="V2563" t="s">
        <v>107</v>
      </c>
      <c r="W2563" t="s">
        <v>32</v>
      </c>
      <c r="X2563">
        <v>34.32</v>
      </c>
      <c r="Y2563">
        <v>1.43</v>
      </c>
      <c r="Z2563">
        <v>1.43</v>
      </c>
    </row>
    <row r="2564" spans="1:26" x14ac:dyDescent="0.3">
      <c r="A2564" s="1">
        <f>_xlfn.XLOOKUP(E2564,[1]HEADER!A:A,[1]HEADER!D:D)</f>
        <v>45429</v>
      </c>
      <c r="B2564">
        <f>_xlfn.XLOOKUP(E2564,[1]HEADER!A:A,[1]HEADER!C:C)</f>
        <v>32100905</v>
      </c>
      <c r="C2564" t="str">
        <f>_xlfn.XLOOKUP(B2564,[2]Sheet1!$A:$A,[2]Sheet1!$B:$B)</f>
        <v>ANIKAWAN</v>
      </c>
      <c r="D2564" t="str">
        <f xml:space="preserve"> _xlfn.XLOOKUP(E2564,[1]HEADER!A:A,[1]HEADER!I:I)</f>
        <v>SR04</v>
      </c>
      <c r="E2564" t="s">
        <v>641</v>
      </c>
      <c r="F2564">
        <v>14007294</v>
      </c>
      <c r="G2564">
        <v>12</v>
      </c>
      <c r="H2564">
        <v>3.01</v>
      </c>
      <c r="I2564">
        <v>3.01</v>
      </c>
      <c r="L2564">
        <v>36.119999999999997</v>
      </c>
      <c r="M2564">
        <v>12</v>
      </c>
      <c r="N2564">
        <v>0</v>
      </c>
      <c r="O2564">
        <v>1</v>
      </c>
      <c r="P2564">
        <v>0</v>
      </c>
      <c r="Q2564" t="s">
        <v>28</v>
      </c>
      <c r="R2564" t="s">
        <v>39</v>
      </c>
      <c r="S2564" t="s">
        <v>29</v>
      </c>
      <c r="U2564">
        <v>0</v>
      </c>
      <c r="V2564" t="s">
        <v>70</v>
      </c>
      <c r="W2564" t="s">
        <v>32</v>
      </c>
      <c r="X2564">
        <v>866.88</v>
      </c>
      <c r="Y2564">
        <v>36.119999999999997</v>
      </c>
      <c r="Z2564">
        <v>3.01</v>
      </c>
    </row>
    <row r="2565" spans="1:26" x14ac:dyDescent="0.3">
      <c r="A2565" s="1">
        <f>_xlfn.XLOOKUP(E2565,[1]HEADER!A:A,[1]HEADER!D:D)</f>
        <v>45429</v>
      </c>
      <c r="B2565">
        <f>_xlfn.XLOOKUP(E2565,[1]HEADER!A:A,[1]HEADER!C:C)</f>
        <v>32100905</v>
      </c>
      <c r="C2565" t="str">
        <f>_xlfn.XLOOKUP(B2565,[2]Sheet1!$A:$A,[2]Sheet1!$B:$B)</f>
        <v>ANIKAWAN</v>
      </c>
      <c r="D2565" t="str">
        <f xml:space="preserve"> _xlfn.XLOOKUP(E2565,[1]HEADER!A:A,[1]HEADER!I:I)</f>
        <v>SR04</v>
      </c>
      <c r="E2565" t="s">
        <v>641</v>
      </c>
      <c r="F2565">
        <v>14007295</v>
      </c>
      <c r="G2565">
        <v>12</v>
      </c>
      <c r="H2565">
        <v>3.01</v>
      </c>
      <c r="I2565">
        <v>3.01</v>
      </c>
      <c r="L2565">
        <v>36.119999999999997</v>
      </c>
      <c r="M2565">
        <v>12</v>
      </c>
      <c r="N2565">
        <v>0</v>
      </c>
      <c r="O2565">
        <v>1</v>
      </c>
      <c r="P2565">
        <v>0</v>
      </c>
      <c r="Q2565" t="s">
        <v>28</v>
      </c>
      <c r="R2565" t="s">
        <v>39</v>
      </c>
      <c r="S2565" t="s">
        <v>29</v>
      </c>
      <c r="U2565">
        <v>0</v>
      </c>
      <c r="V2565" t="s">
        <v>59</v>
      </c>
      <c r="W2565" t="s">
        <v>32</v>
      </c>
      <c r="X2565">
        <v>866.88</v>
      </c>
      <c r="Y2565">
        <v>36.119999999999997</v>
      </c>
      <c r="Z2565">
        <v>3.01</v>
      </c>
    </row>
    <row r="2566" spans="1:26" x14ac:dyDescent="0.3">
      <c r="A2566" s="1">
        <f>_xlfn.XLOOKUP(E2566,[1]HEADER!A:A,[1]HEADER!D:D)</f>
        <v>45429</v>
      </c>
      <c r="B2566">
        <f>_xlfn.XLOOKUP(E2566,[1]HEADER!A:A,[1]HEADER!C:C)</f>
        <v>32100905</v>
      </c>
      <c r="C2566" t="str">
        <f>_xlfn.XLOOKUP(B2566,[2]Sheet1!$A:$A,[2]Sheet1!$B:$B)</f>
        <v>ANIKAWAN</v>
      </c>
      <c r="D2566" t="str">
        <f xml:space="preserve"> _xlfn.XLOOKUP(E2566,[1]HEADER!A:A,[1]HEADER!I:I)</f>
        <v>SR04</v>
      </c>
      <c r="E2566" t="s">
        <v>641</v>
      </c>
      <c r="F2566">
        <v>14007302</v>
      </c>
      <c r="G2566">
        <v>6</v>
      </c>
      <c r="H2566">
        <v>8.68</v>
      </c>
      <c r="I2566">
        <v>8.68</v>
      </c>
      <c r="L2566">
        <v>52.08</v>
      </c>
      <c r="M2566">
        <v>6</v>
      </c>
      <c r="N2566">
        <v>0</v>
      </c>
      <c r="O2566">
        <v>6</v>
      </c>
      <c r="P2566">
        <v>0</v>
      </c>
      <c r="Q2566" t="s">
        <v>28</v>
      </c>
      <c r="R2566" t="s">
        <v>29</v>
      </c>
      <c r="S2566" t="s">
        <v>30</v>
      </c>
      <c r="U2566">
        <v>0</v>
      </c>
      <c r="V2566">
        <v>0</v>
      </c>
      <c r="W2566" t="s">
        <v>32</v>
      </c>
      <c r="X2566">
        <v>104.16</v>
      </c>
      <c r="Y2566">
        <v>8.68</v>
      </c>
      <c r="Z2566">
        <v>8.68</v>
      </c>
    </row>
    <row r="2567" spans="1:26" x14ac:dyDescent="0.3">
      <c r="A2567" s="1">
        <f>_xlfn.XLOOKUP(E2567,[1]HEADER!A:A,[1]HEADER!D:D)</f>
        <v>45429</v>
      </c>
      <c r="B2567">
        <f>_xlfn.XLOOKUP(E2567,[1]HEADER!A:A,[1]HEADER!C:C)</f>
        <v>32100905</v>
      </c>
      <c r="C2567" t="str">
        <f>_xlfn.XLOOKUP(B2567,[2]Sheet1!$A:$A,[2]Sheet1!$B:$B)</f>
        <v>ANIKAWAN</v>
      </c>
      <c r="D2567" t="str">
        <f xml:space="preserve"> _xlfn.XLOOKUP(E2567,[1]HEADER!A:A,[1]HEADER!I:I)</f>
        <v>SR04</v>
      </c>
      <c r="E2567" t="s">
        <v>641</v>
      </c>
      <c r="F2567">
        <v>14008188</v>
      </c>
      <c r="G2567">
        <v>48</v>
      </c>
      <c r="H2567">
        <v>3.04</v>
      </c>
      <c r="I2567">
        <v>3.04</v>
      </c>
      <c r="L2567">
        <v>145.91999999999999</v>
      </c>
      <c r="M2567">
        <v>48</v>
      </c>
      <c r="N2567">
        <v>2</v>
      </c>
      <c r="O2567">
        <v>0</v>
      </c>
      <c r="P2567">
        <v>0</v>
      </c>
      <c r="Q2567" t="s">
        <v>28</v>
      </c>
      <c r="R2567" t="s">
        <v>29</v>
      </c>
      <c r="S2567" t="s">
        <v>30</v>
      </c>
      <c r="U2567">
        <v>0</v>
      </c>
      <c r="V2567" t="s">
        <v>59</v>
      </c>
      <c r="W2567" t="s">
        <v>32</v>
      </c>
      <c r="X2567">
        <v>72.959999999999994</v>
      </c>
      <c r="Y2567">
        <v>3.04</v>
      </c>
      <c r="Z2567">
        <v>3.04</v>
      </c>
    </row>
    <row r="2568" spans="1:26" x14ac:dyDescent="0.3">
      <c r="A2568" s="1">
        <f>_xlfn.XLOOKUP(E2568,[1]HEADER!A:A,[1]HEADER!D:D)</f>
        <v>45429</v>
      </c>
      <c r="B2568">
        <f>_xlfn.XLOOKUP(E2568,[1]HEADER!A:A,[1]HEADER!C:C)</f>
        <v>32100905</v>
      </c>
      <c r="C2568" t="str">
        <f>_xlfn.XLOOKUP(B2568,[2]Sheet1!$A:$A,[2]Sheet1!$B:$B)</f>
        <v>ANIKAWAN</v>
      </c>
      <c r="D2568" t="str">
        <f xml:space="preserve"> _xlfn.XLOOKUP(E2568,[1]HEADER!A:A,[1]HEADER!I:I)</f>
        <v>SR04</v>
      </c>
      <c r="E2568" t="s">
        <v>641</v>
      </c>
      <c r="F2568">
        <v>14008189</v>
      </c>
      <c r="G2568">
        <v>24</v>
      </c>
      <c r="H2568">
        <v>2.61</v>
      </c>
      <c r="I2568">
        <v>2.61</v>
      </c>
      <c r="L2568">
        <v>62.64</v>
      </c>
      <c r="M2568">
        <v>24</v>
      </c>
      <c r="N2568">
        <v>1</v>
      </c>
      <c r="O2568">
        <v>0</v>
      </c>
      <c r="P2568">
        <v>0</v>
      </c>
      <c r="Q2568" t="s">
        <v>28</v>
      </c>
      <c r="R2568" t="s">
        <v>29</v>
      </c>
      <c r="S2568" t="s">
        <v>30</v>
      </c>
      <c r="U2568">
        <v>0</v>
      </c>
      <c r="V2568">
        <v>0</v>
      </c>
      <c r="W2568" t="s">
        <v>32</v>
      </c>
      <c r="X2568">
        <v>62.64</v>
      </c>
      <c r="Y2568">
        <v>2.61</v>
      </c>
      <c r="Z2568">
        <v>2.61</v>
      </c>
    </row>
    <row r="2569" spans="1:26" x14ac:dyDescent="0.3">
      <c r="A2569" s="1">
        <f>_xlfn.XLOOKUP(E2569,[1]HEADER!A:A,[1]HEADER!D:D)</f>
        <v>45429</v>
      </c>
      <c r="B2569">
        <f>_xlfn.XLOOKUP(E2569,[1]HEADER!A:A,[1]HEADER!C:C)</f>
        <v>32100905</v>
      </c>
      <c r="C2569" t="str">
        <f>_xlfn.XLOOKUP(B2569,[2]Sheet1!$A:$A,[2]Sheet1!$B:$B)</f>
        <v>ANIKAWAN</v>
      </c>
      <c r="D2569" t="str">
        <f xml:space="preserve"> _xlfn.XLOOKUP(E2569,[1]HEADER!A:A,[1]HEADER!I:I)</f>
        <v>SR04</v>
      </c>
      <c r="E2569" t="s">
        <v>641</v>
      </c>
      <c r="F2569">
        <v>14008192</v>
      </c>
      <c r="G2569">
        <v>24</v>
      </c>
      <c r="H2569">
        <v>1.43</v>
      </c>
      <c r="I2569">
        <v>1.43</v>
      </c>
      <c r="L2569">
        <v>34.32</v>
      </c>
      <c r="M2569">
        <v>24</v>
      </c>
      <c r="N2569">
        <v>1</v>
      </c>
      <c r="O2569">
        <v>0</v>
      </c>
      <c r="P2569">
        <v>0</v>
      </c>
      <c r="Q2569" t="s">
        <v>28</v>
      </c>
      <c r="R2569" t="s">
        <v>29</v>
      </c>
      <c r="S2569" t="s">
        <v>30</v>
      </c>
      <c r="U2569">
        <v>0</v>
      </c>
      <c r="V2569">
        <v>0</v>
      </c>
      <c r="W2569" t="s">
        <v>32</v>
      </c>
      <c r="X2569">
        <v>34.32</v>
      </c>
      <c r="Y2569">
        <v>1.43</v>
      </c>
      <c r="Z2569">
        <v>1.43</v>
      </c>
    </row>
    <row r="2570" spans="1:26" x14ac:dyDescent="0.3">
      <c r="A2570" s="1">
        <f>_xlfn.XLOOKUP(E2570,[1]HEADER!A:A,[1]HEADER!D:D)</f>
        <v>45429</v>
      </c>
      <c r="B2570">
        <f>_xlfn.XLOOKUP(E2570,[1]HEADER!A:A,[1]HEADER!C:C)</f>
        <v>32103419</v>
      </c>
      <c r="C2570" t="str">
        <f>_xlfn.XLOOKUP(B2570,[2]Sheet1!$A:$A,[2]Sheet1!$B:$B)</f>
        <v>JITHENG ENTERPRISE - CASH (DNC)</v>
      </c>
      <c r="D2570" t="str">
        <f xml:space="preserve"> _xlfn.XLOOKUP(E2570,[1]HEADER!A:A,[1]HEADER!I:I)</f>
        <v>SR05</v>
      </c>
      <c r="E2570" t="s">
        <v>642</v>
      </c>
      <c r="F2570">
        <v>14006929</v>
      </c>
      <c r="G2570">
        <v>24</v>
      </c>
      <c r="H2570">
        <v>2.61</v>
      </c>
      <c r="I2570">
        <v>2.5316999999999998</v>
      </c>
      <c r="L2570">
        <v>60.76</v>
      </c>
      <c r="M2570">
        <v>24</v>
      </c>
      <c r="N2570">
        <v>1</v>
      </c>
      <c r="O2570">
        <v>0</v>
      </c>
      <c r="P2570">
        <v>0</v>
      </c>
      <c r="Q2570" t="s">
        <v>28</v>
      </c>
      <c r="R2570" t="s">
        <v>29</v>
      </c>
      <c r="S2570" t="s">
        <v>30</v>
      </c>
      <c r="U2570">
        <v>1.88</v>
      </c>
      <c r="V2570" t="s">
        <v>31</v>
      </c>
      <c r="W2570" t="s">
        <v>32</v>
      </c>
      <c r="X2570">
        <v>62.64</v>
      </c>
      <c r="Y2570">
        <v>2.61</v>
      </c>
      <c r="Z2570">
        <v>2.61</v>
      </c>
    </row>
    <row r="2571" spans="1:26" x14ac:dyDescent="0.3">
      <c r="A2571" s="1">
        <f>_xlfn.XLOOKUP(E2571,[1]HEADER!A:A,[1]HEADER!D:D)</f>
        <v>45429</v>
      </c>
      <c r="B2571">
        <f>_xlfn.XLOOKUP(E2571,[1]HEADER!A:A,[1]HEADER!C:C)</f>
        <v>32103419</v>
      </c>
      <c r="C2571" t="str">
        <f>_xlfn.XLOOKUP(B2571,[2]Sheet1!$A:$A,[2]Sheet1!$B:$B)</f>
        <v>JITHENG ENTERPRISE - CASH (DNC)</v>
      </c>
      <c r="D2571" t="str">
        <f xml:space="preserve"> _xlfn.XLOOKUP(E2571,[1]HEADER!A:A,[1]HEADER!I:I)</f>
        <v>SR05</v>
      </c>
      <c r="E2571" t="s">
        <v>642</v>
      </c>
      <c r="F2571">
        <v>14008189</v>
      </c>
      <c r="G2571">
        <v>24</v>
      </c>
      <c r="H2571">
        <v>2.61</v>
      </c>
      <c r="I2571">
        <v>2.5316999999999998</v>
      </c>
      <c r="L2571">
        <v>60.76</v>
      </c>
      <c r="M2571">
        <v>24</v>
      </c>
      <c r="N2571">
        <v>1</v>
      </c>
      <c r="O2571">
        <v>0</v>
      </c>
      <c r="P2571">
        <v>0</v>
      </c>
      <c r="Q2571" t="s">
        <v>28</v>
      </c>
      <c r="R2571" t="s">
        <v>29</v>
      </c>
      <c r="S2571" t="s">
        <v>30</v>
      </c>
      <c r="U2571">
        <v>1.88</v>
      </c>
      <c r="V2571" t="s">
        <v>36</v>
      </c>
      <c r="W2571" t="s">
        <v>32</v>
      </c>
      <c r="X2571">
        <v>62.64</v>
      </c>
      <c r="Y2571">
        <v>2.61</v>
      </c>
      <c r="Z2571">
        <v>2.61</v>
      </c>
    </row>
    <row r="2572" spans="1:26" x14ac:dyDescent="0.3">
      <c r="A2572" s="1">
        <f>_xlfn.XLOOKUP(E2572,[1]HEADER!A:A,[1]HEADER!D:D)</f>
        <v>45429</v>
      </c>
      <c r="B2572">
        <f>_xlfn.XLOOKUP(E2572,[1]HEADER!A:A,[1]HEADER!C:C)</f>
        <v>32103419</v>
      </c>
      <c r="C2572" t="str">
        <f>_xlfn.XLOOKUP(B2572,[2]Sheet1!$A:$A,[2]Sheet1!$B:$B)</f>
        <v>JITHENG ENTERPRISE - CASH (DNC)</v>
      </c>
      <c r="D2572" t="str">
        <f xml:space="preserve"> _xlfn.XLOOKUP(E2572,[1]HEADER!A:A,[1]HEADER!I:I)</f>
        <v>SR05</v>
      </c>
      <c r="E2572" t="s">
        <v>642</v>
      </c>
      <c r="F2572">
        <v>14008190</v>
      </c>
      <c r="G2572">
        <v>24</v>
      </c>
      <c r="H2572">
        <v>2.4</v>
      </c>
      <c r="I2572">
        <v>2.3279999999999998</v>
      </c>
      <c r="L2572">
        <v>55.87</v>
      </c>
      <c r="M2572">
        <v>24</v>
      </c>
      <c r="N2572">
        <v>1</v>
      </c>
      <c r="O2572">
        <v>0</v>
      </c>
      <c r="P2572">
        <v>0</v>
      </c>
      <c r="Q2572" t="s">
        <v>28</v>
      </c>
      <c r="R2572" t="s">
        <v>29</v>
      </c>
      <c r="S2572" t="s">
        <v>30</v>
      </c>
      <c r="U2572">
        <v>1.73</v>
      </c>
      <c r="V2572" t="s">
        <v>31</v>
      </c>
      <c r="W2572" t="s">
        <v>32</v>
      </c>
      <c r="X2572">
        <v>57.6</v>
      </c>
      <c r="Y2572">
        <v>2.4</v>
      </c>
      <c r="Z2572">
        <v>2.4</v>
      </c>
    </row>
    <row r="2573" spans="1:26" x14ac:dyDescent="0.3">
      <c r="A2573" s="1">
        <f>_xlfn.XLOOKUP(E2573,[1]HEADER!A:A,[1]HEADER!D:D)</f>
        <v>45429</v>
      </c>
      <c r="B2573">
        <f>_xlfn.XLOOKUP(E2573,[1]HEADER!A:A,[1]HEADER!C:C)</f>
        <v>30167917</v>
      </c>
      <c r="C2573" t="str">
        <f>_xlfn.XLOOKUP(B2573,[2]Sheet1!$A:$A,[2]Sheet1!$B:$B)</f>
        <v>ADIK BERADIK FRESH &amp; FROZEN SDN BHD - CASH (NA)</v>
      </c>
      <c r="D2573" t="str">
        <f xml:space="preserve"> _xlfn.XLOOKUP(E2573,[1]HEADER!A:A,[1]HEADER!I:I)</f>
        <v>SR05</v>
      </c>
      <c r="E2573" t="s">
        <v>643</v>
      </c>
      <c r="F2573">
        <v>14008402</v>
      </c>
      <c r="G2573">
        <v>6</v>
      </c>
      <c r="H2573">
        <v>12.45</v>
      </c>
      <c r="I2573">
        <v>11.454000000000001</v>
      </c>
      <c r="L2573">
        <v>68.72</v>
      </c>
      <c r="M2573">
        <v>6</v>
      </c>
      <c r="N2573">
        <v>1</v>
      </c>
      <c r="O2573">
        <v>0</v>
      </c>
      <c r="P2573">
        <v>0</v>
      </c>
      <c r="Q2573" t="s">
        <v>28</v>
      </c>
      <c r="R2573" t="s">
        <v>29</v>
      </c>
      <c r="S2573" t="s">
        <v>30</v>
      </c>
      <c r="U2573">
        <v>5.98</v>
      </c>
      <c r="V2573">
        <v>8</v>
      </c>
      <c r="W2573" t="s">
        <v>32</v>
      </c>
      <c r="X2573">
        <v>74.7</v>
      </c>
      <c r="Y2573">
        <v>12.45</v>
      </c>
      <c r="Z2573">
        <v>12.45</v>
      </c>
    </row>
    <row r="2574" spans="1:26" x14ac:dyDescent="0.3">
      <c r="A2574" s="1">
        <f>_xlfn.XLOOKUP(E2574,[1]HEADER!A:A,[1]HEADER!D:D)</f>
        <v>45429</v>
      </c>
      <c r="B2574">
        <f>_xlfn.XLOOKUP(E2574,[1]HEADER!A:A,[1]HEADER!C:C)</f>
        <v>30167917</v>
      </c>
      <c r="C2574" t="str">
        <f>_xlfn.XLOOKUP(B2574,[2]Sheet1!$A:$A,[2]Sheet1!$B:$B)</f>
        <v>ADIK BERADIK FRESH &amp; FROZEN SDN BHD - CASH (NA)</v>
      </c>
      <c r="D2574" t="str">
        <f xml:space="preserve"> _xlfn.XLOOKUP(E2574,[1]HEADER!A:A,[1]HEADER!I:I)</f>
        <v>SR05</v>
      </c>
      <c r="E2574" t="s">
        <v>643</v>
      </c>
      <c r="F2574">
        <v>14008403</v>
      </c>
      <c r="G2574">
        <v>6</v>
      </c>
      <c r="H2574">
        <v>12.45</v>
      </c>
      <c r="I2574">
        <v>11.454000000000001</v>
      </c>
      <c r="L2574">
        <v>68.72</v>
      </c>
      <c r="M2574">
        <v>6</v>
      </c>
      <c r="N2574">
        <v>1</v>
      </c>
      <c r="O2574">
        <v>0</v>
      </c>
      <c r="P2574">
        <v>0</v>
      </c>
      <c r="Q2574" t="s">
        <v>28</v>
      </c>
      <c r="R2574" t="s">
        <v>29</v>
      </c>
      <c r="S2574" t="s">
        <v>30</v>
      </c>
      <c r="U2574">
        <v>5.98</v>
      </c>
      <c r="V2574">
        <v>10</v>
      </c>
      <c r="W2574" t="s">
        <v>32</v>
      </c>
      <c r="X2574">
        <v>74.7</v>
      </c>
      <c r="Y2574">
        <v>12.45</v>
      </c>
      <c r="Z2574">
        <v>12.45</v>
      </c>
    </row>
    <row r="2575" spans="1:26" x14ac:dyDescent="0.3">
      <c r="A2575" s="1">
        <f>_xlfn.XLOOKUP(E2575,[1]HEADER!A:A,[1]HEADER!D:D)</f>
        <v>45429</v>
      </c>
      <c r="B2575" t="str">
        <f>_xlfn.XLOOKUP(E2575,[1]HEADER!A:A,[1]HEADER!C:C)</f>
        <v>15100088-A</v>
      </c>
      <c r="C2575" t="str">
        <f>_xlfn.XLOOKUP(B2575,[2]Sheet1!$A:$A,[2]Sheet1!$B:$B)</f>
        <v>PASARAYA SERI UTAMA SDN BHD - MD PULAI</v>
      </c>
      <c r="D2575" t="str">
        <f xml:space="preserve"> _xlfn.XLOOKUP(E2575,[1]HEADER!A:A,[1]HEADER!I:I)</f>
        <v>SR05</v>
      </c>
      <c r="E2575" t="s">
        <v>644</v>
      </c>
      <c r="F2575">
        <v>14006929</v>
      </c>
      <c r="G2575">
        <v>24</v>
      </c>
      <c r="H2575">
        <v>2.61</v>
      </c>
      <c r="I2575">
        <v>2.5099999999999998</v>
      </c>
      <c r="L2575">
        <v>60.13</v>
      </c>
      <c r="M2575">
        <v>24</v>
      </c>
      <c r="N2575">
        <v>1</v>
      </c>
      <c r="O2575">
        <v>0</v>
      </c>
      <c r="P2575">
        <v>0</v>
      </c>
      <c r="Q2575" t="s">
        <v>28</v>
      </c>
      <c r="R2575" t="s">
        <v>29</v>
      </c>
      <c r="S2575" t="s">
        <v>30</v>
      </c>
      <c r="U2575">
        <v>2.5099999999999998</v>
      </c>
      <c r="V2575" t="s">
        <v>36</v>
      </c>
      <c r="W2575" t="s">
        <v>32</v>
      </c>
      <c r="X2575">
        <v>62.64</v>
      </c>
      <c r="Y2575">
        <v>2.61</v>
      </c>
      <c r="Z2575">
        <v>2.61</v>
      </c>
    </row>
    <row r="2576" spans="1:26" x14ac:dyDescent="0.3">
      <c r="A2576" s="1">
        <f>_xlfn.XLOOKUP(E2576,[1]HEADER!A:A,[1]HEADER!D:D)</f>
        <v>45429</v>
      </c>
      <c r="B2576" t="str">
        <f>_xlfn.XLOOKUP(E2576,[1]HEADER!A:A,[1]HEADER!C:C)</f>
        <v>15100088-A</v>
      </c>
      <c r="C2576" t="str">
        <f>_xlfn.XLOOKUP(B2576,[2]Sheet1!$A:$A,[2]Sheet1!$B:$B)</f>
        <v>PASARAYA SERI UTAMA SDN BHD - MD PULAI</v>
      </c>
      <c r="D2576" t="str">
        <f xml:space="preserve"> _xlfn.XLOOKUP(E2576,[1]HEADER!A:A,[1]HEADER!I:I)</f>
        <v>SR05</v>
      </c>
      <c r="E2576" t="s">
        <v>644</v>
      </c>
      <c r="F2576">
        <v>14006931</v>
      </c>
      <c r="G2576">
        <v>24</v>
      </c>
      <c r="H2576">
        <v>3.04</v>
      </c>
      <c r="I2576">
        <v>2.95</v>
      </c>
      <c r="L2576">
        <v>70.77</v>
      </c>
      <c r="M2576">
        <v>24</v>
      </c>
      <c r="N2576">
        <v>1</v>
      </c>
      <c r="O2576">
        <v>0</v>
      </c>
      <c r="P2576">
        <v>0</v>
      </c>
      <c r="Q2576" t="s">
        <v>28</v>
      </c>
      <c r="R2576" t="s">
        <v>29</v>
      </c>
      <c r="S2576" t="s">
        <v>30</v>
      </c>
      <c r="U2576">
        <v>2.19</v>
      </c>
      <c r="V2576" t="s">
        <v>70</v>
      </c>
      <c r="W2576" t="s">
        <v>32</v>
      </c>
      <c r="X2576">
        <v>72.959999999999994</v>
      </c>
      <c r="Y2576">
        <v>3.04</v>
      </c>
      <c r="Z2576">
        <v>3.04</v>
      </c>
    </row>
    <row r="2577" spans="1:26" x14ac:dyDescent="0.3">
      <c r="A2577" s="1">
        <f>_xlfn.XLOOKUP(E2577,[1]HEADER!A:A,[1]HEADER!D:D)</f>
        <v>45429</v>
      </c>
      <c r="B2577" t="str">
        <f>_xlfn.XLOOKUP(E2577,[1]HEADER!A:A,[1]HEADER!C:C)</f>
        <v>15100088-A</v>
      </c>
      <c r="C2577" t="str">
        <f>_xlfn.XLOOKUP(B2577,[2]Sheet1!$A:$A,[2]Sheet1!$B:$B)</f>
        <v>PASARAYA SERI UTAMA SDN BHD - MD PULAI</v>
      </c>
      <c r="D2577" t="str">
        <f xml:space="preserve"> _xlfn.XLOOKUP(E2577,[1]HEADER!A:A,[1]HEADER!I:I)</f>
        <v>SR05</v>
      </c>
      <c r="E2577" t="s">
        <v>644</v>
      </c>
      <c r="F2577">
        <v>14007271</v>
      </c>
      <c r="G2577">
        <v>12</v>
      </c>
      <c r="H2577">
        <v>24.2</v>
      </c>
      <c r="I2577">
        <v>22.99</v>
      </c>
      <c r="L2577">
        <v>275.88</v>
      </c>
      <c r="M2577">
        <v>12</v>
      </c>
      <c r="N2577">
        <v>2</v>
      </c>
      <c r="O2577">
        <v>0</v>
      </c>
      <c r="P2577">
        <v>0</v>
      </c>
      <c r="Q2577" t="s">
        <v>28</v>
      </c>
      <c r="R2577" t="s">
        <v>29</v>
      </c>
      <c r="S2577" t="s">
        <v>30</v>
      </c>
      <c r="U2577">
        <v>14.52</v>
      </c>
      <c r="V2577" t="s">
        <v>42</v>
      </c>
      <c r="W2577" t="s">
        <v>32</v>
      </c>
      <c r="X2577">
        <v>145.19999999999999</v>
      </c>
      <c r="Y2577">
        <v>24.2</v>
      </c>
      <c r="Z2577">
        <v>24.2</v>
      </c>
    </row>
    <row r="2578" spans="1:26" x14ac:dyDescent="0.3">
      <c r="A2578" s="1">
        <f>_xlfn.XLOOKUP(E2578,[1]HEADER!A:A,[1]HEADER!D:D)</f>
        <v>45429</v>
      </c>
      <c r="B2578" t="str">
        <f>_xlfn.XLOOKUP(E2578,[1]HEADER!A:A,[1]HEADER!C:C)</f>
        <v>15100088-A</v>
      </c>
      <c r="C2578" t="str">
        <f>_xlfn.XLOOKUP(B2578,[2]Sheet1!$A:$A,[2]Sheet1!$B:$B)</f>
        <v>PASARAYA SERI UTAMA SDN BHD - MD PULAI</v>
      </c>
      <c r="D2578" t="str">
        <f xml:space="preserve"> _xlfn.XLOOKUP(E2578,[1]HEADER!A:A,[1]HEADER!I:I)</f>
        <v>SR05</v>
      </c>
      <c r="E2578" t="s">
        <v>644</v>
      </c>
      <c r="F2578">
        <v>14007294</v>
      </c>
      <c r="G2578">
        <v>36</v>
      </c>
      <c r="H2578">
        <v>3.01</v>
      </c>
      <c r="I2578">
        <v>2.92</v>
      </c>
      <c r="L2578">
        <v>105.11</v>
      </c>
      <c r="M2578">
        <v>36</v>
      </c>
      <c r="N2578">
        <v>0</v>
      </c>
      <c r="O2578">
        <v>3</v>
      </c>
      <c r="P2578">
        <v>0</v>
      </c>
      <c r="Q2578" t="s">
        <v>28</v>
      </c>
      <c r="R2578" t="s">
        <v>39</v>
      </c>
      <c r="S2578" t="s">
        <v>29</v>
      </c>
      <c r="U2578">
        <v>3.25</v>
      </c>
      <c r="V2578" t="s">
        <v>66</v>
      </c>
      <c r="W2578" t="s">
        <v>32</v>
      </c>
      <c r="X2578">
        <v>866.88</v>
      </c>
      <c r="Y2578">
        <v>36.119999999999997</v>
      </c>
      <c r="Z2578">
        <v>3.01</v>
      </c>
    </row>
    <row r="2579" spans="1:26" x14ac:dyDescent="0.3">
      <c r="A2579" s="1">
        <f>_xlfn.XLOOKUP(E2579,[1]HEADER!A:A,[1]HEADER!D:D)</f>
        <v>45429</v>
      </c>
      <c r="B2579" t="str">
        <f>_xlfn.XLOOKUP(E2579,[1]HEADER!A:A,[1]HEADER!C:C)</f>
        <v>15100088-A</v>
      </c>
      <c r="C2579" t="str">
        <f>_xlfn.XLOOKUP(B2579,[2]Sheet1!$A:$A,[2]Sheet1!$B:$B)</f>
        <v>PASARAYA SERI UTAMA SDN BHD - MD PULAI</v>
      </c>
      <c r="D2579" t="str">
        <f xml:space="preserve"> _xlfn.XLOOKUP(E2579,[1]HEADER!A:A,[1]HEADER!I:I)</f>
        <v>SR05</v>
      </c>
      <c r="E2579" t="s">
        <v>644</v>
      </c>
      <c r="F2579">
        <v>14007295</v>
      </c>
      <c r="G2579">
        <v>36</v>
      </c>
      <c r="H2579">
        <v>3.01</v>
      </c>
      <c r="I2579">
        <v>2.92</v>
      </c>
      <c r="L2579">
        <v>105.11</v>
      </c>
      <c r="M2579">
        <v>36</v>
      </c>
      <c r="N2579">
        <v>0</v>
      </c>
      <c r="O2579">
        <v>3</v>
      </c>
      <c r="P2579">
        <v>0</v>
      </c>
      <c r="Q2579" t="s">
        <v>28</v>
      </c>
      <c r="R2579" t="s">
        <v>39</v>
      </c>
      <c r="S2579" t="s">
        <v>29</v>
      </c>
      <c r="U2579">
        <v>3.25</v>
      </c>
      <c r="V2579" t="s">
        <v>61</v>
      </c>
      <c r="W2579" t="s">
        <v>32</v>
      </c>
      <c r="X2579">
        <v>866.88</v>
      </c>
      <c r="Y2579">
        <v>36.119999999999997</v>
      </c>
      <c r="Z2579">
        <v>3.01</v>
      </c>
    </row>
    <row r="2580" spans="1:26" x14ac:dyDescent="0.3">
      <c r="A2580" s="1">
        <f>_xlfn.XLOOKUP(E2580,[1]HEADER!A:A,[1]HEADER!D:D)</f>
        <v>45429</v>
      </c>
      <c r="B2580" t="str">
        <f>_xlfn.XLOOKUP(E2580,[1]HEADER!A:A,[1]HEADER!C:C)</f>
        <v>15100088-A</v>
      </c>
      <c r="C2580" t="str">
        <f>_xlfn.XLOOKUP(B2580,[2]Sheet1!$A:$A,[2]Sheet1!$B:$B)</f>
        <v>PASARAYA SERI UTAMA SDN BHD - MD PULAI</v>
      </c>
      <c r="D2580" t="str">
        <f xml:space="preserve"> _xlfn.XLOOKUP(E2580,[1]HEADER!A:A,[1]HEADER!I:I)</f>
        <v>SR05</v>
      </c>
      <c r="E2580" t="s">
        <v>644</v>
      </c>
      <c r="F2580">
        <v>14007297</v>
      </c>
      <c r="G2580">
        <v>108</v>
      </c>
      <c r="H2580">
        <v>0.85</v>
      </c>
      <c r="I2580">
        <v>0.82</v>
      </c>
      <c r="L2580">
        <v>89.05</v>
      </c>
      <c r="M2580">
        <v>108</v>
      </c>
      <c r="N2580">
        <v>0</v>
      </c>
      <c r="O2580">
        <v>3</v>
      </c>
      <c r="P2580">
        <v>0</v>
      </c>
      <c r="Q2580" t="s">
        <v>28</v>
      </c>
      <c r="R2580" t="s">
        <v>39</v>
      </c>
      <c r="S2580" t="s">
        <v>29</v>
      </c>
      <c r="U2580">
        <v>2.75</v>
      </c>
      <c r="V2580" t="s">
        <v>61</v>
      </c>
      <c r="W2580" t="s">
        <v>32</v>
      </c>
      <c r="X2580">
        <v>367.2</v>
      </c>
      <c r="Y2580">
        <v>30.6</v>
      </c>
      <c r="Z2580">
        <v>0.85</v>
      </c>
    </row>
    <row r="2581" spans="1:26" x14ac:dyDescent="0.3">
      <c r="A2581" s="1">
        <f>_xlfn.XLOOKUP(E2581,[1]HEADER!A:A,[1]HEADER!D:D)</f>
        <v>45429</v>
      </c>
      <c r="B2581" t="str">
        <f>_xlfn.XLOOKUP(E2581,[1]HEADER!A:A,[1]HEADER!C:C)</f>
        <v>15100088-A</v>
      </c>
      <c r="C2581" t="str">
        <f>_xlfn.XLOOKUP(B2581,[2]Sheet1!$A:$A,[2]Sheet1!$B:$B)</f>
        <v>PASARAYA SERI UTAMA SDN BHD - MD PULAI</v>
      </c>
      <c r="D2581" t="str">
        <f xml:space="preserve"> _xlfn.XLOOKUP(E2581,[1]HEADER!A:A,[1]HEADER!I:I)</f>
        <v>SR05</v>
      </c>
      <c r="E2581" t="s">
        <v>644</v>
      </c>
      <c r="F2581">
        <v>14007298</v>
      </c>
      <c r="G2581">
        <v>108</v>
      </c>
      <c r="H2581">
        <v>0.85</v>
      </c>
      <c r="I2581">
        <v>0.82</v>
      </c>
      <c r="L2581">
        <v>89.05</v>
      </c>
      <c r="M2581">
        <v>108</v>
      </c>
      <c r="N2581">
        <v>0</v>
      </c>
      <c r="O2581">
        <v>3</v>
      </c>
      <c r="P2581">
        <v>0</v>
      </c>
      <c r="Q2581" t="s">
        <v>28</v>
      </c>
      <c r="R2581" t="s">
        <v>39</v>
      </c>
      <c r="S2581" t="s">
        <v>29</v>
      </c>
      <c r="U2581">
        <v>2.75</v>
      </c>
      <c r="V2581" t="s">
        <v>70</v>
      </c>
      <c r="W2581" t="s">
        <v>32</v>
      </c>
      <c r="X2581">
        <v>367.2</v>
      </c>
      <c r="Y2581">
        <v>30.6</v>
      </c>
      <c r="Z2581">
        <v>0.85</v>
      </c>
    </row>
    <row r="2582" spans="1:26" x14ac:dyDescent="0.3">
      <c r="A2582" s="1">
        <f>_xlfn.XLOOKUP(E2582,[1]HEADER!A:A,[1]HEADER!D:D)</f>
        <v>45429</v>
      </c>
      <c r="B2582" t="str">
        <f>_xlfn.XLOOKUP(E2582,[1]HEADER!A:A,[1]HEADER!C:C)</f>
        <v>15100088-A</v>
      </c>
      <c r="C2582" t="str">
        <f>_xlfn.XLOOKUP(B2582,[2]Sheet1!$A:$A,[2]Sheet1!$B:$B)</f>
        <v>PASARAYA SERI UTAMA SDN BHD - MD PULAI</v>
      </c>
      <c r="D2582" t="str">
        <f xml:space="preserve"> _xlfn.XLOOKUP(E2582,[1]HEADER!A:A,[1]HEADER!I:I)</f>
        <v>SR05</v>
      </c>
      <c r="E2582" t="s">
        <v>644</v>
      </c>
      <c r="F2582">
        <v>14007302</v>
      </c>
      <c r="G2582">
        <v>12</v>
      </c>
      <c r="H2582">
        <v>8.68</v>
      </c>
      <c r="I2582">
        <v>8.68</v>
      </c>
      <c r="L2582">
        <v>104.16</v>
      </c>
      <c r="M2582">
        <v>12</v>
      </c>
      <c r="N2582">
        <v>1</v>
      </c>
      <c r="O2582">
        <v>0</v>
      </c>
      <c r="P2582">
        <v>0</v>
      </c>
      <c r="Q2582" t="s">
        <v>28</v>
      </c>
      <c r="R2582" t="s">
        <v>29</v>
      </c>
      <c r="S2582" t="s">
        <v>30</v>
      </c>
      <c r="U2582">
        <v>0</v>
      </c>
      <c r="V2582">
        <v>0</v>
      </c>
      <c r="W2582" t="s">
        <v>32</v>
      </c>
      <c r="X2582">
        <v>104.16</v>
      </c>
      <c r="Y2582">
        <v>8.68</v>
      </c>
      <c r="Z2582">
        <v>8.68</v>
      </c>
    </row>
    <row r="2583" spans="1:26" x14ac:dyDescent="0.3">
      <c r="A2583" s="1">
        <f>_xlfn.XLOOKUP(E2583,[1]HEADER!A:A,[1]HEADER!D:D)</f>
        <v>45429</v>
      </c>
      <c r="B2583" t="str">
        <f>_xlfn.XLOOKUP(E2583,[1]HEADER!A:A,[1]HEADER!C:C)</f>
        <v>15100088-A</v>
      </c>
      <c r="C2583" t="str">
        <f>_xlfn.XLOOKUP(B2583,[2]Sheet1!$A:$A,[2]Sheet1!$B:$B)</f>
        <v>PASARAYA SERI UTAMA SDN BHD - MD PULAI</v>
      </c>
      <c r="D2583" t="str">
        <f xml:space="preserve"> _xlfn.XLOOKUP(E2583,[1]HEADER!A:A,[1]HEADER!I:I)</f>
        <v>SR05</v>
      </c>
      <c r="E2583" t="s">
        <v>644</v>
      </c>
      <c r="F2583">
        <v>14008020</v>
      </c>
      <c r="G2583">
        <v>24</v>
      </c>
      <c r="H2583">
        <v>2.2583000000000002</v>
      </c>
      <c r="I2583">
        <v>2.17</v>
      </c>
      <c r="L2583">
        <v>52.03</v>
      </c>
      <c r="M2583">
        <v>24</v>
      </c>
      <c r="N2583">
        <v>1</v>
      </c>
      <c r="O2583">
        <v>0</v>
      </c>
      <c r="P2583">
        <v>0</v>
      </c>
      <c r="Q2583" t="s">
        <v>28</v>
      </c>
      <c r="R2583" t="s">
        <v>29</v>
      </c>
      <c r="S2583" t="s">
        <v>30</v>
      </c>
      <c r="U2583">
        <v>2.17</v>
      </c>
      <c r="V2583" t="s">
        <v>44</v>
      </c>
      <c r="W2583" t="s">
        <v>32</v>
      </c>
      <c r="X2583">
        <v>54.199199999999998</v>
      </c>
      <c r="Y2583">
        <v>2.2583000000000002</v>
      </c>
      <c r="Z2583">
        <v>2.2583000000000002</v>
      </c>
    </row>
    <row r="2584" spans="1:26" x14ac:dyDescent="0.3">
      <c r="A2584" s="1">
        <f>_xlfn.XLOOKUP(E2584,[1]HEADER!A:A,[1]HEADER!D:D)</f>
        <v>45429</v>
      </c>
      <c r="B2584" t="str">
        <f>_xlfn.XLOOKUP(E2584,[1]HEADER!A:A,[1]HEADER!C:C)</f>
        <v>15100088-A</v>
      </c>
      <c r="C2584" t="str">
        <f>_xlfn.XLOOKUP(B2584,[2]Sheet1!$A:$A,[2]Sheet1!$B:$B)</f>
        <v>PASARAYA SERI UTAMA SDN BHD - MD PULAI</v>
      </c>
      <c r="D2584" t="str">
        <f xml:space="preserve"> _xlfn.XLOOKUP(E2584,[1]HEADER!A:A,[1]HEADER!I:I)</f>
        <v>SR05</v>
      </c>
      <c r="E2584" t="s">
        <v>644</v>
      </c>
      <c r="F2584">
        <v>14008021</v>
      </c>
      <c r="G2584">
        <v>24</v>
      </c>
      <c r="H2584">
        <v>2.2799999999999998</v>
      </c>
      <c r="I2584">
        <v>2.19</v>
      </c>
      <c r="L2584">
        <v>52.53</v>
      </c>
      <c r="M2584">
        <v>24</v>
      </c>
      <c r="N2584">
        <v>1</v>
      </c>
      <c r="O2584">
        <v>0</v>
      </c>
      <c r="P2584">
        <v>0</v>
      </c>
      <c r="Q2584" t="s">
        <v>28</v>
      </c>
      <c r="R2584" t="s">
        <v>29</v>
      </c>
      <c r="S2584" t="s">
        <v>30</v>
      </c>
      <c r="U2584">
        <v>2.19</v>
      </c>
      <c r="V2584" t="s">
        <v>33</v>
      </c>
      <c r="W2584" t="s">
        <v>32</v>
      </c>
      <c r="X2584">
        <v>54.72</v>
      </c>
      <c r="Y2584">
        <v>2.2799999999999998</v>
      </c>
      <c r="Z2584">
        <v>2.2799999999999998</v>
      </c>
    </row>
    <row r="2585" spans="1:26" x14ac:dyDescent="0.3">
      <c r="A2585" s="1">
        <f>_xlfn.XLOOKUP(E2585,[1]HEADER!A:A,[1]HEADER!D:D)</f>
        <v>45429</v>
      </c>
      <c r="B2585" t="str">
        <f>_xlfn.XLOOKUP(E2585,[1]HEADER!A:A,[1]HEADER!C:C)</f>
        <v>15100088-A</v>
      </c>
      <c r="C2585" t="str">
        <f>_xlfn.XLOOKUP(B2585,[2]Sheet1!$A:$A,[2]Sheet1!$B:$B)</f>
        <v>PASARAYA SERI UTAMA SDN BHD - MD PULAI</v>
      </c>
      <c r="D2585" t="str">
        <f xml:space="preserve"> _xlfn.XLOOKUP(E2585,[1]HEADER!A:A,[1]HEADER!I:I)</f>
        <v>SR05</v>
      </c>
      <c r="E2585" t="s">
        <v>644</v>
      </c>
      <c r="F2585">
        <v>14008188</v>
      </c>
      <c r="G2585">
        <v>24</v>
      </c>
      <c r="H2585">
        <v>3.04</v>
      </c>
      <c r="I2585">
        <v>2.95</v>
      </c>
      <c r="L2585">
        <v>70.77</v>
      </c>
      <c r="M2585">
        <v>24</v>
      </c>
      <c r="N2585">
        <v>1</v>
      </c>
      <c r="O2585">
        <v>0</v>
      </c>
      <c r="P2585">
        <v>0</v>
      </c>
      <c r="Q2585" t="s">
        <v>28</v>
      </c>
      <c r="R2585" t="s">
        <v>29</v>
      </c>
      <c r="S2585" t="s">
        <v>30</v>
      </c>
      <c r="U2585">
        <v>2.19</v>
      </c>
      <c r="V2585" t="s">
        <v>66</v>
      </c>
      <c r="W2585" t="s">
        <v>32</v>
      </c>
      <c r="X2585">
        <v>72.959999999999994</v>
      </c>
      <c r="Y2585">
        <v>3.04</v>
      </c>
      <c r="Z2585">
        <v>3.04</v>
      </c>
    </row>
    <row r="2586" spans="1:26" x14ac:dyDescent="0.3">
      <c r="A2586" s="1">
        <f>_xlfn.XLOOKUP(E2586,[1]HEADER!A:A,[1]HEADER!D:D)</f>
        <v>45429</v>
      </c>
      <c r="B2586" t="str">
        <f>_xlfn.XLOOKUP(E2586,[1]HEADER!A:A,[1]HEADER!C:C)</f>
        <v>15100088-A</v>
      </c>
      <c r="C2586" t="str">
        <f>_xlfn.XLOOKUP(B2586,[2]Sheet1!$A:$A,[2]Sheet1!$B:$B)</f>
        <v>PASARAYA SERI UTAMA SDN BHD - MD PULAI</v>
      </c>
      <c r="D2586" t="str">
        <f xml:space="preserve"> _xlfn.XLOOKUP(E2586,[1]HEADER!A:A,[1]HEADER!I:I)</f>
        <v>SR05</v>
      </c>
      <c r="E2586" t="s">
        <v>644</v>
      </c>
      <c r="F2586">
        <v>14008189</v>
      </c>
      <c r="G2586">
        <v>24</v>
      </c>
      <c r="H2586">
        <v>2.61</v>
      </c>
      <c r="I2586">
        <v>2.5099999999999998</v>
      </c>
      <c r="L2586">
        <v>60.13</v>
      </c>
      <c r="M2586">
        <v>24</v>
      </c>
      <c r="N2586">
        <v>1</v>
      </c>
      <c r="O2586">
        <v>0</v>
      </c>
      <c r="P2586">
        <v>0</v>
      </c>
      <c r="Q2586" t="s">
        <v>28</v>
      </c>
      <c r="R2586" t="s">
        <v>29</v>
      </c>
      <c r="S2586" t="s">
        <v>30</v>
      </c>
      <c r="U2586">
        <v>2.5099999999999998</v>
      </c>
      <c r="V2586" t="s">
        <v>36</v>
      </c>
      <c r="W2586" t="s">
        <v>32</v>
      </c>
      <c r="X2586">
        <v>62.64</v>
      </c>
      <c r="Y2586">
        <v>2.61</v>
      </c>
      <c r="Z2586">
        <v>2.61</v>
      </c>
    </row>
    <row r="2587" spans="1:26" x14ac:dyDescent="0.3">
      <c r="A2587" s="1">
        <f>_xlfn.XLOOKUP(E2587,[1]HEADER!A:A,[1]HEADER!D:D)</f>
        <v>45429</v>
      </c>
      <c r="B2587" t="str">
        <f>_xlfn.XLOOKUP(E2587,[1]HEADER!A:A,[1]HEADER!C:C)</f>
        <v>15100088-A</v>
      </c>
      <c r="C2587" t="str">
        <f>_xlfn.XLOOKUP(B2587,[2]Sheet1!$A:$A,[2]Sheet1!$B:$B)</f>
        <v>PASARAYA SERI UTAMA SDN BHD - MD PULAI</v>
      </c>
      <c r="D2587" t="str">
        <f xml:space="preserve"> _xlfn.XLOOKUP(E2587,[1]HEADER!A:A,[1]HEADER!I:I)</f>
        <v>SR05</v>
      </c>
      <c r="E2587" t="s">
        <v>644</v>
      </c>
      <c r="F2587">
        <v>14008192</v>
      </c>
      <c r="G2587">
        <v>120</v>
      </c>
      <c r="H2587">
        <v>1.43</v>
      </c>
      <c r="I2587">
        <v>1.39</v>
      </c>
      <c r="L2587">
        <v>166.45</v>
      </c>
      <c r="M2587">
        <v>120</v>
      </c>
      <c r="N2587">
        <v>5</v>
      </c>
      <c r="O2587">
        <v>0</v>
      </c>
      <c r="P2587">
        <v>0</v>
      </c>
      <c r="Q2587" t="s">
        <v>28</v>
      </c>
      <c r="R2587" t="s">
        <v>29</v>
      </c>
      <c r="S2587" t="s">
        <v>30</v>
      </c>
      <c r="U2587">
        <v>5.15</v>
      </c>
      <c r="V2587" t="s">
        <v>82</v>
      </c>
      <c r="W2587" t="s">
        <v>32</v>
      </c>
      <c r="X2587">
        <v>34.32</v>
      </c>
      <c r="Y2587">
        <v>1.43</v>
      </c>
      <c r="Z2587">
        <v>1.43</v>
      </c>
    </row>
    <row r="2588" spans="1:26" x14ac:dyDescent="0.3">
      <c r="A2588" s="1">
        <f>_xlfn.XLOOKUP(E2588,[1]HEADER!A:A,[1]HEADER!D:D)</f>
        <v>45429</v>
      </c>
      <c r="B2588" t="str">
        <f>_xlfn.XLOOKUP(E2588,[1]HEADER!A:A,[1]HEADER!C:C)</f>
        <v>15100088-A</v>
      </c>
      <c r="C2588" t="str">
        <f>_xlfn.XLOOKUP(B2588,[2]Sheet1!$A:$A,[2]Sheet1!$B:$B)</f>
        <v>PASARAYA SERI UTAMA SDN BHD - MD PULAI</v>
      </c>
      <c r="D2588" t="str">
        <f xml:space="preserve"> _xlfn.XLOOKUP(E2588,[1]HEADER!A:A,[1]HEADER!I:I)</f>
        <v>SR05</v>
      </c>
      <c r="E2588" t="s">
        <v>644</v>
      </c>
      <c r="F2588">
        <v>14008193</v>
      </c>
      <c r="G2588">
        <v>48</v>
      </c>
      <c r="H2588">
        <v>2.61</v>
      </c>
      <c r="I2588">
        <v>2.5099999999999998</v>
      </c>
      <c r="L2588">
        <v>120.27</v>
      </c>
      <c r="M2588">
        <v>48</v>
      </c>
      <c r="N2588">
        <v>2</v>
      </c>
      <c r="O2588">
        <v>0</v>
      </c>
      <c r="P2588">
        <v>0</v>
      </c>
      <c r="Q2588" t="s">
        <v>28</v>
      </c>
      <c r="R2588" t="s">
        <v>29</v>
      </c>
      <c r="S2588" t="s">
        <v>30</v>
      </c>
      <c r="U2588">
        <v>5.01</v>
      </c>
      <c r="V2588" t="s">
        <v>34</v>
      </c>
      <c r="W2588" t="s">
        <v>32</v>
      </c>
      <c r="X2588">
        <v>62.64</v>
      </c>
      <c r="Y2588">
        <v>2.61</v>
      </c>
      <c r="Z2588">
        <v>2.61</v>
      </c>
    </row>
    <row r="2589" spans="1:26" x14ac:dyDescent="0.3">
      <c r="A2589" s="1">
        <f>_xlfn.XLOOKUP(E2589,[1]HEADER!A:A,[1]HEADER!D:D)</f>
        <v>45429</v>
      </c>
      <c r="B2589" t="str">
        <f>_xlfn.XLOOKUP(E2589,[1]HEADER!A:A,[1]HEADER!C:C)</f>
        <v>15100088-A</v>
      </c>
      <c r="C2589" t="str">
        <f>_xlfn.XLOOKUP(B2589,[2]Sheet1!$A:$A,[2]Sheet1!$B:$B)</f>
        <v>PASARAYA SERI UTAMA SDN BHD - MD PULAI</v>
      </c>
      <c r="D2589" t="str">
        <f xml:space="preserve"> _xlfn.XLOOKUP(E2589,[1]HEADER!A:A,[1]HEADER!I:I)</f>
        <v>SR05</v>
      </c>
      <c r="E2589" t="s">
        <v>644</v>
      </c>
      <c r="F2589">
        <v>14008402</v>
      </c>
      <c r="G2589">
        <v>18</v>
      </c>
      <c r="H2589">
        <v>12.45</v>
      </c>
      <c r="I2589">
        <v>11.45</v>
      </c>
      <c r="L2589">
        <v>206.17</v>
      </c>
      <c r="M2589">
        <v>18</v>
      </c>
      <c r="N2589">
        <v>3</v>
      </c>
      <c r="O2589">
        <v>0</v>
      </c>
      <c r="P2589">
        <v>0</v>
      </c>
      <c r="Q2589" t="s">
        <v>28</v>
      </c>
      <c r="R2589" t="s">
        <v>29</v>
      </c>
      <c r="S2589" t="s">
        <v>30</v>
      </c>
      <c r="U2589">
        <v>17.93</v>
      </c>
      <c r="V2589">
        <v>8</v>
      </c>
      <c r="W2589" t="s">
        <v>32</v>
      </c>
      <c r="X2589">
        <v>74.7</v>
      </c>
      <c r="Y2589">
        <v>12.45</v>
      </c>
      <c r="Z2589">
        <v>12.45</v>
      </c>
    </row>
    <row r="2590" spans="1:26" x14ac:dyDescent="0.3">
      <c r="A2590" s="1">
        <f>_xlfn.XLOOKUP(E2590,[1]HEADER!A:A,[1]HEADER!D:D)</f>
        <v>45429</v>
      </c>
      <c r="B2590" t="str">
        <f>_xlfn.XLOOKUP(E2590,[1]HEADER!A:A,[1]HEADER!C:C)</f>
        <v>15100088-A</v>
      </c>
      <c r="C2590" t="str">
        <f>_xlfn.XLOOKUP(B2590,[2]Sheet1!$A:$A,[2]Sheet1!$B:$B)</f>
        <v>PASARAYA SERI UTAMA SDN BHD - MD PULAI</v>
      </c>
      <c r="D2590" t="str">
        <f xml:space="preserve"> _xlfn.XLOOKUP(E2590,[1]HEADER!A:A,[1]HEADER!I:I)</f>
        <v>SR05</v>
      </c>
      <c r="E2590" t="s">
        <v>644</v>
      </c>
      <c r="F2590">
        <v>14008403</v>
      </c>
      <c r="G2590">
        <v>18</v>
      </c>
      <c r="H2590">
        <v>12.45</v>
      </c>
      <c r="I2590">
        <v>11.45</v>
      </c>
      <c r="L2590">
        <v>206.17</v>
      </c>
      <c r="M2590">
        <v>18</v>
      </c>
      <c r="N2590">
        <v>3</v>
      </c>
      <c r="O2590">
        <v>0</v>
      </c>
      <c r="P2590">
        <v>0</v>
      </c>
      <c r="Q2590" t="s">
        <v>28</v>
      </c>
      <c r="R2590" t="s">
        <v>29</v>
      </c>
      <c r="S2590" t="s">
        <v>30</v>
      </c>
      <c r="U2590">
        <v>17.93</v>
      </c>
      <c r="V2590">
        <v>10</v>
      </c>
      <c r="W2590" t="s">
        <v>32</v>
      </c>
      <c r="X2590">
        <v>74.7</v>
      </c>
      <c r="Y2590">
        <v>12.45</v>
      </c>
      <c r="Z2590">
        <v>12.45</v>
      </c>
    </row>
    <row r="2591" spans="1:26" x14ac:dyDescent="0.3">
      <c r="A2591" s="1">
        <f>_xlfn.XLOOKUP(E2591,[1]HEADER!A:A,[1]HEADER!D:D)</f>
        <v>45429</v>
      </c>
      <c r="B2591">
        <f>_xlfn.XLOOKUP(E2591,[1]HEADER!A:A,[1]HEADER!C:C)</f>
        <v>15100703</v>
      </c>
      <c r="C2591" t="str">
        <f>_xlfn.XLOOKUP(B2591,[2]Sheet1!$A:$A,[2]Sheet1!$B:$B)</f>
        <v>LEAN ENG TRADING</v>
      </c>
      <c r="D2591" t="str">
        <f xml:space="preserve"> _xlfn.XLOOKUP(E2591,[1]HEADER!A:A,[1]HEADER!I:I)</f>
        <v>SR05</v>
      </c>
      <c r="E2591" t="s">
        <v>645</v>
      </c>
      <c r="F2591">
        <v>14008402</v>
      </c>
      <c r="G2591">
        <v>6</v>
      </c>
      <c r="H2591">
        <v>12.45</v>
      </c>
      <c r="I2591">
        <v>11.454000000000001</v>
      </c>
      <c r="L2591">
        <v>68.72</v>
      </c>
      <c r="M2591">
        <v>6</v>
      </c>
      <c r="N2591">
        <v>1</v>
      </c>
      <c r="O2591">
        <v>0</v>
      </c>
      <c r="P2591">
        <v>0</v>
      </c>
      <c r="Q2591" t="s">
        <v>28</v>
      </c>
      <c r="R2591" t="s">
        <v>29</v>
      </c>
      <c r="S2591" t="s">
        <v>30</v>
      </c>
      <c r="U2591">
        <v>5.98</v>
      </c>
      <c r="V2591">
        <v>8</v>
      </c>
      <c r="W2591" t="s">
        <v>32</v>
      </c>
      <c r="X2591">
        <v>74.7</v>
      </c>
      <c r="Y2591">
        <v>12.45</v>
      </c>
      <c r="Z2591">
        <v>12.45</v>
      </c>
    </row>
    <row r="2592" spans="1:26" x14ac:dyDescent="0.3">
      <c r="A2592" s="1">
        <f>_xlfn.XLOOKUP(E2592,[1]HEADER!A:A,[1]HEADER!D:D)</f>
        <v>45429</v>
      </c>
      <c r="B2592">
        <f>_xlfn.XLOOKUP(E2592,[1]HEADER!A:A,[1]HEADER!C:C)</f>
        <v>15100189</v>
      </c>
      <c r="C2592" t="str">
        <f>_xlfn.XLOOKUP(B2592,[2]Sheet1!$A:$A,[2]Sheet1!$B:$B)</f>
        <v>(CS PREMIER)CHUA LIAN CHIN</v>
      </c>
      <c r="D2592" t="str">
        <f xml:space="preserve"> _xlfn.XLOOKUP(E2592,[1]HEADER!A:A,[1]HEADER!I:I)</f>
        <v>SR05</v>
      </c>
      <c r="E2592" t="s">
        <v>646</v>
      </c>
      <c r="F2592">
        <v>14007295</v>
      </c>
      <c r="G2592">
        <v>24</v>
      </c>
      <c r="H2592">
        <v>3.01</v>
      </c>
      <c r="I2592">
        <v>2.9197000000000002</v>
      </c>
      <c r="L2592">
        <v>70.069999999999993</v>
      </c>
      <c r="M2592">
        <v>24</v>
      </c>
      <c r="N2592">
        <v>0</v>
      </c>
      <c r="O2592">
        <v>2</v>
      </c>
      <c r="P2592">
        <v>0</v>
      </c>
      <c r="Q2592" t="s">
        <v>28</v>
      </c>
      <c r="R2592" t="s">
        <v>39</v>
      </c>
      <c r="S2592" t="s">
        <v>29</v>
      </c>
      <c r="U2592">
        <v>2.17</v>
      </c>
      <c r="V2592" t="s">
        <v>61</v>
      </c>
      <c r="W2592" t="s">
        <v>32</v>
      </c>
      <c r="X2592">
        <v>866.88</v>
      </c>
      <c r="Y2592">
        <v>36.119999999999997</v>
      </c>
      <c r="Z2592">
        <v>3.01</v>
      </c>
    </row>
    <row r="2593" spans="1:26" x14ac:dyDescent="0.3">
      <c r="A2593" s="1">
        <f>_xlfn.XLOOKUP(E2593,[1]HEADER!A:A,[1]HEADER!D:D)</f>
        <v>45429</v>
      </c>
      <c r="B2593">
        <f>_xlfn.XLOOKUP(E2593,[1]HEADER!A:A,[1]HEADER!C:C)</f>
        <v>15100189</v>
      </c>
      <c r="C2593" t="str">
        <f>_xlfn.XLOOKUP(B2593,[2]Sheet1!$A:$A,[2]Sheet1!$B:$B)</f>
        <v>(CS PREMIER)CHUA LIAN CHIN</v>
      </c>
      <c r="D2593" t="str">
        <f xml:space="preserve"> _xlfn.XLOOKUP(E2593,[1]HEADER!A:A,[1]HEADER!I:I)</f>
        <v>SR05</v>
      </c>
      <c r="E2593" t="s">
        <v>646</v>
      </c>
      <c r="F2593">
        <v>14007297</v>
      </c>
      <c r="G2593">
        <v>108</v>
      </c>
      <c r="H2593">
        <v>0.85</v>
      </c>
      <c r="I2593">
        <v>0.82450000000000001</v>
      </c>
      <c r="L2593">
        <v>89.05</v>
      </c>
      <c r="M2593">
        <v>108</v>
      </c>
      <c r="N2593">
        <v>0</v>
      </c>
      <c r="O2593">
        <v>3</v>
      </c>
      <c r="P2593">
        <v>0</v>
      </c>
      <c r="Q2593" t="s">
        <v>28</v>
      </c>
      <c r="R2593" t="s">
        <v>39</v>
      </c>
      <c r="S2593" t="s">
        <v>29</v>
      </c>
      <c r="U2593">
        <v>2.75</v>
      </c>
      <c r="V2593" t="s">
        <v>70</v>
      </c>
      <c r="W2593" t="s">
        <v>32</v>
      </c>
      <c r="X2593">
        <v>367.2</v>
      </c>
      <c r="Y2593">
        <v>30.6</v>
      </c>
      <c r="Z2593">
        <v>0.85</v>
      </c>
    </row>
    <row r="2594" spans="1:26" x14ac:dyDescent="0.3">
      <c r="A2594" s="1">
        <f>_xlfn.XLOOKUP(E2594,[1]HEADER!A:A,[1]HEADER!D:D)</f>
        <v>45429</v>
      </c>
      <c r="B2594">
        <f>_xlfn.XLOOKUP(E2594,[1]HEADER!A:A,[1]HEADER!C:C)</f>
        <v>15101230</v>
      </c>
      <c r="C2594" t="str">
        <f>_xlfn.XLOOKUP(B2594,[2]Sheet1!$A:$A,[2]Sheet1!$B:$B)</f>
        <v>SIN KEAN SENG - MATA AYER</v>
      </c>
      <c r="D2594" t="str">
        <f xml:space="preserve"> _xlfn.XLOOKUP(E2594,[1]HEADER!A:A,[1]HEADER!I:I)</f>
        <v>SR05</v>
      </c>
      <c r="E2594" t="s">
        <v>647</v>
      </c>
      <c r="F2594">
        <v>14007271</v>
      </c>
      <c r="G2594">
        <v>6</v>
      </c>
      <c r="H2594">
        <v>24.2</v>
      </c>
      <c r="I2594">
        <v>22.99</v>
      </c>
      <c r="L2594">
        <v>137.94</v>
      </c>
      <c r="M2594">
        <v>6</v>
      </c>
      <c r="N2594">
        <v>1</v>
      </c>
      <c r="O2594">
        <v>0</v>
      </c>
      <c r="P2594">
        <v>0</v>
      </c>
      <c r="Q2594" t="s">
        <v>28</v>
      </c>
      <c r="R2594" t="s">
        <v>29</v>
      </c>
      <c r="S2594" t="s">
        <v>30</v>
      </c>
      <c r="U2594">
        <v>7.26</v>
      </c>
      <c r="V2594" t="s">
        <v>42</v>
      </c>
      <c r="W2594" t="s">
        <v>32</v>
      </c>
      <c r="X2594">
        <v>145.19999999999999</v>
      </c>
      <c r="Y2594">
        <v>24.2</v>
      </c>
      <c r="Z2594">
        <v>24.2</v>
      </c>
    </row>
    <row r="2595" spans="1:26" x14ac:dyDescent="0.3">
      <c r="A2595" s="1">
        <f>_xlfn.XLOOKUP(E2595,[1]HEADER!A:A,[1]HEADER!D:D)</f>
        <v>45429</v>
      </c>
      <c r="B2595">
        <f>_xlfn.XLOOKUP(E2595,[1]HEADER!A:A,[1]HEADER!C:C)</f>
        <v>15101230</v>
      </c>
      <c r="C2595" t="str">
        <f>_xlfn.XLOOKUP(B2595,[2]Sheet1!$A:$A,[2]Sheet1!$B:$B)</f>
        <v>SIN KEAN SENG - MATA AYER</v>
      </c>
      <c r="D2595" t="str">
        <f xml:space="preserve"> _xlfn.XLOOKUP(E2595,[1]HEADER!A:A,[1]HEADER!I:I)</f>
        <v>SR05</v>
      </c>
      <c r="E2595" t="s">
        <v>647</v>
      </c>
      <c r="F2595">
        <v>14008189</v>
      </c>
      <c r="G2595">
        <v>24</v>
      </c>
      <c r="H2595">
        <v>2.61</v>
      </c>
      <c r="I2595">
        <v>2.5055999999999998</v>
      </c>
      <c r="L2595">
        <v>60.13</v>
      </c>
      <c r="M2595">
        <v>24</v>
      </c>
      <c r="N2595">
        <v>1</v>
      </c>
      <c r="O2595">
        <v>0</v>
      </c>
      <c r="P2595">
        <v>0</v>
      </c>
      <c r="Q2595" t="s">
        <v>28</v>
      </c>
      <c r="R2595" t="s">
        <v>29</v>
      </c>
      <c r="S2595" t="s">
        <v>30</v>
      </c>
      <c r="U2595">
        <v>2.5099999999999998</v>
      </c>
      <c r="V2595" t="s">
        <v>34</v>
      </c>
      <c r="W2595" t="s">
        <v>32</v>
      </c>
      <c r="X2595">
        <v>62.64</v>
      </c>
      <c r="Y2595">
        <v>2.61</v>
      </c>
      <c r="Z2595">
        <v>2.61</v>
      </c>
    </row>
    <row r="2596" spans="1:26" x14ac:dyDescent="0.3">
      <c r="A2596" s="1">
        <f>_xlfn.XLOOKUP(E2596,[1]HEADER!A:A,[1]HEADER!D:D)</f>
        <v>45429</v>
      </c>
      <c r="B2596">
        <f>_xlfn.XLOOKUP(E2596,[1]HEADER!A:A,[1]HEADER!C:C)</f>
        <v>15101230</v>
      </c>
      <c r="C2596" t="str">
        <f>_xlfn.XLOOKUP(B2596,[2]Sheet1!$A:$A,[2]Sheet1!$B:$B)</f>
        <v>SIN KEAN SENG - MATA AYER</v>
      </c>
      <c r="D2596" t="str">
        <f xml:space="preserve"> _xlfn.XLOOKUP(E2596,[1]HEADER!A:A,[1]HEADER!I:I)</f>
        <v>SR05</v>
      </c>
      <c r="E2596" t="s">
        <v>647</v>
      </c>
      <c r="F2596">
        <v>14008402</v>
      </c>
      <c r="G2596">
        <v>6</v>
      </c>
      <c r="H2596">
        <v>12.45</v>
      </c>
      <c r="I2596">
        <v>11.454000000000001</v>
      </c>
      <c r="L2596">
        <v>68.72</v>
      </c>
      <c r="M2596">
        <v>6</v>
      </c>
      <c r="N2596">
        <v>1</v>
      </c>
      <c r="O2596">
        <v>0</v>
      </c>
      <c r="P2596">
        <v>0</v>
      </c>
      <c r="Q2596" t="s">
        <v>28</v>
      </c>
      <c r="R2596" t="s">
        <v>29</v>
      </c>
      <c r="S2596" t="s">
        <v>30</v>
      </c>
      <c r="U2596">
        <v>5.98</v>
      </c>
      <c r="V2596">
        <v>8</v>
      </c>
      <c r="W2596" t="s">
        <v>32</v>
      </c>
      <c r="X2596">
        <v>74.7</v>
      </c>
      <c r="Y2596">
        <v>12.45</v>
      </c>
      <c r="Z2596">
        <v>12.45</v>
      </c>
    </row>
    <row r="2597" spans="1:26" x14ac:dyDescent="0.3">
      <c r="A2597" s="1">
        <f>_xlfn.XLOOKUP(E2597,[1]HEADER!A:A,[1]HEADER!D:D)</f>
        <v>45429</v>
      </c>
      <c r="B2597">
        <f>_xlfn.XLOOKUP(E2597,[1]HEADER!A:A,[1]HEADER!C:C)</f>
        <v>15101230</v>
      </c>
      <c r="C2597" t="str">
        <f>_xlfn.XLOOKUP(B2597,[2]Sheet1!$A:$A,[2]Sheet1!$B:$B)</f>
        <v>SIN KEAN SENG - MATA AYER</v>
      </c>
      <c r="D2597" t="str">
        <f xml:space="preserve"> _xlfn.XLOOKUP(E2597,[1]HEADER!A:A,[1]HEADER!I:I)</f>
        <v>SR05</v>
      </c>
      <c r="E2597" t="s">
        <v>647</v>
      </c>
      <c r="F2597">
        <v>14008403</v>
      </c>
      <c r="G2597">
        <v>12</v>
      </c>
      <c r="H2597">
        <v>12.45</v>
      </c>
      <c r="I2597">
        <v>11.454000000000001</v>
      </c>
      <c r="L2597">
        <v>137.44999999999999</v>
      </c>
      <c r="M2597">
        <v>12</v>
      </c>
      <c r="N2597">
        <v>2</v>
      </c>
      <c r="O2597">
        <v>0</v>
      </c>
      <c r="P2597">
        <v>0</v>
      </c>
      <c r="Q2597" t="s">
        <v>28</v>
      </c>
      <c r="R2597" t="s">
        <v>29</v>
      </c>
      <c r="S2597" t="s">
        <v>30</v>
      </c>
      <c r="U2597">
        <v>11.95</v>
      </c>
      <c r="V2597">
        <v>10</v>
      </c>
      <c r="W2597" t="s">
        <v>32</v>
      </c>
      <c r="X2597">
        <v>74.7</v>
      </c>
      <c r="Y2597">
        <v>12.45</v>
      </c>
      <c r="Z2597">
        <v>12.45</v>
      </c>
    </row>
    <row r="2598" spans="1:26" x14ac:dyDescent="0.3">
      <c r="A2598" s="1">
        <f>_xlfn.XLOOKUP(E2598,[1]HEADER!A:A,[1]HEADER!D:D)</f>
        <v>45429</v>
      </c>
      <c r="B2598">
        <f>_xlfn.XLOOKUP(E2598,[1]HEADER!A:A,[1]HEADER!C:C)</f>
        <v>32101540</v>
      </c>
      <c r="C2598" t="str">
        <f>_xlfn.XLOOKUP(B2598,[2]Sheet1!$A:$A,[2]Sheet1!$B:$B)</f>
        <v>ANZA INDAH ENTERPRISE - CASH (DNC)</v>
      </c>
      <c r="D2598" t="str">
        <f xml:space="preserve"> _xlfn.XLOOKUP(E2598,[1]HEADER!A:A,[1]HEADER!I:I)</f>
        <v>SR05</v>
      </c>
      <c r="E2598" t="s">
        <v>648</v>
      </c>
      <c r="F2598">
        <v>14006929</v>
      </c>
      <c r="G2598">
        <v>24</v>
      </c>
      <c r="H2598">
        <v>2.61</v>
      </c>
      <c r="I2598">
        <v>2.5055999999999998</v>
      </c>
      <c r="L2598">
        <v>60.13</v>
      </c>
      <c r="M2598">
        <v>24</v>
      </c>
      <c r="N2598">
        <v>1</v>
      </c>
      <c r="O2598">
        <v>0</v>
      </c>
      <c r="P2598">
        <v>0</v>
      </c>
      <c r="Q2598" t="s">
        <v>28</v>
      </c>
      <c r="R2598" t="s">
        <v>29</v>
      </c>
      <c r="S2598" t="s">
        <v>30</v>
      </c>
      <c r="U2598">
        <v>2.5099999999999998</v>
      </c>
      <c r="V2598" t="s">
        <v>34</v>
      </c>
      <c r="W2598" t="s">
        <v>32</v>
      </c>
      <c r="X2598">
        <v>62.64</v>
      </c>
      <c r="Y2598">
        <v>2.61</v>
      </c>
      <c r="Z2598">
        <v>2.61</v>
      </c>
    </row>
    <row r="2599" spans="1:26" x14ac:dyDescent="0.3">
      <c r="A2599" s="1">
        <f>_xlfn.XLOOKUP(E2599,[1]HEADER!A:A,[1]HEADER!D:D)</f>
        <v>45429</v>
      </c>
      <c r="B2599">
        <f>_xlfn.XLOOKUP(E2599,[1]HEADER!A:A,[1]HEADER!C:C)</f>
        <v>32101540</v>
      </c>
      <c r="C2599" t="str">
        <f>_xlfn.XLOOKUP(B2599,[2]Sheet1!$A:$A,[2]Sheet1!$B:$B)</f>
        <v>ANZA INDAH ENTERPRISE - CASH (DNC)</v>
      </c>
      <c r="D2599" t="str">
        <f xml:space="preserve"> _xlfn.XLOOKUP(E2599,[1]HEADER!A:A,[1]HEADER!I:I)</f>
        <v>SR05</v>
      </c>
      <c r="E2599" t="s">
        <v>648</v>
      </c>
      <c r="F2599">
        <v>14007294</v>
      </c>
      <c r="G2599">
        <v>12</v>
      </c>
      <c r="H2599">
        <v>3.01</v>
      </c>
      <c r="I2599">
        <v>2.9197000000000002</v>
      </c>
      <c r="L2599">
        <v>35.04</v>
      </c>
      <c r="M2599">
        <v>12</v>
      </c>
      <c r="N2599">
        <v>0</v>
      </c>
      <c r="O2599">
        <v>1</v>
      </c>
      <c r="P2599">
        <v>0</v>
      </c>
      <c r="Q2599" t="s">
        <v>28</v>
      </c>
      <c r="R2599" t="s">
        <v>39</v>
      </c>
      <c r="S2599" t="s">
        <v>29</v>
      </c>
      <c r="U2599">
        <v>1.08</v>
      </c>
      <c r="V2599" t="s">
        <v>59</v>
      </c>
      <c r="W2599" t="s">
        <v>32</v>
      </c>
      <c r="X2599">
        <v>866.88</v>
      </c>
      <c r="Y2599">
        <v>36.119999999999997</v>
      </c>
      <c r="Z2599">
        <v>3.01</v>
      </c>
    </row>
    <row r="2600" spans="1:26" x14ac:dyDescent="0.3">
      <c r="A2600" s="1">
        <f>_xlfn.XLOOKUP(E2600,[1]HEADER!A:A,[1]HEADER!D:D)</f>
        <v>45429</v>
      </c>
      <c r="B2600">
        <f>_xlfn.XLOOKUP(E2600,[1]HEADER!A:A,[1]HEADER!C:C)</f>
        <v>32101540</v>
      </c>
      <c r="C2600" t="str">
        <f>_xlfn.XLOOKUP(B2600,[2]Sheet1!$A:$A,[2]Sheet1!$B:$B)</f>
        <v>ANZA INDAH ENTERPRISE - CASH (DNC)</v>
      </c>
      <c r="D2600" t="str">
        <f xml:space="preserve"> _xlfn.XLOOKUP(E2600,[1]HEADER!A:A,[1]HEADER!I:I)</f>
        <v>SR05</v>
      </c>
      <c r="E2600" t="s">
        <v>648</v>
      </c>
      <c r="F2600">
        <v>14008189</v>
      </c>
      <c r="G2600">
        <v>24</v>
      </c>
      <c r="H2600">
        <v>2.61</v>
      </c>
      <c r="I2600">
        <v>2.5055999999999998</v>
      </c>
      <c r="L2600">
        <v>60.13</v>
      </c>
      <c r="M2600">
        <v>24</v>
      </c>
      <c r="N2600">
        <v>1</v>
      </c>
      <c r="O2600">
        <v>0</v>
      </c>
      <c r="P2600">
        <v>0</v>
      </c>
      <c r="Q2600" t="s">
        <v>28</v>
      </c>
      <c r="R2600" t="s">
        <v>29</v>
      </c>
      <c r="S2600" t="s">
        <v>30</v>
      </c>
      <c r="U2600">
        <v>2.5099999999999998</v>
      </c>
      <c r="V2600" t="s">
        <v>36</v>
      </c>
      <c r="W2600" t="s">
        <v>32</v>
      </c>
      <c r="X2600">
        <v>62.64</v>
      </c>
      <c r="Y2600">
        <v>2.61</v>
      </c>
      <c r="Z2600">
        <v>2.61</v>
      </c>
    </row>
    <row r="2601" spans="1:26" x14ac:dyDescent="0.3">
      <c r="A2601" s="1">
        <f>_xlfn.XLOOKUP(E2601,[1]HEADER!A:A,[1]HEADER!D:D)</f>
        <v>45429</v>
      </c>
      <c r="B2601">
        <f>_xlfn.XLOOKUP(E2601,[1]HEADER!A:A,[1]HEADER!C:C)</f>
        <v>32101540</v>
      </c>
      <c r="C2601" t="str">
        <f>_xlfn.XLOOKUP(B2601,[2]Sheet1!$A:$A,[2]Sheet1!$B:$B)</f>
        <v>ANZA INDAH ENTERPRISE - CASH (DNC)</v>
      </c>
      <c r="D2601" t="str">
        <f xml:space="preserve"> _xlfn.XLOOKUP(E2601,[1]HEADER!A:A,[1]HEADER!I:I)</f>
        <v>SR05</v>
      </c>
      <c r="E2601" t="s">
        <v>648</v>
      </c>
      <c r="F2601">
        <v>14008193</v>
      </c>
      <c r="G2601">
        <v>24</v>
      </c>
      <c r="H2601">
        <v>2.61</v>
      </c>
      <c r="I2601">
        <v>2.5055999999999998</v>
      </c>
      <c r="L2601">
        <v>60.13</v>
      </c>
      <c r="M2601">
        <v>24</v>
      </c>
      <c r="N2601">
        <v>1</v>
      </c>
      <c r="O2601">
        <v>0</v>
      </c>
      <c r="P2601">
        <v>0</v>
      </c>
      <c r="Q2601" t="s">
        <v>28</v>
      </c>
      <c r="R2601" t="s">
        <v>29</v>
      </c>
      <c r="S2601" t="s">
        <v>30</v>
      </c>
      <c r="U2601">
        <v>2.5099999999999998</v>
      </c>
      <c r="V2601" t="s">
        <v>36</v>
      </c>
      <c r="W2601" t="s">
        <v>32</v>
      </c>
      <c r="X2601">
        <v>62.64</v>
      </c>
      <c r="Y2601">
        <v>2.61</v>
      </c>
      <c r="Z2601">
        <v>2.61</v>
      </c>
    </row>
    <row r="2602" spans="1:26" x14ac:dyDescent="0.3">
      <c r="A2602" s="1">
        <f>_xlfn.XLOOKUP(E2602,[1]HEADER!A:A,[1]HEADER!D:D)</f>
        <v>45429</v>
      </c>
      <c r="B2602">
        <f>_xlfn.XLOOKUP(E2602,[1]HEADER!A:A,[1]HEADER!C:C)</f>
        <v>32107296</v>
      </c>
      <c r="C2602" t="str">
        <f>_xlfn.XLOOKUP(B2602,[2]Sheet1!$A:$A,[2]Sheet1!$B:$B)</f>
        <v>FARMASI ARAU - CASH (NA)</v>
      </c>
      <c r="D2602" t="str">
        <f xml:space="preserve"> _xlfn.XLOOKUP(E2602,[1]HEADER!A:A,[1]HEADER!I:I)</f>
        <v>SR05</v>
      </c>
      <c r="E2602" t="s">
        <v>649</v>
      </c>
      <c r="F2602">
        <v>14007294</v>
      </c>
      <c r="G2602">
        <v>24</v>
      </c>
      <c r="H2602">
        <v>3.01</v>
      </c>
      <c r="I2602">
        <v>2.9197000000000002</v>
      </c>
      <c r="L2602">
        <v>70.069999999999993</v>
      </c>
      <c r="M2602">
        <v>24</v>
      </c>
      <c r="N2602">
        <v>0</v>
      </c>
      <c r="O2602">
        <v>2</v>
      </c>
      <c r="P2602">
        <v>0</v>
      </c>
      <c r="Q2602" t="s">
        <v>28</v>
      </c>
      <c r="R2602" t="s">
        <v>39</v>
      </c>
      <c r="S2602" t="s">
        <v>29</v>
      </c>
      <c r="U2602">
        <v>2.17</v>
      </c>
      <c r="V2602" t="s">
        <v>66</v>
      </c>
      <c r="W2602" t="s">
        <v>32</v>
      </c>
      <c r="X2602">
        <v>866.88</v>
      </c>
      <c r="Y2602">
        <v>36.119999999999997</v>
      </c>
      <c r="Z2602">
        <v>3.01</v>
      </c>
    </row>
    <row r="2603" spans="1:26" x14ac:dyDescent="0.3">
      <c r="A2603" s="1">
        <f>_xlfn.XLOOKUP(E2603,[1]HEADER!A:A,[1]HEADER!D:D)</f>
        <v>45429</v>
      </c>
      <c r="B2603">
        <f>_xlfn.XLOOKUP(E2603,[1]HEADER!A:A,[1]HEADER!C:C)</f>
        <v>32107296</v>
      </c>
      <c r="C2603" t="str">
        <f>_xlfn.XLOOKUP(B2603,[2]Sheet1!$A:$A,[2]Sheet1!$B:$B)</f>
        <v>FARMASI ARAU - CASH (NA)</v>
      </c>
      <c r="D2603" t="str">
        <f xml:space="preserve"> _xlfn.XLOOKUP(E2603,[1]HEADER!A:A,[1]HEADER!I:I)</f>
        <v>SR05</v>
      </c>
      <c r="E2603" t="s">
        <v>649</v>
      </c>
      <c r="F2603">
        <v>14007295</v>
      </c>
      <c r="G2603">
        <v>24</v>
      </c>
      <c r="H2603">
        <v>3.01</v>
      </c>
      <c r="I2603">
        <v>2.9197000000000002</v>
      </c>
      <c r="L2603">
        <v>70.069999999999993</v>
      </c>
      <c r="M2603">
        <v>24</v>
      </c>
      <c r="N2603">
        <v>0</v>
      </c>
      <c r="O2603">
        <v>2</v>
      </c>
      <c r="P2603">
        <v>0</v>
      </c>
      <c r="Q2603" t="s">
        <v>28</v>
      </c>
      <c r="R2603" t="s">
        <v>39</v>
      </c>
      <c r="S2603" t="s">
        <v>29</v>
      </c>
      <c r="U2603">
        <v>2.17</v>
      </c>
      <c r="V2603" t="s">
        <v>59</v>
      </c>
      <c r="W2603" t="s">
        <v>32</v>
      </c>
      <c r="X2603">
        <v>866.88</v>
      </c>
      <c r="Y2603">
        <v>36.119999999999997</v>
      </c>
      <c r="Z2603">
        <v>3.01</v>
      </c>
    </row>
    <row r="2604" spans="1:26" x14ac:dyDescent="0.3">
      <c r="A2604" s="1">
        <f>_xlfn.XLOOKUP(E2604,[1]HEADER!A:A,[1]HEADER!D:D)</f>
        <v>45429</v>
      </c>
      <c r="B2604">
        <f>_xlfn.XLOOKUP(E2604,[1]HEADER!A:A,[1]HEADER!C:C)</f>
        <v>32107296</v>
      </c>
      <c r="C2604" t="str">
        <f>_xlfn.XLOOKUP(B2604,[2]Sheet1!$A:$A,[2]Sheet1!$B:$B)</f>
        <v>FARMASI ARAU - CASH (NA)</v>
      </c>
      <c r="D2604" t="str">
        <f xml:space="preserve"> _xlfn.XLOOKUP(E2604,[1]HEADER!A:A,[1]HEADER!I:I)</f>
        <v>SR05</v>
      </c>
      <c r="E2604" t="s">
        <v>649</v>
      </c>
      <c r="F2604">
        <v>14008192</v>
      </c>
      <c r="G2604">
        <v>24</v>
      </c>
      <c r="H2604">
        <v>1.43</v>
      </c>
      <c r="I2604">
        <v>1.3871</v>
      </c>
      <c r="L2604">
        <v>33.29</v>
      </c>
      <c r="M2604">
        <v>24</v>
      </c>
      <c r="N2604">
        <v>1</v>
      </c>
      <c r="O2604">
        <v>0</v>
      </c>
      <c r="P2604">
        <v>0</v>
      </c>
      <c r="Q2604" t="s">
        <v>28</v>
      </c>
      <c r="R2604" t="s">
        <v>29</v>
      </c>
      <c r="S2604" t="s">
        <v>30</v>
      </c>
      <c r="U2604">
        <v>1.03</v>
      </c>
      <c r="V2604" t="s">
        <v>107</v>
      </c>
      <c r="W2604" t="s">
        <v>32</v>
      </c>
      <c r="X2604">
        <v>34.32</v>
      </c>
      <c r="Y2604">
        <v>1.43</v>
      </c>
      <c r="Z2604">
        <v>1.43</v>
      </c>
    </row>
    <row r="2605" spans="1:26" x14ac:dyDescent="0.3">
      <c r="A2605" s="1">
        <f>_xlfn.XLOOKUP(E2605,[1]HEADER!A:A,[1]HEADER!D:D)</f>
        <v>45429</v>
      </c>
      <c r="B2605">
        <f>_xlfn.XLOOKUP(E2605,[1]HEADER!A:A,[1]HEADER!C:C)</f>
        <v>32101332</v>
      </c>
      <c r="C2605" t="str">
        <f>_xlfn.XLOOKUP(B2605,[2]Sheet1!$A:$A,[2]Sheet1!$B:$B)</f>
        <v>WEI SANTASI</v>
      </c>
      <c r="D2605" t="str">
        <f xml:space="preserve"> _xlfn.XLOOKUP(E2605,[1]HEADER!A:A,[1]HEADER!I:I)</f>
        <v>SR05</v>
      </c>
      <c r="E2605" t="s">
        <v>650</v>
      </c>
      <c r="F2605">
        <v>14007297</v>
      </c>
      <c r="G2605">
        <v>72</v>
      </c>
      <c r="H2605">
        <v>0.85</v>
      </c>
      <c r="I2605">
        <v>0.82450000000000001</v>
      </c>
      <c r="L2605">
        <v>59.36</v>
      </c>
      <c r="M2605">
        <v>72</v>
      </c>
      <c r="N2605">
        <v>0</v>
      </c>
      <c r="O2605">
        <v>2</v>
      </c>
      <c r="P2605">
        <v>0</v>
      </c>
      <c r="Q2605" t="s">
        <v>28</v>
      </c>
      <c r="R2605" t="s">
        <v>39</v>
      </c>
      <c r="S2605" t="s">
        <v>29</v>
      </c>
      <c r="U2605">
        <v>1.84</v>
      </c>
      <c r="V2605" t="s">
        <v>59</v>
      </c>
      <c r="W2605" t="s">
        <v>32</v>
      </c>
      <c r="X2605">
        <v>367.2</v>
      </c>
      <c r="Y2605">
        <v>30.6</v>
      </c>
      <c r="Z2605">
        <v>0.85</v>
      </c>
    </row>
    <row r="2606" spans="1:26" x14ac:dyDescent="0.3">
      <c r="A2606" s="1">
        <f>_xlfn.XLOOKUP(E2606,[1]HEADER!A:A,[1]HEADER!D:D)</f>
        <v>45429</v>
      </c>
      <c r="B2606">
        <f>_xlfn.XLOOKUP(E2606,[1]HEADER!A:A,[1]HEADER!C:C)</f>
        <v>32101332</v>
      </c>
      <c r="C2606" t="str">
        <f>_xlfn.XLOOKUP(B2606,[2]Sheet1!$A:$A,[2]Sheet1!$B:$B)</f>
        <v>WEI SANTASI</v>
      </c>
      <c r="D2606" t="str">
        <f xml:space="preserve"> _xlfn.XLOOKUP(E2606,[1]HEADER!A:A,[1]HEADER!I:I)</f>
        <v>SR05</v>
      </c>
      <c r="E2606" t="s">
        <v>650</v>
      </c>
      <c r="F2606">
        <v>14008192</v>
      </c>
      <c r="G2606">
        <v>24</v>
      </c>
      <c r="H2606">
        <v>1.43</v>
      </c>
      <c r="I2606">
        <v>1.3871</v>
      </c>
      <c r="L2606">
        <v>33.29</v>
      </c>
      <c r="M2606">
        <v>24</v>
      </c>
      <c r="N2606">
        <v>1</v>
      </c>
      <c r="O2606">
        <v>0</v>
      </c>
      <c r="P2606">
        <v>0</v>
      </c>
      <c r="Q2606" t="s">
        <v>28</v>
      </c>
      <c r="R2606" t="s">
        <v>29</v>
      </c>
      <c r="S2606" t="s">
        <v>30</v>
      </c>
      <c r="U2606">
        <v>1.03</v>
      </c>
      <c r="V2606" t="s">
        <v>71</v>
      </c>
      <c r="W2606" t="s">
        <v>32</v>
      </c>
      <c r="X2606">
        <v>34.32</v>
      </c>
      <c r="Y2606">
        <v>1.43</v>
      </c>
      <c r="Z2606">
        <v>1.43</v>
      </c>
    </row>
    <row r="2607" spans="1:26" x14ac:dyDescent="0.3">
      <c r="A2607" s="1">
        <f>_xlfn.XLOOKUP(E2607,[1]HEADER!A:A,[1]HEADER!D:D)</f>
        <v>45429</v>
      </c>
      <c r="B2607">
        <f>_xlfn.XLOOKUP(E2607,[1]HEADER!A:A,[1]HEADER!C:C)</f>
        <v>15100252</v>
      </c>
      <c r="C2607" t="str">
        <f>_xlfn.XLOOKUP(B2607,[2]Sheet1!$A:$A,[2]Sheet1!$B:$B)</f>
        <v>ARAU MINI MARKET</v>
      </c>
      <c r="D2607" t="str">
        <f xml:space="preserve"> _xlfn.XLOOKUP(E2607,[1]HEADER!A:A,[1]HEADER!I:I)</f>
        <v>SR05</v>
      </c>
      <c r="E2607" t="s">
        <v>651</v>
      </c>
      <c r="F2607">
        <v>14008189</v>
      </c>
      <c r="G2607">
        <v>24</v>
      </c>
      <c r="H2607">
        <v>2.61</v>
      </c>
      <c r="I2607">
        <v>2.5055999999999998</v>
      </c>
      <c r="L2607">
        <v>60.13</v>
      </c>
      <c r="M2607">
        <v>24</v>
      </c>
      <c r="N2607">
        <v>1</v>
      </c>
      <c r="O2607">
        <v>0</v>
      </c>
      <c r="P2607">
        <v>0</v>
      </c>
      <c r="Q2607" t="s">
        <v>28</v>
      </c>
      <c r="R2607" t="s">
        <v>29</v>
      </c>
      <c r="S2607" t="s">
        <v>30</v>
      </c>
      <c r="U2607">
        <v>2.5099999999999998</v>
      </c>
      <c r="V2607" t="s">
        <v>31</v>
      </c>
      <c r="W2607" t="s">
        <v>32</v>
      </c>
      <c r="X2607">
        <v>62.64</v>
      </c>
      <c r="Y2607">
        <v>2.61</v>
      </c>
      <c r="Z2607">
        <v>2.61</v>
      </c>
    </row>
    <row r="2608" spans="1:26" x14ac:dyDescent="0.3">
      <c r="A2608" s="1">
        <f>_xlfn.XLOOKUP(E2608,[1]HEADER!A:A,[1]HEADER!D:D)</f>
        <v>45429</v>
      </c>
      <c r="B2608">
        <f>_xlfn.XLOOKUP(E2608,[1]HEADER!A:A,[1]HEADER!C:C)</f>
        <v>15100252</v>
      </c>
      <c r="C2608" t="str">
        <f>_xlfn.XLOOKUP(B2608,[2]Sheet1!$A:$A,[2]Sheet1!$B:$B)</f>
        <v>ARAU MINI MARKET</v>
      </c>
      <c r="D2608" t="str">
        <f xml:space="preserve"> _xlfn.XLOOKUP(E2608,[1]HEADER!A:A,[1]HEADER!I:I)</f>
        <v>SR05</v>
      </c>
      <c r="E2608" t="s">
        <v>651</v>
      </c>
      <c r="F2608">
        <v>14008192</v>
      </c>
      <c r="G2608">
        <v>24</v>
      </c>
      <c r="H2608">
        <v>1.43</v>
      </c>
      <c r="I2608">
        <v>1.3871</v>
      </c>
      <c r="L2608">
        <v>33.29</v>
      </c>
      <c r="M2608">
        <v>24</v>
      </c>
      <c r="N2608">
        <v>1</v>
      </c>
      <c r="O2608">
        <v>0</v>
      </c>
      <c r="P2608">
        <v>0</v>
      </c>
      <c r="Q2608" t="s">
        <v>28</v>
      </c>
      <c r="R2608" t="s">
        <v>29</v>
      </c>
      <c r="S2608" t="s">
        <v>30</v>
      </c>
      <c r="U2608">
        <v>1.03</v>
      </c>
      <c r="V2608" t="s">
        <v>79</v>
      </c>
      <c r="W2608" t="s">
        <v>32</v>
      </c>
      <c r="X2608">
        <v>34.32</v>
      </c>
      <c r="Y2608">
        <v>1.43</v>
      </c>
      <c r="Z2608">
        <v>1.43</v>
      </c>
    </row>
    <row r="2609" spans="1:26" x14ac:dyDescent="0.3">
      <c r="A2609" s="1">
        <f>_xlfn.XLOOKUP(E2609,[1]HEADER!A:A,[1]HEADER!D:D)</f>
        <v>45429</v>
      </c>
      <c r="B2609">
        <f>_xlfn.XLOOKUP(E2609,[1]HEADER!A:A,[1]HEADER!C:C)</f>
        <v>15100252</v>
      </c>
      <c r="C2609" t="str">
        <f>_xlfn.XLOOKUP(B2609,[2]Sheet1!$A:$A,[2]Sheet1!$B:$B)</f>
        <v>ARAU MINI MARKET</v>
      </c>
      <c r="D2609" t="str">
        <f xml:space="preserve"> _xlfn.XLOOKUP(E2609,[1]HEADER!A:A,[1]HEADER!I:I)</f>
        <v>SR05</v>
      </c>
      <c r="E2609" t="s">
        <v>651</v>
      </c>
      <c r="F2609">
        <v>14008402</v>
      </c>
      <c r="G2609">
        <v>6</v>
      </c>
      <c r="H2609">
        <v>12.45</v>
      </c>
      <c r="I2609">
        <v>11.454000000000001</v>
      </c>
      <c r="L2609">
        <v>68.72</v>
      </c>
      <c r="M2609">
        <v>6</v>
      </c>
      <c r="N2609">
        <v>1</v>
      </c>
      <c r="O2609">
        <v>0</v>
      </c>
      <c r="P2609">
        <v>0</v>
      </c>
      <c r="Q2609" t="s">
        <v>28</v>
      </c>
      <c r="R2609" t="s">
        <v>29</v>
      </c>
      <c r="S2609" t="s">
        <v>30</v>
      </c>
      <c r="U2609">
        <v>5.98</v>
      </c>
      <c r="V2609">
        <v>8</v>
      </c>
      <c r="W2609" t="s">
        <v>32</v>
      </c>
      <c r="X2609">
        <v>74.7</v>
      </c>
      <c r="Y2609">
        <v>12.45</v>
      </c>
      <c r="Z2609">
        <v>12.45</v>
      </c>
    </row>
    <row r="2610" spans="1:26" x14ac:dyDescent="0.3">
      <c r="A2610" s="1">
        <f>_xlfn.XLOOKUP(E2610,[1]HEADER!A:A,[1]HEADER!D:D)</f>
        <v>45429</v>
      </c>
      <c r="B2610" t="str">
        <f>_xlfn.XLOOKUP(E2610,[1]HEADER!A:A,[1]HEADER!C:C)</f>
        <v>32107238-A</v>
      </c>
      <c r="C2610" t="str">
        <f>_xlfn.XLOOKUP(B2610,[2]Sheet1!$A:$A,[2]Sheet1!$B:$B)</f>
        <v>MOHD NOOR BIN MAHAMOOD - (UiTM)</v>
      </c>
      <c r="D2610" t="str">
        <f xml:space="preserve"> _xlfn.XLOOKUP(E2610,[1]HEADER!A:A,[1]HEADER!I:I)</f>
        <v>SR05</v>
      </c>
      <c r="E2610" t="s">
        <v>652</v>
      </c>
      <c r="F2610">
        <v>14006925</v>
      </c>
      <c r="G2610">
        <v>72</v>
      </c>
      <c r="H2610">
        <v>2.74</v>
      </c>
      <c r="I2610">
        <v>2.66</v>
      </c>
      <c r="L2610">
        <v>191.36</v>
      </c>
      <c r="M2610">
        <v>72</v>
      </c>
      <c r="N2610">
        <v>3</v>
      </c>
      <c r="O2610">
        <v>0</v>
      </c>
      <c r="P2610">
        <v>0</v>
      </c>
      <c r="Q2610" t="s">
        <v>28</v>
      </c>
      <c r="R2610" t="s">
        <v>29</v>
      </c>
      <c r="S2610" t="s">
        <v>30</v>
      </c>
      <c r="U2610">
        <v>5.92</v>
      </c>
      <c r="V2610" t="s">
        <v>66</v>
      </c>
      <c r="W2610" t="s">
        <v>32</v>
      </c>
      <c r="X2610">
        <v>65.760000000000005</v>
      </c>
      <c r="Y2610">
        <v>2.74</v>
      </c>
      <c r="Z2610">
        <v>2.74</v>
      </c>
    </row>
    <row r="2611" spans="1:26" x14ac:dyDescent="0.3">
      <c r="A2611" s="1">
        <f>_xlfn.XLOOKUP(E2611,[1]HEADER!A:A,[1]HEADER!D:D)</f>
        <v>45429</v>
      </c>
      <c r="B2611" t="str">
        <f>_xlfn.XLOOKUP(E2611,[1]HEADER!A:A,[1]HEADER!C:C)</f>
        <v>32107238-A</v>
      </c>
      <c r="C2611" t="str">
        <f>_xlfn.XLOOKUP(B2611,[2]Sheet1!$A:$A,[2]Sheet1!$B:$B)</f>
        <v>MOHD NOOR BIN MAHAMOOD - (UiTM)</v>
      </c>
      <c r="D2611" t="str">
        <f xml:space="preserve"> _xlfn.XLOOKUP(E2611,[1]HEADER!A:A,[1]HEADER!I:I)</f>
        <v>SR05</v>
      </c>
      <c r="E2611" t="s">
        <v>652</v>
      </c>
      <c r="F2611">
        <v>14006929</v>
      </c>
      <c r="G2611">
        <v>72</v>
      </c>
      <c r="H2611">
        <v>2.61</v>
      </c>
      <c r="I2611">
        <v>2.5099999999999998</v>
      </c>
      <c r="L2611">
        <v>180.4</v>
      </c>
      <c r="M2611">
        <v>72</v>
      </c>
      <c r="N2611">
        <v>3</v>
      </c>
      <c r="O2611">
        <v>0</v>
      </c>
      <c r="P2611">
        <v>0</v>
      </c>
      <c r="Q2611" t="s">
        <v>28</v>
      </c>
      <c r="R2611" t="s">
        <v>29</v>
      </c>
      <c r="S2611" t="s">
        <v>30</v>
      </c>
      <c r="U2611">
        <v>7.52</v>
      </c>
      <c r="V2611" t="s">
        <v>36</v>
      </c>
      <c r="W2611" t="s">
        <v>32</v>
      </c>
      <c r="X2611">
        <v>62.64</v>
      </c>
      <c r="Y2611">
        <v>2.61</v>
      </c>
      <c r="Z2611">
        <v>2.61</v>
      </c>
    </row>
    <row r="2612" spans="1:26" x14ac:dyDescent="0.3">
      <c r="A2612" s="1">
        <f>_xlfn.XLOOKUP(E2612,[1]HEADER!A:A,[1]HEADER!D:D)</f>
        <v>45429</v>
      </c>
      <c r="B2612" t="str">
        <f>_xlfn.XLOOKUP(E2612,[1]HEADER!A:A,[1]HEADER!C:C)</f>
        <v>32107238-A</v>
      </c>
      <c r="C2612" t="str">
        <f>_xlfn.XLOOKUP(B2612,[2]Sheet1!$A:$A,[2]Sheet1!$B:$B)</f>
        <v>MOHD NOOR BIN MAHAMOOD - (UiTM)</v>
      </c>
      <c r="D2612" t="str">
        <f xml:space="preserve"> _xlfn.XLOOKUP(E2612,[1]HEADER!A:A,[1]HEADER!I:I)</f>
        <v>SR05</v>
      </c>
      <c r="E2612" t="s">
        <v>652</v>
      </c>
      <c r="F2612">
        <v>14006931</v>
      </c>
      <c r="G2612">
        <v>72</v>
      </c>
      <c r="H2612">
        <v>3.04</v>
      </c>
      <c r="I2612">
        <v>2.95</v>
      </c>
      <c r="L2612">
        <v>212.31</v>
      </c>
      <c r="M2612">
        <v>72</v>
      </c>
      <c r="N2612">
        <v>3</v>
      </c>
      <c r="O2612">
        <v>0</v>
      </c>
      <c r="P2612">
        <v>0</v>
      </c>
      <c r="Q2612" t="s">
        <v>28</v>
      </c>
      <c r="R2612" t="s">
        <v>29</v>
      </c>
      <c r="S2612" t="s">
        <v>30</v>
      </c>
      <c r="U2612">
        <v>6.57</v>
      </c>
      <c r="V2612" t="s">
        <v>66</v>
      </c>
      <c r="W2612" t="s">
        <v>32</v>
      </c>
      <c r="X2612">
        <v>72.959999999999994</v>
      </c>
      <c r="Y2612">
        <v>3.04</v>
      </c>
      <c r="Z2612">
        <v>3.04</v>
      </c>
    </row>
    <row r="2613" spans="1:26" x14ac:dyDescent="0.3">
      <c r="A2613" s="1">
        <f>_xlfn.XLOOKUP(E2613,[1]HEADER!A:A,[1]HEADER!D:D)</f>
        <v>45429</v>
      </c>
      <c r="B2613" t="str">
        <f>_xlfn.XLOOKUP(E2613,[1]HEADER!A:A,[1]HEADER!C:C)</f>
        <v>32107238-A</v>
      </c>
      <c r="C2613" t="str">
        <f>_xlfn.XLOOKUP(B2613,[2]Sheet1!$A:$A,[2]Sheet1!$B:$B)</f>
        <v>MOHD NOOR BIN MAHAMOOD - (UiTM)</v>
      </c>
      <c r="D2613" t="str">
        <f xml:space="preserve"> _xlfn.XLOOKUP(E2613,[1]HEADER!A:A,[1]HEADER!I:I)</f>
        <v>SR05</v>
      </c>
      <c r="E2613" t="s">
        <v>652</v>
      </c>
      <c r="F2613">
        <v>14008020</v>
      </c>
      <c r="G2613">
        <v>24</v>
      </c>
      <c r="H2613">
        <v>2.2583000000000002</v>
      </c>
      <c r="I2613">
        <v>2.17</v>
      </c>
      <c r="L2613">
        <v>52.03</v>
      </c>
      <c r="M2613">
        <v>24</v>
      </c>
      <c r="N2613">
        <v>1</v>
      </c>
      <c r="O2613">
        <v>0</v>
      </c>
      <c r="P2613">
        <v>0</v>
      </c>
      <c r="Q2613" t="s">
        <v>28</v>
      </c>
      <c r="R2613" t="s">
        <v>29</v>
      </c>
      <c r="S2613" t="s">
        <v>30</v>
      </c>
      <c r="U2613">
        <v>2.17</v>
      </c>
      <c r="V2613" t="s">
        <v>44</v>
      </c>
      <c r="W2613" t="s">
        <v>32</v>
      </c>
      <c r="X2613">
        <v>54.199199999999998</v>
      </c>
      <c r="Y2613">
        <v>2.2583000000000002</v>
      </c>
      <c r="Z2613">
        <v>2.2583000000000002</v>
      </c>
    </row>
    <row r="2614" spans="1:26" x14ac:dyDescent="0.3">
      <c r="A2614" s="1">
        <f>_xlfn.XLOOKUP(E2614,[1]HEADER!A:A,[1]HEADER!D:D)</f>
        <v>45429</v>
      </c>
      <c r="B2614" t="str">
        <f>_xlfn.XLOOKUP(E2614,[1]HEADER!A:A,[1]HEADER!C:C)</f>
        <v>32107238-A</v>
      </c>
      <c r="C2614" t="str">
        <f>_xlfn.XLOOKUP(B2614,[2]Sheet1!$A:$A,[2]Sheet1!$B:$B)</f>
        <v>MOHD NOOR BIN MAHAMOOD - (UiTM)</v>
      </c>
      <c r="D2614" t="str">
        <f xml:space="preserve"> _xlfn.XLOOKUP(E2614,[1]HEADER!A:A,[1]HEADER!I:I)</f>
        <v>SR05</v>
      </c>
      <c r="E2614" t="s">
        <v>652</v>
      </c>
      <c r="F2614">
        <v>14008021</v>
      </c>
      <c r="G2614">
        <v>24</v>
      </c>
      <c r="H2614">
        <v>2.2799999999999998</v>
      </c>
      <c r="I2614">
        <v>2.19</v>
      </c>
      <c r="L2614">
        <v>52.53</v>
      </c>
      <c r="M2614">
        <v>24</v>
      </c>
      <c r="N2614">
        <v>1</v>
      </c>
      <c r="O2614">
        <v>0</v>
      </c>
      <c r="P2614">
        <v>0</v>
      </c>
      <c r="Q2614" t="s">
        <v>28</v>
      </c>
      <c r="R2614" t="s">
        <v>29</v>
      </c>
      <c r="S2614" t="s">
        <v>30</v>
      </c>
      <c r="U2614">
        <v>2.19</v>
      </c>
      <c r="V2614" t="s">
        <v>33</v>
      </c>
      <c r="W2614" t="s">
        <v>32</v>
      </c>
      <c r="X2614">
        <v>54.72</v>
      </c>
      <c r="Y2614">
        <v>2.2799999999999998</v>
      </c>
      <c r="Z2614">
        <v>2.2799999999999998</v>
      </c>
    </row>
    <row r="2615" spans="1:26" x14ac:dyDescent="0.3">
      <c r="A2615" s="1">
        <f>_xlfn.XLOOKUP(E2615,[1]HEADER!A:A,[1]HEADER!D:D)</f>
        <v>45429</v>
      </c>
      <c r="B2615" t="str">
        <f>_xlfn.XLOOKUP(E2615,[1]HEADER!A:A,[1]HEADER!C:C)</f>
        <v>32107238-A</v>
      </c>
      <c r="C2615" t="str">
        <f>_xlfn.XLOOKUP(B2615,[2]Sheet1!$A:$A,[2]Sheet1!$B:$B)</f>
        <v>MOHD NOOR BIN MAHAMOOD - (UiTM)</v>
      </c>
      <c r="D2615" t="str">
        <f xml:space="preserve"> _xlfn.XLOOKUP(E2615,[1]HEADER!A:A,[1]HEADER!I:I)</f>
        <v>SR05</v>
      </c>
      <c r="E2615" t="s">
        <v>652</v>
      </c>
      <c r="F2615">
        <v>14008188</v>
      </c>
      <c r="G2615">
        <v>96</v>
      </c>
      <c r="H2615">
        <v>3.04</v>
      </c>
      <c r="I2615">
        <v>2.95</v>
      </c>
      <c r="L2615">
        <v>283.08</v>
      </c>
      <c r="M2615">
        <v>96</v>
      </c>
      <c r="N2615">
        <v>4</v>
      </c>
      <c r="O2615">
        <v>0</v>
      </c>
      <c r="P2615">
        <v>0</v>
      </c>
      <c r="Q2615" t="s">
        <v>28</v>
      </c>
      <c r="R2615" t="s">
        <v>29</v>
      </c>
      <c r="S2615" t="s">
        <v>30</v>
      </c>
      <c r="U2615">
        <v>8.76</v>
      </c>
      <c r="V2615" t="s">
        <v>59</v>
      </c>
      <c r="W2615" t="s">
        <v>32</v>
      </c>
      <c r="X2615">
        <v>72.959999999999994</v>
      </c>
      <c r="Y2615">
        <v>3.04</v>
      </c>
      <c r="Z2615">
        <v>3.04</v>
      </c>
    </row>
    <row r="2616" spans="1:26" x14ac:dyDescent="0.3">
      <c r="A2616" s="1">
        <f>_xlfn.XLOOKUP(E2616,[1]HEADER!A:A,[1]HEADER!D:D)</f>
        <v>45429</v>
      </c>
      <c r="B2616" t="str">
        <f>_xlfn.XLOOKUP(E2616,[1]HEADER!A:A,[1]HEADER!C:C)</f>
        <v>32107238-A</v>
      </c>
      <c r="C2616" t="str">
        <f>_xlfn.XLOOKUP(B2616,[2]Sheet1!$A:$A,[2]Sheet1!$B:$B)</f>
        <v>MOHD NOOR BIN MAHAMOOD - (UiTM)</v>
      </c>
      <c r="D2616" t="str">
        <f xml:space="preserve"> _xlfn.XLOOKUP(E2616,[1]HEADER!A:A,[1]HEADER!I:I)</f>
        <v>SR05</v>
      </c>
      <c r="E2616" t="s">
        <v>652</v>
      </c>
      <c r="F2616">
        <v>14008189</v>
      </c>
      <c r="G2616">
        <v>72</v>
      </c>
      <c r="H2616">
        <v>2.61</v>
      </c>
      <c r="I2616">
        <v>2.5099999999999998</v>
      </c>
      <c r="L2616">
        <v>180.4</v>
      </c>
      <c r="M2616">
        <v>72</v>
      </c>
      <c r="N2616">
        <v>3</v>
      </c>
      <c r="O2616">
        <v>0</v>
      </c>
      <c r="P2616">
        <v>0</v>
      </c>
      <c r="Q2616" t="s">
        <v>28</v>
      </c>
      <c r="R2616" t="s">
        <v>29</v>
      </c>
      <c r="S2616" t="s">
        <v>30</v>
      </c>
      <c r="U2616">
        <v>7.52</v>
      </c>
      <c r="V2616" t="s">
        <v>31</v>
      </c>
      <c r="W2616" t="s">
        <v>32</v>
      </c>
      <c r="X2616">
        <v>62.64</v>
      </c>
      <c r="Y2616">
        <v>2.61</v>
      </c>
      <c r="Z2616">
        <v>2.61</v>
      </c>
    </row>
    <row r="2617" spans="1:26" x14ac:dyDescent="0.3">
      <c r="A2617" s="1">
        <f>_xlfn.XLOOKUP(E2617,[1]HEADER!A:A,[1]HEADER!D:D)</f>
        <v>45429</v>
      </c>
      <c r="B2617" t="str">
        <f>_xlfn.XLOOKUP(E2617,[1]HEADER!A:A,[1]HEADER!C:C)</f>
        <v>32107238-A</v>
      </c>
      <c r="C2617" t="str">
        <f>_xlfn.XLOOKUP(B2617,[2]Sheet1!$A:$A,[2]Sheet1!$B:$B)</f>
        <v>MOHD NOOR BIN MAHAMOOD - (UiTM)</v>
      </c>
      <c r="D2617" t="str">
        <f xml:space="preserve"> _xlfn.XLOOKUP(E2617,[1]HEADER!A:A,[1]HEADER!I:I)</f>
        <v>SR05</v>
      </c>
      <c r="E2617" t="s">
        <v>652</v>
      </c>
      <c r="F2617">
        <v>14008190</v>
      </c>
      <c r="G2617">
        <v>72</v>
      </c>
      <c r="H2617">
        <v>2.4</v>
      </c>
      <c r="I2617">
        <v>2.2999999999999998</v>
      </c>
      <c r="L2617">
        <v>165.89</v>
      </c>
      <c r="M2617">
        <v>72</v>
      </c>
      <c r="N2617">
        <v>3</v>
      </c>
      <c r="O2617">
        <v>0</v>
      </c>
      <c r="P2617">
        <v>0</v>
      </c>
      <c r="Q2617" t="s">
        <v>28</v>
      </c>
      <c r="R2617" t="s">
        <v>29</v>
      </c>
      <c r="S2617" t="s">
        <v>30</v>
      </c>
      <c r="U2617">
        <v>6.91</v>
      </c>
      <c r="V2617" t="s">
        <v>36</v>
      </c>
      <c r="W2617" t="s">
        <v>32</v>
      </c>
      <c r="X2617">
        <v>57.6</v>
      </c>
      <c r="Y2617">
        <v>2.4</v>
      </c>
      <c r="Z2617">
        <v>2.4</v>
      </c>
    </row>
    <row r="2618" spans="1:26" x14ac:dyDescent="0.3">
      <c r="A2618" s="1">
        <f>_xlfn.XLOOKUP(E2618,[1]HEADER!A:A,[1]HEADER!D:D)</f>
        <v>45429</v>
      </c>
      <c r="B2618" t="str">
        <f>_xlfn.XLOOKUP(E2618,[1]HEADER!A:A,[1]HEADER!C:C)</f>
        <v>32107238-A</v>
      </c>
      <c r="C2618" t="str">
        <f>_xlfn.XLOOKUP(B2618,[2]Sheet1!$A:$A,[2]Sheet1!$B:$B)</f>
        <v>MOHD NOOR BIN MAHAMOOD - (UiTM)</v>
      </c>
      <c r="D2618" t="str">
        <f xml:space="preserve"> _xlfn.XLOOKUP(E2618,[1]HEADER!A:A,[1]HEADER!I:I)</f>
        <v>SR05</v>
      </c>
      <c r="E2618" t="s">
        <v>652</v>
      </c>
      <c r="F2618">
        <v>14008192</v>
      </c>
      <c r="G2618">
        <v>48</v>
      </c>
      <c r="H2618">
        <v>1.43</v>
      </c>
      <c r="I2618">
        <v>1.39</v>
      </c>
      <c r="L2618">
        <v>66.58</v>
      </c>
      <c r="M2618">
        <v>48</v>
      </c>
      <c r="N2618">
        <v>2</v>
      </c>
      <c r="O2618">
        <v>0</v>
      </c>
      <c r="P2618">
        <v>0</v>
      </c>
      <c r="Q2618" t="s">
        <v>28</v>
      </c>
      <c r="R2618" t="s">
        <v>29</v>
      </c>
      <c r="S2618" t="s">
        <v>30</v>
      </c>
      <c r="U2618">
        <v>2.06</v>
      </c>
      <c r="V2618" t="s">
        <v>82</v>
      </c>
      <c r="W2618" t="s">
        <v>32</v>
      </c>
      <c r="X2618">
        <v>34.32</v>
      </c>
      <c r="Y2618">
        <v>1.43</v>
      </c>
      <c r="Z2618">
        <v>1.43</v>
      </c>
    </row>
    <row r="2619" spans="1:26" x14ac:dyDescent="0.3">
      <c r="A2619" s="1">
        <f>_xlfn.XLOOKUP(E2619,[1]HEADER!A:A,[1]HEADER!D:D)</f>
        <v>45429</v>
      </c>
      <c r="B2619" t="str">
        <f>_xlfn.XLOOKUP(E2619,[1]HEADER!A:A,[1]HEADER!C:C)</f>
        <v>32107238-A</v>
      </c>
      <c r="C2619" t="str">
        <f>_xlfn.XLOOKUP(B2619,[2]Sheet1!$A:$A,[2]Sheet1!$B:$B)</f>
        <v>MOHD NOOR BIN MAHAMOOD - (UiTM)</v>
      </c>
      <c r="D2619" t="str">
        <f xml:space="preserve"> _xlfn.XLOOKUP(E2619,[1]HEADER!A:A,[1]HEADER!I:I)</f>
        <v>SR05</v>
      </c>
      <c r="E2619" t="s">
        <v>652</v>
      </c>
      <c r="F2619">
        <v>14008193</v>
      </c>
      <c r="G2619">
        <v>96</v>
      </c>
      <c r="H2619">
        <v>2.61</v>
      </c>
      <c r="I2619">
        <v>2.5099999999999998</v>
      </c>
      <c r="L2619">
        <v>240.54</v>
      </c>
      <c r="M2619">
        <v>96</v>
      </c>
      <c r="N2619">
        <v>4</v>
      </c>
      <c r="O2619">
        <v>0</v>
      </c>
      <c r="P2619">
        <v>0</v>
      </c>
      <c r="Q2619" t="s">
        <v>28</v>
      </c>
      <c r="R2619" t="s">
        <v>29</v>
      </c>
      <c r="S2619" t="s">
        <v>30</v>
      </c>
      <c r="U2619">
        <v>10.02</v>
      </c>
      <c r="V2619" t="s">
        <v>36</v>
      </c>
      <c r="W2619" t="s">
        <v>32</v>
      </c>
      <c r="X2619">
        <v>62.64</v>
      </c>
      <c r="Y2619">
        <v>2.61</v>
      </c>
      <c r="Z2619">
        <v>2.61</v>
      </c>
    </row>
    <row r="2620" spans="1:26" x14ac:dyDescent="0.3">
      <c r="A2620" s="1">
        <f>_xlfn.XLOOKUP(E2620,[1]HEADER!A:A,[1]HEADER!D:D)</f>
        <v>45432</v>
      </c>
      <c r="B2620" t="str">
        <f>_xlfn.XLOOKUP(E2620,[1]HEADER!A:A,[1]HEADER!C:C)</f>
        <v>30168397-A</v>
      </c>
      <c r="C2620" t="str">
        <f>_xlfn.XLOOKUP(B2620,[2]Sheet1!$A:$A,[2]Sheet1!$B:$B)</f>
        <v>AA TEGUH (LUNAS) SDN BHD - BAYAN LEPAS</v>
      </c>
      <c r="D2620" t="str">
        <f xml:space="preserve"> _xlfn.XLOOKUP(E2620,[1]HEADER!A:A,[1]HEADER!I:I)</f>
        <v>SR04</v>
      </c>
      <c r="E2620" t="s">
        <v>653</v>
      </c>
      <c r="F2620">
        <v>14006929</v>
      </c>
      <c r="G2620">
        <v>24</v>
      </c>
      <c r="H2620">
        <v>2.61</v>
      </c>
      <c r="I2620">
        <v>2.4794999999999998</v>
      </c>
      <c r="L2620">
        <v>59.51</v>
      </c>
      <c r="M2620">
        <v>24</v>
      </c>
      <c r="N2620">
        <v>1</v>
      </c>
      <c r="O2620">
        <v>0</v>
      </c>
      <c r="P2620">
        <v>0</v>
      </c>
      <c r="Q2620" t="s">
        <v>28</v>
      </c>
      <c r="R2620" t="s">
        <v>29</v>
      </c>
      <c r="S2620" t="s">
        <v>30</v>
      </c>
      <c r="U2620">
        <v>3.13</v>
      </c>
      <c r="V2620" t="s">
        <v>31</v>
      </c>
      <c r="W2620" t="s">
        <v>32</v>
      </c>
      <c r="X2620">
        <v>62.64</v>
      </c>
      <c r="Y2620">
        <v>2.61</v>
      </c>
      <c r="Z2620">
        <v>2.61</v>
      </c>
    </row>
    <row r="2621" spans="1:26" x14ac:dyDescent="0.3">
      <c r="A2621" s="1">
        <f>_xlfn.XLOOKUP(E2621,[1]HEADER!A:A,[1]HEADER!D:D)</f>
        <v>45432</v>
      </c>
      <c r="B2621" t="str">
        <f>_xlfn.XLOOKUP(E2621,[1]HEADER!A:A,[1]HEADER!C:C)</f>
        <v>30168397-A</v>
      </c>
      <c r="C2621" t="str">
        <f>_xlfn.XLOOKUP(B2621,[2]Sheet1!$A:$A,[2]Sheet1!$B:$B)</f>
        <v>AA TEGUH (LUNAS) SDN BHD - BAYAN LEPAS</v>
      </c>
      <c r="D2621" t="str">
        <f xml:space="preserve"> _xlfn.XLOOKUP(E2621,[1]HEADER!A:A,[1]HEADER!I:I)</f>
        <v>SR04</v>
      </c>
      <c r="E2621" t="s">
        <v>653</v>
      </c>
      <c r="F2621">
        <v>14006931</v>
      </c>
      <c r="G2621">
        <v>24</v>
      </c>
      <c r="H2621">
        <v>3.04</v>
      </c>
      <c r="I2621">
        <v>2.9487999999999999</v>
      </c>
      <c r="L2621">
        <v>70.77</v>
      </c>
      <c r="M2621">
        <v>24</v>
      </c>
      <c r="N2621">
        <v>1</v>
      </c>
      <c r="O2621">
        <v>0</v>
      </c>
      <c r="P2621">
        <v>0</v>
      </c>
      <c r="Q2621" t="s">
        <v>28</v>
      </c>
      <c r="R2621" t="s">
        <v>29</v>
      </c>
      <c r="S2621" t="s">
        <v>30</v>
      </c>
      <c r="U2621">
        <v>2.19</v>
      </c>
      <c r="V2621" t="s">
        <v>61</v>
      </c>
      <c r="W2621" t="s">
        <v>32</v>
      </c>
      <c r="X2621">
        <v>72.959999999999994</v>
      </c>
      <c r="Y2621">
        <v>3.04</v>
      </c>
      <c r="Z2621">
        <v>3.04</v>
      </c>
    </row>
    <row r="2622" spans="1:26" x14ac:dyDescent="0.3">
      <c r="A2622" s="1">
        <f>_xlfn.XLOOKUP(E2622,[1]HEADER!A:A,[1]HEADER!D:D)</f>
        <v>45432</v>
      </c>
      <c r="B2622" t="str">
        <f>_xlfn.XLOOKUP(E2622,[1]HEADER!A:A,[1]HEADER!C:C)</f>
        <v>30168397-A</v>
      </c>
      <c r="C2622" t="str">
        <f>_xlfn.XLOOKUP(B2622,[2]Sheet1!$A:$A,[2]Sheet1!$B:$B)</f>
        <v>AA TEGUH (LUNAS) SDN BHD - BAYAN LEPAS</v>
      </c>
      <c r="D2622" t="str">
        <f xml:space="preserve"> _xlfn.XLOOKUP(E2622,[1]HEADER!A:A,[1]HEADER!I:I)</f>
        <v>SR04</v>
      </c>
      <c r="E2622" t="s">
        <v>653</v>
      </c>
      <c r="F2622">
        <v>14007268</v>
      </c>
      <c r="G2622">
        <v>6</v>
      </c>
      <c r="H2622">
        <v>13.49</v>
      </c>
      <c r="I2622">
        <v>13.49</v>
      </c>
      <c r="L2622">
        <v>80.94</v>
      </c>
      <c r="M2622">
        <v>6</v>
      </c>
      <c r="N2622">
        <v>1</v>
      </c>
      <c r="O2622">
        <v>0</v>
      </c>
      <c r="P2622">
        <v>0</v>
      </c>
      <c r="Q2622" t="s">
        <v>28</v>
      </c>
      <c r="R2622" t="s">
        <v>29</v>
      </c>
      <c r="S2622" t="s">
        <v>30</v>
      </c>
      <c r="U2622">
        <v>0</v>
      </c>
      <c r="V2622">
        <v>0</v>
      </c>
      <c r="W2622" t="s">
        <v>32</v>
      </c>
      <c r="X2622">
        <v>80.94</v>
      </c>
      <c r="Y2622">
        <v>13.49</v>
      </c>
      <c r="Z2622">
        <v>13.49</v>
      </c>
    </row>
    <row r="2623" spans="1:26" x14ac:dyDescent="0.3">
      <c r="A2623" s="1">
        <f>_xlfn.XLOOKUP(E2623,[1]HEADER!A:A,[1]HEADER!D:D)</f>
        <v>45432</v>
      </c>
      <c r="B2623" t="str">
        <f>_xlfn.XLOOKUP(E2623,[1]HEADER!A:A,[1]HEADER!C:C)</f>
        <v>30168397-A</v>
      </c>
      <c r="C2623" t="str">
        <f>_xlfn.XLOOKUP(B2623,[2]Sheet1!$A:$A,[2]Sheet1!$B:$B)</f>
        <v>AA TEGUH (LUNAS) SDN BHD - BAYAN LEPAS</v>
      </c>
      <c r="D2623" t="str">
        <f xml:space="preserve"> _xlfn.XLOOKUP(E2623,[1]HEADER!A:A,[1]HEADER!I:I)</f>
        <v>SR04</v>
      </c>
      <c r="E2623" t="s">
        <v>653</v>
      </c>
      <c r="F2623">
        <v>14007302</v>
      </c>
      <c r="G2623">
        <v>12</v>
      </c>
      <c r="H2623">
        <v>8.68</v>
      </c>
      <c r="I2623">
        <v>8.68</v>
      </c>
      <c r="L2623">
        <v>104.16</v>
      </c>
      <c r="M2623">
        <v>12</v>
      </c>
      <c r="N2623">
        <v>1</v>
      </c>
      <c r="O2623">
        <v>0</v>
      </c>
      <c r="P2623">
        <v>0</v>
      </c>
      <c r="Q2623" t="s">
        <v>28</v>
      </c>
      <c r="R2623" t="s">
        <v>29</v>
      </c>
      <c r="S2623" t="s">
        <v>30</v>
      </c>
      <c r="U2623">
        <v>0</v>
      </c>
      <c r="V2623">
        <v>0</v>
      </c>
      <c r="W2623" t="s">
        <v>32</v>
      </c>
      <c r="X2623">
        <v>104.16</v>
      </c>
      <c r="Y2623">
        <v>8.68</v>
      </c>
      <c r="Z2623">
        <v>8.68</v>
      </c>
    </row>
    <row r="2624" spans="1:26" x14ac:dyDescent="0.3">
      <c r="A2624" s="1">
        <f>_xlfn.XLOOKUP(E2624,[1]HEADER!A:A,[1]HEADER!D:D)</f>
        <v>45432</v>
      </c>
      <c r="B2624" t="str">
        <f>_xlfn.XLOOKUP(E2624,[1]HEADER!A:A,[1]HEADER!C:C)</f>
        <v>30168397-A</v>
      </c>
      <c r="C2624" t="str">
        <f>_xlfn.XLOOKUP(B2624,[2]Sheet1!$A:$A,[2]Sheet1!$B:$B)</f>
        <v>AA TEGUH (LUNAS) SDN BHD - BAYAN LEPAS</v>
      </c>
      <c r="D2624" t="str">
        <f xml:space="preserve"> _xlfn.XLOOKUP(E2624,[1]HEADER!A:A,[1]HEADER!I:I)</f>
        <v>SR04</v>
      </c>
      <c r="E2624" t="s">
        <v>653</v>
      </c>
      <c r="F2624">
        <v>14008020</v>
      </c>
      <c r="G2624">
        <v>24</v>
      </c>
      <c r="H2624">
        <v>2.2583000000000002</v>
      </c>
      <c r="I2624">
        <v>2.2583000000000002</v>
      </c>
      <c r="L2624">
        <v>54.2</v>
      </c>
      <c r="M2624">
        <v>24</v>
      </c>
      <c r="N2624">
        <v>1</v>
      </c>
      <c r="O2624">
        <v>0</v>
      </c>
      <c r="P2624">
        <v>0</v>
      </c>
      <c r="Q2624" t="s">
        <v>28</v>
      </c>
      <c r="R2624" t="s">
        <v>29</v>
      </c>
      <c r="S2624" t="s">
        <v>30</v>
      </c>
      <c r="U2624">
        <v>0</v>
      </c>
      <c r="V2624">
        <v>0</v>
      </c>
      <c r="W2624" t="s">
        <v>32</v>
      </c>
      <c r="X2624">
        <v>54.199199999999998</v>
      </c>
      <c r="Y2624">
        <v>2.2583000000000002</v>
      </c>
      <c r="Z2624">
        <v>2.2583000000000002</v>
      </c>
    </row>
    <row r="2625" spans="1:26" x14ac:dyDescent="0.3">
      <c r="A2625" s="1">
        <f>_xlfn.XLOOKUP(E2625,[1]HEADER!A:A,[1]HEADER!D:D)</f>
        <v>45432</v>
      </c>
      <c r="B2625" t="str">
        <f>_xlfn.XLOOKUP(E2625,[1]HEADER!A:A,[1]HEADER!C:C)</f>
        <v>30168397-A</v>
      </c>
      <c r="C2625" t="str">
        <f>_xlfn.XLOOKUP(B2625,[2]Sheet1!$A:$A,[2]Sheet1!$B:$B)</f>
        <v>AA TEGUH (LUNAS) SDN BHD - BAYAN LEPAS</v>
      </c>
      <c r="D2625" t="str">
        <f xml:space="preserve"> _xlfn.XLOOKUP(E2625,[1]HEADER!A:A,[1]HEADER!I:I)</f>
        <v>SR04</v>
      </c>
      <c r="E2625" t="s">
        <v>653</v>
      </c>
      <c r="F2625">
        <v>14008188</v>
      </c>
      <c r="G2625">
        <v>24</v>
      </c>
      <c r="H2625">
        <v>3.04</v>
      </c>
      <c r="I2625">
        <v>2.9487999999999999</v>
      </c>
      <c r="L2625">
        <v>70.77</v>
      </c>
      <c r="M2625">
        <v>24</v>
      </c>
      <c r="N2625">
        <v>1</v>
      </c>
      <c r="O2625">
        <v>0</v>
      </c>
      <c r="P2625">
        <v>0</v>
      </c>
      <c r="Q2625" t="s">
        <v>28</v>
      </c>
      <c r="R2625" t="s">
        <v>29</v>
      </c>
      <c r="S2625" t="s">
        <v>30</v>
      </c>
      <c r="U2625">
        <v>2.19</v>
      </c>
      <c r="V2625" t="s">
        <v>70</v>
      </c>
      <c r="W2625" t="s">
        <v>32</v>
      </c>
      <c r="X2625">
        <v>72.959999999999994</v>
      </c>
      <c r="Y2625">
        <v>3.04</v>
      </c>
      <c r="Z2625">
        <v>3.04</v>
      </c>
    </row>
    <row r="2626" spans="1:26" x14ac:dyDescent="0.3">
      <c r="A2626" s="1">
        <f>_xlfn.XLOOKUP(E2626,[1]HEADER!A:A,[1]HEADER!D:D)</f>
        <v>45432</v>
      </c>
      <c r="B2626" t="str">
        <f>_xlfn.XLOOKUP(E2626,[1]HEADER!A:A,[1]HEADER!C:C)</f>
        <v>30168397-A</v>
      </c>
      <c r="C2626" t="str">
        <f>_xlfn.XLOOKUP(B2626,[2]Sheet1!$A:$A,[2]Sheet1!$B:$B)</f>
        <v>AA TEGUH (LUNAS) SDN BHD - BAYAN LEPAS</v>
      </c>
      <c r="D2626" t="str">
        <f xml:space="preserve"> _xlfn.XLOOKUP(E2626,[1]HEADER!A:A,[1]HEADER!I:I)</f>
        <v>SR04</v>
      </c>
      <c r="E2626" t="s">
        <v>653</v>
      </c>
      <c r="F2626">
        <v>14008189</v>
      </c>
      <c r="G2626">
        <v>24</v>
      </c>
      <c r="H2626">
        <v>2.61</v>
      </c>
      <c r="I2626">
        <v>2.4794999999999998</v>
      </c>
      <c r="L2626">
        <v>59.51</v>
      </c>
      <c r="M2626">
        <v>24</v>
      </c>
      <c r="N2626">
        <v>1</v>
      </c>
      <c r="O2626">
        <v>0</v>
      </c>
      <c r="P2626">
        <v>0</v>
      </c>
      <c r="Q2626" t="s">
        <v>28</v>
      </c>
      <c r="R2626" t="s">
        <v>29</v>
      </c>
      <c r="S2626" t="s">
        <v>30</v>
      </c>
      <c r="U2626">
        <v>3.13</v>
      </c>
      <c r="V2626" t="s">
        <v>36</v>
      </c>
      <c r="W2626" t="s">
        <v>32</v>
      </c>
      <c r="X2626">
        <v>62.64</v>
      </c>
      <c r="Y2626">
        <v>2.61</v>
      </c>
      <c r="Z2626">
        <v>2.61</v>
      </c>
    </row>
    <row r="2627" spans="1:26" x14ac:dyDescent="0.3">
      <c r="A2627" s="1">
        <f>_xlfn.XLOOKUP(E2627,[1]HEADER!A:A,[1]HEADER!D:D)</f>
        <v>45432</v>
      </c>
      <c r="B2627" t="str">
        <f>_xlfn.XLOOKUP(E2627,[1]HEADER!A:A,[1]HEADER!C:C)</f>
        <v>30168397-A</v>
      </c>
      <c r="C2627" t="str">
        <f>_xlfn.XLOOKUP(B2627,[2]Sheet1!$A:$A,[2]Sheet1!$B:$B)</f>
        <v>AA TEGUH (LUNAS) SDN BHD - BAYAN LEPAS</v>
      </c>
      <c r="D2627" t="str">
        <f xml:space="preserve"> _xlfn.XLOOKUP(E2627,[1]HEADER!A:A,[1]HEADER!I:I)</f>
        <v>SR04</v>
      </c>
      <c r="E2627" t="s">
        <v>653</v>
      </c>
      <c r="F2627">
        <v>14008192</v>
      </c>
      <c r="G2627">
        <v>24</v>
      </c>
      <c r="H2627">
        <v>1.43</v>
      </c>
      <c r="I2627">
        <v>1.43</v>
      </c>
      <c r="L2627">
        <v>34.32</v>
      </c>
      <c r="M2627">
        <v>24</v>
      </c>
      <c r="N2627">
        <v>1</v>
      </c>
      <c r="O2627">
        <v>0</v>
      </c>
      <c r="P2627">
        <v>0</v>
      </c>
      <c r="Q2627" t="s">
        <v>28</v>
      </c>
      <c r="R2627" t="s">
        <v>29</v>
      </c>
      <c r="S2627" t="s">
        <v>30</v>
      </c>
      <c r="U2627">
        <v>0</v>
      </c>
      <c r="V2627">
        <v>0</v>
      </c>
      <c r="W2627" t="s">
        <v>32</v>
      </c>
      <c r="X2627">
        <v>34.32</v>
      </c>
      <c r="Y2627">
        <v>1.43</v>
      </c>
      <c r="Z2627">
        <v>1.43</v>
      </c>
    </row>
    <row r="2628" spans="1:26" x14ac:dyDescent="0.3">
      <c r="A2628" s="1">
        <f>_xlfn.XLOOKUP(E2628,[1]HEADER!A:A,[1]HEADER!D:D)</f>
        <v>45432</v>
      </c>
      <c r="B2628" t="str">
        <f>_xlfn.XLOOKUP(E2628,[1]HEADER!A:A,[1]HEADER!C:C)</f>
        <v>30168397-A</v>
      </c>
      <c r="C2628" t="str">
        <f>_xlfn.XLOOKUP(B2628,[2]Sheet1!$A:$A,[2]Sheet1!$B:$B)</f>
        <v>AA TEGUH (LUNAS) SDN BHD - BAYAN LEPAS</v>
      </c>
      <c r="D2628" t="str">
        <f xml:space="preserve"> _xlfn.XLOOKUP(E2628,[1]HEADER!A:A,[1]HEADER!I:I)</f>
        <v>SR04</v>
      </c>
      <c r="E2628" t="s">
        <v>653</v>
      </c>
      <c r="F2628">
        <v>14008193</v>
      </c>
      <c r="G2628">
        <v>24</v>
      </c>
      <c r="H2628">
        <v>2.61</v>
      </c>
      <c r="I2628">
        <v>2.4794999999999998</v>
      </c>
      <c r="L2628">
        <v>59.51</v>
      </c>
      <c r="M2628">
        <v>24</v>
      </c>
      <c r="N2628">
        <v>1</v>
      </c>
      <c r="O2628">
        <v>0</v>
      </c>
      <c r="P2628">
        <v>0</v>
      </c>
      <c r="Q2628" t="s">
        <v>28</v>
      </c>
      <c r="R2628" t="s">
        <v>29</v>
      </c>
      <c r="S2628" t="s">
        <v>30</v>
      </c>
      <c r="U2628">
        <v>3.13</v>
      </c>
      <c r="V2628" t="s">
        <v>31</v>
      </c>
      <c r="W2628" t="s">
        <v>32</v>
      </c>
      <c r="X2628">
        <v>62.64</v>
      </c>
      <c r="Y2628">
        <v>2.61</v>
      </c>
      <c r="Z2628">
        <v>2.61</v>
      </c>
    </row>
    <row r="2629" spans="1:26" x14ac:dyDescent="0.3">
      <c r="A2629" s="1">
        <f>_xlfn.XLOOKUP(E2629,[1]HEADER!A:A,[1]HEADER!D:D)</f>
        <v>45432</v>
      </c>
      <c r="B2629">
        <f>_xlfn.XLOOKUP(E2629,[1]HEADER!A:A,[1]HEADER!C:C)</f>
        <v>30168214</v>
      </c>
      <c r="C2629" t="str">
        <f>_xlfn.XLOOKUP(B2629,[2]Sheet1!$A:$A,[2]Sheet1!$B:$B)</f>
        <v>MYDIN FAMILY MART - LMT</v>
      </c>
      <c r="D2629" t="str">
        <f xml:space="preserve"> _xlfn.XLOOKUP(E2629,[1]HEADER!A:A,[1]HEADER!I:I)</f>
        <v>SR04</v>
      </c>
      <c r="E2629" t="s">
        <v>654</v>
      </c>
      <c r="F2629">
        <v>14007297</v>
      </c>
      <c r="G2629">
        <v>72</v>
      </c>
      <c r="H2629">
        <v>0.85</v>
      </c>
      <c r="I2629">
        <v>0.82450000000000001</v>
      </c>
      <c r="L2629">
        <v>59.36</v>
      </c>
      <c r="M2629">
        <v>72</v>
      </c>
      <c r="N2629">
        <v>0</v>
      </c>
      <c r="O2629">
        <v>2</v>
      </c>
      <c r="P2629">
        <v>0</v>
      </c>
      <c r="Q2629" t="s">
        <v>28</v>
      </c>
      <c r="R2629" t="s">
        <v>39</v>
      </c>
      <c r="S2629" t="s">
        <v>29</v>
      </c>
      <c r="U2629">
        <v>1.84</v>
      </c>
      <c r="V2629" t="s">
        <v>61</v>
      </c>
      <c r="W2629" t="s">
        <v>32</v>
      </c>
      <c r="X2629">
        <v>367.2</v>
      </c>
      <c r="Y2629">
        <v>30.6</v>
      </c>
      <c r="Z2629">
        <v>0.85</v>
      </c>
    </row>
    <row r="2630" spans="1:26" x14ac:dyDescent="0.3">
      <c r="A2630" s="1">
        <f>_xlfn.XLOOKUP(E2630,[1]HEADER!A:A,[1]HEADER!D:D)</f>
        <v>45432</v>
      </c>
      <c r="B2630">
        <f>_xlfn.XLOOKUP(E2630,[1]HEADER!A:A,[1]HEADER!C:C)</f>
        <v>30168214</v>
      </c>
      <c r="C2630" t="str">
        <f>_xlfn.XLOOKUP(B2630,[2]Sheet1!$A:$A,[2]Sheet1!$B:$B)</f>
        <v>MYDIN FAMILY MART - LMT</v>
      </c>
      <c r="D2630" t="str">
        <f xml:space="preserve"> _xlfn.XLOOKUP(E2630,[1]HEADER!A:A,[1]HEADER!I:I)</f>
        <v>SR04</v>
      </c>
      <c r="E2630" t="s">
        <v>654</v>
      </c>
      <c r="F2630">
        <v>14007298</v>
      </c>
      <c r="G2630">
        <v>72</v>
      </c>
      <c r="H2630">
        <v>0.85</v>
      </c>
      <c r="I2630">
        <v>0.82450000000000001</v>
      </c>
      <c r="L2630">
        <v>59.36</v>
      </c>
      <c r="M2630">
        <v>72</v>
      </c>
      <c r="N2630">
        <v>0</v>
      </c>
      <c r="O2630">
        <v>2</v>
      </c>
      <c r="P2630">
        <v>0</v>
      </c>
      <c r="Q2630" t="s">
        <v>28</v>
      </c>
      <c r="R2630" t="s">
        <v>39</v>
      </c>
      <c r="S2630" t="s">
        <v>29</v>
      </c>
      <c r="U2630">
        <v>1.84</v>
      </c>
      <c r="V2630" t="s">
        <v>70</v>
      </c>
      <c r="W2630" t="s">
        <v>32</v>
      </c>
      <c r="X2630">
        <v>367.2</v>
      </c>
      <c r="Y2630">
        <v>30.6</v>
      </c>
      <c r="Z2630">
        <v>0.85</v>
      </c>
    </row>
    <row r="2631" spans="1:26" x14ac:dyDescent="0.3">
      <c r="A2631" s="1">
        <f>_xlfn.XLOOKUP(E2631,[1]HEADER!A:A,[1]HEADER!D:D)</f>
        <v>45432</v>
      </c>
      <c r="B2631">
        <f>_xlfn.XLOOKUP(E2631,[1]HEADER!A:A,[1]HEADER!C:C)</f>
        <v>30168214</v>
      </c>
      <c r="C2631" t="str">
        <f>_xlfn.XLOOKUP(B2631,[2]Sheet1!$A:$A,[2]Sheet1!$B:$B)</f>
        <v>MYDIN FAMILY MART - LMT</v>
      </c>
      <c r="D2631" t="str">
        <f xml:space="preserve"> _xlfn.XLOOKUP(E2631,[1]HEADER!A:A,[1]HEADER!I:I)</f>
        <v>SR04</v>
      </c>
      <c r="E2631" t="s">
        <v>654</v>
      </c>
      <c r="F2631">
        <v>14008478</v>
      </c>
      <c r="G2631">
        <v>6</v>
      </c>
      <c r="H2631">
        <v>4.25</v>
      </c>
      <c r="I2631">
        <v>4.25</v>
      </c>
      <c r="L2631">
        <v>25.5</v>
      </c>
      <c r="M2631">
        <v>6</v>
      </c>
      <c r="N2631">
        <v>0</v>
      </c>
      <c r="O2631">
        <v>1</v>
      </c>
      <c r="P2631">
        <v>0</v>
      </c>
      <c r="Q2631" t="s">
        <v>28</v>
      </c>
      <c r="R2631" t="s">
        <v>56</v>
      </c>
      <c r="S2631" t="s">
        <v>57</v>
      </c>
      <c r="U2631">
        <v>0</v>
      </c>
      <c r="V2631">
        <v>0</v>
      </c>
      <c r="W2631" t="s">
        <v>32</v>
      </c>
      <c r="X2631">
        <v>306</v>
      </c>
      <c r="Y2631">
        <v>25.5</v>
      </c>
      <c r="Z2631">
        <v>4.25</v>
      </c>
    </row>
    <row r="2632" spans="1:26" x14ac:dyDescent="0.3">
      <c r="A2632" s="1">
        <f>_xlfn.XLOOKUP(E2632,[1]HEADER!A:A,[1]HEADER!D:D)</f>
        <v>45432</v>
      </c>
      <c r="B2632">
        <f>_xlfn.XLOOKUP(E2632,[1]HEADER!A:A,[1]HEADER!C:C)</f>
        <v>30168682</v>
      </c>
      <c r="C2632" t="str">
        <f>_xlfn.XLOOKUP(B2632,[2]Sheet1!$A:$A,[2]Sheet1!$B:$B)</f>
        <v>RAZALI ALIMA ENTERPRISE - JELUTONG - CASH (NA)</v>
      </c>
      <c r="D2632" t="str">
        <f xml:space="preserve"> _xlfn.XLOOKUP(E2632,[1]HEADER!A:A,[1]HEADER!I:I)</f>
        <v>SR04</v>
      </c>
      <c r="E2632" t="s">
        <v>655</v>
      </c>
      <c r="F2632">
        <v>14006929</v>
      </c>
      <c r="G2632">
        <v>24</v>
      </c>
      <c r="H2632">
        <v>2.61</v>
      </c>
      <c r="I2632">
        <v>2.4794999999999998</v>
      </c>
      <c r="L2632">
        <v>59.51</v>
      </c>
      <c r="M2632">
        <v>24</v>
      </c>
      <c r="N2632">
        <v>1</v>
      </c>
      <c r="O2632">
        <v>0</v>
      </c>
      <c r="P2632">
        <v>0</v>
      </c>
      <c r="Q2632" t="s">
        <v>28</v>
      </c>
      <c r="R2632" t="s">
        <v>29</v>
      </c>
      <c r="S2632" t="s">
        <v>30</v>
      </c>
      <c r="U2632">
        <v>3.13</v>
      </c>
      <c r="V2632" t="s">
        <v>36</v>
      </c>
      <c r="W2632" t="s">
        <v>32</v>
      </c>
      <c r="X2632">
        <v>62.64</v>
      </c>
      <c r="Y2632">
        <v>2.61</v>
      </c>
      <c r="Z2632">
        <v>2.61</v>
      </c>
    </row>
    <row r="2633" spans="1:26" x14ac:dyDescent="0.3">
      <c r="A2633" s="1">
        <f>_xlfn.XLOOKUP(E2633,[1]HEADER!A:A,[1]HEADER!D:D)</f>
        <v>45432</v>
      </c>
      <c r="B2633">
        <f>_xlfn.XLOOKUP(E2633,[1]HEADER!A:A,[1]HEADER!C:C)</f>
        <v>30168682</v>
      </c>
      <c r="C2633" t="str">
        <f>_xlfn.XLOOKUP(B2633,[2]Sheet1!$A:$A,[2]Sheet1!$B:$B)</f>
        <v>RAZALI ALIMA ENTERPRISE - JELUTONG - CASH (NA)</v>
      </c>
      <c r="D2633" t="str">
        <f xml:space="preserve"> _xlfn.XLOOKUP(E2633,[1]HEADER!A:A,[1]HEADER!I:I)</f>
        <v>SR04</v>
      </c>
      <c r="E2633" t="s">
        <v>655</v>
      </c>
      <c r="F2633">
        <v>14006931</v>
      </c>
      <c r="G2633">
        <v>24</v>
      </c>
      <c r="H2633">
        <v>3.04</v>
      </c>
      <c r="I2633">
        <v>2.9487999999999999</v>
      </c>
      <c r="L2633">
        <v>70.77</v>
      </c>
      <c r="M2633">
        <v>24</v>
      </c>
      <c r="N2633">
        <v>1</v>
      </c>
      <c r="O2633">
        <v>0</v>
      </c>
      <c r="P2633">
        <v>0</v>
      </c>
      <c r="Q2633" t="s">
        <v>28</v>
      </c>
      <c r="R2633" t="s">
        <v>29</v>
      </c>
      <c r="S2633" t="s">
        <v>30</v>
      </c>
      <c r="U2633">
        <v>2.19</v>
      </c>
      <c r="V2633" t="s">
        <v>70</v>
      </c>
      <c r="W2633" t="s">
        <v>32</v>
      </c>
      <c r="X2633">
        <v>72.959999999999994</v>
      </c>
      <c r="Y2633">
        <v>3.04</v>
      </c>
      <c r="Z2633">
        <v>3.04</v>
      </c>
    </row>
    <row r="2634" spans="1:26" x14ac:dyDescent="0.3">
      <c r="A2634" s="1">
        <f>_xlfn.XLOOKUP(E2634,[1]HEADER!A:A,[1]HEADER!D:D)</f>
        <v>45432</v>
      </c>
      <c r="B2634">
        <f>_xlfn.XLOOKUP(E2634,[1]HEADER!A:A,[1]HEADER!C:C)</f>
        <v>30168682</v>
      </c>
      <c r="C2634" t="str">
        <f>_xlfn.XLOOKUP(B2634,[2]Sheet1!$A:$A,[2]Sheet1!$B:$B)</f>
        <v>RAZALI ALIMA ENTERPRISE - JELUTONG - CASH (NA)</v>
      </c>
      <c r="D2634" t="str">
        <f xml:space="preserve"> _xlfn.XLOOKUP(E2634,[1]HEADER!A:A,[1]HEADER!I:I)</f>
        <v>SR04</v>
      </c>
      <c r="E2634" t="s">
        <v>655</v>
      </c>
      <c r="F2634">
        <v>14007297</v>
      </c>
      <c r="G2634">
        <v>72</v>
      </c>
      <c r="H2634">
        <v>0.85</v>
      </c>
      <c r="I2634">
        <v>0.82450000000000001</v>
      </c>
      <c r="L2634">
        <v>59.36</v>
      </c>
      <c r="M2634">
        <v>72</v>
      </c>
      <c r="N2634">
        <v>0</v>
      </c>
      <c r="O2634">
        <v>2</v>
      </c>
      <c r="P2634">
        <v>0</v>
      </c>
      <c r="Q2634" t="s">
        <v>28</v>
      </c>
      <c r="R2634" t="s">
        <v>39</v>
      </c>
      <c r="S2634" t="s">
        <v>29</v>
      </c>
      <c r="U2634">
        <v>1.84</v>
      </c>
      <c r="V2634" t="s">
        <v>61</v>
      </c>
      <c r="W2634" t="s">
        <v>32</v>
      </c>
      <c r="X2634">
        <v>367.2</v>
      </c>
      <c r="Y2634">
        <v>30.6</v>
      </c>
      <c r="Z2634">
        <v>0.85</v>
      </c>
    </row>
    <row r="2635" spans="1:26" x14ac:dyDescent="0.3">
      <c r="A2635" s="1">
        <f>_xlfn.XLOOKUP(E2635,[1]HEADER!A:A,[1]HEADER!D:D)</f>
        <v>45432</v>
      </c>
      <c r="B2635">
        <f>_xlfn.XLOOKUP(E2635,[1]HEADER!A:A,[1]HEADER!C:C)</f>
        <v>30168682</v>
      </c>
      <c r="C2635" t="str">
        <f>_xlfn.XLOOKUP(B2635,[2]Sheet1!$A:$A,[2]Sheet1!$B:$B)</f>
        <v>RAZALI ALIMA ENTERPRISE - JELUTONG - CASH (NA)</v>
      </c>
      <c r="D2635" t="str">
        <f xml:space="preserve"> _xlfn.XLOOKUP(E2635,[1]HEADER!A:A,[1]HEADER!I:I)</f>
        <v>SR04</v>
      </c>
      <c r="E2635" t="s">
        <v>655</v>
      </c>
      <c r="F2635">
        <v>14007298</v>
      </c>
      <c r="G2635">
        <v>72</v>
      </c>
      <c r="H2635">
        <v>0.85</v>
      </c>
      <c r="I2635">
        <v>0.82450000000000001</v>
      </c>
      <c r="L2635">
        <v>59.36</v>
      </c>
      <c r="M2635">
        <v>72</v>
      </c>
      <c r="N2635">
        <v>0</v>
      </c>
      <c r="O2635">
        <v>2</v>
      </c>
      <c r="P2635">
        <v>0</v>
      </c>
      <c r="Q2635" t="s">
        <v>28</v>
      </c>
      <c r="R2635" t="s">
        <v>39</v>
      </c>
      <c r="S2635" t="s">
        <v>29</v>
      </c>
      <c r="U2635">
        <v>1.84</v>
      </c>
      <c r="V2635" t="s">
        <v>70</v>
      </c>
      <c r="W2635" t="s">
        <v>32</v>
      </c>
      <c r="X2635">
        <v>367.2</v>
      </c>
      <c r="Y2635">
        <v>30.6</v>
      </c>
      <c r="Z2635">
        <v>0.85</v>
      </c>
    </row>
    <row r="2636" spans="1:26" x14ac:dyDescent="0.3">
      <c r="A2636" s="1">
        <f>_xlfn.XLOOKUP(E2636,[1]HEADER!A:A,[1]HEADER!D:D)</f>
        <v>45432</v>
      </c>
      <c r="B2636">
        <f>_xlfn.XLOOKUP(E2636,[1]HEADER!A:A,[1]HEADER!C:C)</f>
        <v>30168682</v>
      </c>
      <c r="C2636" t="str">
        <f>_xlfn.XLOOKUP(B2636,[2]Sheet1!$A:$A,[2]Sheet1!$B:$B)</f>
        <v>RAZALI ALIMA ENTERPRISE - JELUTONG - CASH (NA)</v>
      </c>
      <c r="D2636" t="str">
        <f xml:space="preserve"> _xlfn.XLOOKUP(E2636,[1]HEADER!A:A,[1]HEADER!I:I)</f>
        <v>SR04</v>
      </c>
      <c r="E2636" t="s">
        <v>655</v>
      </c>
      <c r="F2636">
        <v>14008188</v>
      </c>
      <c r="G2636">
        <v>24</v>
      </c>
      <c r="H2636">
        <v>3.04</v>
      </c>
      <c r="I2636">
        <v>2.9487999999999999</v>
      </c>
      <c r="L2636">
        <v>70.77</v>
      </c>
      <c r="M2636">
        <v>24</v>
      </c>
      <c r="N2636">
        <v>1</v>
      </c>
      <c r="O2636">
        <v>0</v>
      </c>
      <c r="P2636">
        <v>0</v>
      </c>
      <c r="Q2636" t="s">
        <v>28</v>
      </c>
      <c r="R2636" t="s">
        <v>29</v>
      </c>
      <c r="S2636" t="s">
        <v>30</v>
      </c>
      <c r="U2636">
        <v>2.19</v>
      </c>
      <c r="V2636" t="s">
        <v>61</v>
      </c>
      <c r="W2636" t="s">
        <v>32</v>
      </c>
      <c r="X2636">
        <v>72.959999999999994</v>
      </c>
      <c r="Y2636">
        <v>3.04</v>
      </c>
      <c r="Z2636">
        <v>3.04</v>
      </c>
    </row>
    <row r="2637" spans="1:26" x14ac:dyDescent="0.3">
      <c r="A2637" s="1">
        <f>_xlfn.XLOOKUP(E2637,[1]HEADER!A:A,[1]HEADER!D:D)</f>
        <v>45432</v>
      </c>
      <c r="B2637">
        <f>_xlfn.XLOOKUP(E2637,[1]HEADER!A:A,[1]HEADER!C:C)</f>
        <v>30168682</v>
      </c>
      <c r="C2637" t="str">
        <f>_xlfn.XLOOKUP(B2637,[2]Sheet1!$A:$A,[2]Sheet1!$B:$B)</f>
        <v>RAZALI ALIMA ENTERPRISE - JELUTONG - CASH (NA)</v>
      </c>
      <c r="D2637" t="str">
        <f xml:space="preserve"> _xlfn.XLOOKUP(E2637,[1]HEADER!A:A,[1]HEADER!I:I)</f>
        <v>SR04</v>
      </c>
      <c r="E2637" t="s">
        <v>655</v>
      </c>
      <c r="F2637">
        <v>14008192</v>
      </c>
      <c r="G2637">
        <v>48</v>
      </c>
      <c r="H2637">
        <v>1.43</v>
      </c>
      <c r="I2637">
        <v>1.3871</v>
      </c>
      <c r="L2637">
        <v>66.58</v>
      </c>
      <c r="M2637">
        <v>48</v>
      </c>
      <c r="N2637">
        <v>2</v>
      </c>
      <c r="O2637">
        <v>0</v>
      </c>
      <c r="P2637">
        <v>0</v>
      </c>
      <c r="Q2637" t="s">
        <v>28</v>
      </c>
      <c r="R2637" t="s">
        <v>29</v>
      </c>
      <c r="S2637" t="s">
        <v>30</v>
      </c>
      <c r="U2637">
        <v>2.06</v>
      </c>
      <c r="V2637" t="s">
        <v>82</v>
      </c>
      <c r="W2637" t="s">
        <v>32</v>
      </c>
      <c r="X2637">
        <v>34.32</v>
      </c>
      <c r="Y2637">
        <v>1.43</v>
      </c>
      <c r="Z2637">
        <v>1.43</v>
      </c>
    </row>
    <row r="2638" spans="1:26" x14ac:dyDescent="0.3">
      <c r="A2638" s="1">
        <f>_xlfn.XLOOKUP(E2638,[1]HEADER!A:A,[1]HEADER!D:D)</f>
        <v>45432</v>
      </c>
      <c r="B2638">
        <f>_xlfn.XLOOKUP(E2638,[1]HEADER!A:A,[1]HEADER!C:C)</f>
        <v>30168682</v>
      </c>
      <c r="C2638" t="str">
        <f>_xlfn.XLOOKUP(B2638,[2]Sheet1!$A:$A,[2]Sheet1!$B:$B)</f>
        <v>RAZALI ALIMA ENTERPRISE - JELUTONG - CASH (NA)</v>
      </c>
      <c r="D2638" t="str">
        <f xml:space="preserve"> _xlfn.XLOOKUP(E2638,[1]HEADER!A:A,[1]HEADER!I:I)</f>
        <v>SR04</v>
      </c>
      <c r="E2638" t="s">
        <v>655</v>
      </c>
      <c r="F2638">
        <v>14008193</v>
      </c>
      <c r="G2638">
        <v>24</v>
      </c>
      <c r="H2638">
        <v>2.61</v>
      </c>
      <c r="I2638">
        <v>2.4794999999999998</v>
      </c>
      <c r="L2638">
        <v>59.51</v>
      </c>
      <c r="M2638">
        <v>24</v>
      </c>
      <c r="N2638">
        <v>1</v>
      </c>
      <c r="O2638">
        <v>0</v>
      </c>
      <c r="P2638">
        <v>0</v>
      </c>
      <c r="Q2638" t="s">
        <v>28</v>
      </c>
      <c r="R2638" t="s">
        <v>29</v>
      </c>
      <c r="S2638" t="s">
        <v>30</v>
      </c>
      <c r="U2638">
        <v>3.13</v>
      </c>
      <c r="V2638" t="s">
        <v>34</v>
      </c>
      <c r="W2638" t="s">
        <v>32</v>
      </c>
      <c r="X2638">
        <v>62.64</v>
      </c>
      <c r="Y2638">
        <v>2.61</v>
      </c>
      <c r="Z2638">
        <v>2.61</v>
      </c>
    </row>
    <row r="2639" spans="1:26" x14ac:dyDescent="0.3">
      <c r="A2639" s="1">
        <f>_xlfn.XLOOKUP(E2639,[1]HEADER!A:A,[1]HEADER!D:D)</f>
        <v>45432</v>
      </c>
      <c r="B2639">
        <f>_xlfn.XLOOKUP(E2639,[1]HEADER!A:A,[1]HEADER!C:C)</f>
        <v>30168259</v>
      </c>
      <c r="C2639" t="str">
        <f>_xlfn.XLOOKUP(B2639,[2]Sheet1!$A:$A,[2]Sheet1!$B:$B)</f>
        <v>KEE VENTURES (M) SDN BHD - CASH (DNC)</v>
      </c>
      <c r="D2639" t="str">
        <f xml:space="preserve"> _xlfn.XLOOKUP(E2639,[1]HEADER!A:A,[1]HEADER!I:I)</f>
        <v>SR04</v>
      </c>
      <c r="E2639" t="s">
        <v>656</v>
      </c>
      <c r="F2639">
        <v>14007295</v>
      </c>
      <c r="G2639">
        <v>12</v>
      </c>
      <c r="H2639">
        <v>3.01</v>
      </c>
      <c r="I2639">
        <v>3.01</v>
      </c>
      <c r="L2639">
        <v>36.119999999999997</v>
      </c>
      <c r="M2639">
        <v>12</v>
      </c>
      <c r="N2639">
        <v>0</v>
      </c>
      <c r="O2639">
        <v>1</v>
      </c>
      <c r="P2639">
        <v>0</v>
      </c>
      <c r="Q2639" t="s">
        <v>28</v>
      </c>
      <c r="R2639" t="s">
        <v>39</v>
      </c>
      <c r="S2639" t="s">
        <v>29</v>
      </c>
      <c r="U2639">
        <v>0</v>
      </c>
      <c r="V2639">
        <v>0</v>
      </c>
      <c r="W2639" t="s">
        <v>32</v>
      </c>
      <c r="X2639">
        <v>866.88</v>
      </c>
      <c r="Y2639">
        <v>36.119999999999997</v>
      </c>
      <c r="Z2639">
        <v>3.01</v>
      </c>
    </row>
    <row r="2640" spans="1:26" x14ac:dyDescent="0.3">
      <c r="A2640" s="1">
        <f>_xlfn.XLOOKUP(E2640,[1]HEADER!A:A,[1]HEADER!D:D)</f>
        <v>45432</v>
      </c>
      <c r="B2640">
        <f>_xlfn.XLOOKUP(E2640,[1]HEADER!A:A,[1]HEADER!C:C)</f>
        <v>30168259</v>
      </c>
      <c r="C2640" t="str">
        <f>_xlfn.XLOOKUP(B2640,[2]Sheet1!$A:$A,[2]Sheet1!$B:$B)</f>
        <v>KEE VENTURES (M) SDN BHD - CASH (DNC)</v>
      </c>
      <c r="D2640" t="str">
        <f xml:space="preserve"> _xlfn.XLOOKUP(E2640,[1]HEADER!A:A,[1]HEADER!I:I)</f>
        <v>SR04</v>
      </c>
      <c r="E2640" t="s">
        <v>656</v>
      </c>
      <c r="F2640">
        <v>14008188</v>
      </c>
      <c r="G2640">
        <v>24</v>
      </c>
      <c r="H2640">
        <v>3.04</v>
      </c>
      <c r="I2640">
        <v>3.04</v>
      </c>
      <c r="L2640">
        <v>72.959999999999994</v>
      </c>
      <c r="M2640">
        <v>24</v>
      </c>
      <c r="N2640">
        <v>1</v>
      </c>
      <c r="O2640">
        <v>0</v>
      </c>
      <c r="P2640">
        <v>0</v>
      </c>
      <c r="Q2640" t="s">
        <v>28</v>
      </c>
      <c r="R2640" t="s">
        <v>29</v>
      </c>
      <c r="S2640" t="s">
        <v>30</v>
      </c>
      <c r="U2640">
        <v>0</v>
      </c>
      <c r="V2640">
        <v>0</v>
      </c>
      <c r="W2640" t="s">
        <v>32</v>
      </c>
      <c r="X2640">
        <v>72.959999999999994</v>
      </c>
      <c r="Y2640">
        <v>3.04</v>
      </c>
      <c r="Z2640">
        <v>3.04</v>
      </c>
    </row>
    <row r="2641" spans="1:26" x14ac:dyDescent="0.3">
      <c r="A2641" s="1">
        <f>_xlfn.XLOOKUP(E2641,[1]HEADER!A:A,[1]HEADER!D:D)</f>
        <v>45432</v>
      </c>
      <c r="B2641">
        <f>_xlfn.XLOOKUP(E2641,[1]HEADER!A:A,[1]HEADER!C:C)</f>
        <v>30168259</v>
      </c>
      <c r="C2641" t="str">
        <f>_xlfn.XLOOKUP(B2641,[2]Sheet1!$A:$A,[2]Sheet1!$B:$B)</f>
        <v>KEE VENTURES (M) SDN BHD - CASH (DNC)</v>
      </c>
      <c r="D2641" t="str">
        <f xml:space="preserve"> _xlfn.XLOOKUP(E2641,[1]HEADER!A:A,[1]HEADER!I:I)</f>
        <v>SR04</v>
      </c>
      <c r="E2641" t="s">
        <v>656</v>
      </c>
      <c r="F2641">
        <v>14008192</v>
      </c>
      <c r="G2641">
        <v>24</v>
      </c>
      <c r="H2641">
        <v>1.43</v>
      </c>
      <c r="I2641">
        <v>1.43</v>
      </c>
      <c r="L2641">
        <v>34.32</v>
      </c>
      <c r="M2641">
        <v>24</v>
      </c>
      <c r="N2641">
        <v>1</v>
      </c>
      <c r="O2641">
        <v>0</v>
      </c>
      <c r="P2641">
        <v>0</v>
      </c>
      <c r="Q2641" t="s">
        <v>28</v>
      </c>
      <c r="R2641" t="s">
        <v>29</v>
      </c>
      <c r="S2641" t="s">
        <v>30</v>
      </c>
      <c r="U2641">
        <v>0</v>
      </c>
      <c r="V2641">
        <v>0</v>
      </c>
      <c r="W2641" t="s">
        <v>32</v>
      </c>
      <c r="X2641">
        <v>34.32</v>
      </c>
      <c r="Y2641">
        <v>1.43</v>
      </c>
      <c r="Z2641">
        <v>1.43</v>
      </c>
    </row>
    <row r="2642" spans="1:26" x14ac:dyDescent="0.3">
      <c r="A2642" s="1">
        <f>_xlfn.XLOOKUP(E2642,[1]HEADER!A:A,[1]HEADER!D:D)</f>
        <v>45432</v>
      </c>
      <c r="B2642">
        <f>_xlfn.XLOOKUP(E2642,[1]HEADER!A:A,[1]HEADER!C:C)</f>
        <v>32103771</v>
      </c>
      <c r="C2642" t="str">
        <f>_xlfn.XLOOKUP(B2642,[2]Sheet1!$A:$A,[2]Sheet1!$B:$B)</f>
        <v>MS CONVENIENCE SHOP</v>
      </c>
      <c r="D2642" t="str">
        <f xml:space="preserve"> _xlfn.XLOOKUP(E2642,[1]HEADER!A:A,[1]HEADER!I:I)</f>
        <v>SR04</v>
      </c>
      <c r="E2642" t="s">
        <v>657</v>
      </c>
      <c r="F2642">
        <v>14007295</v>
      </c>
      <c r="G2642">
        <v>12</v>
      </c>
      <c r="H2642">
        <v>3.01</v>
      </c>
      <c r="I2642">
        <v>3.01</v>
      </c>
      <c r="L2642">
        <v>36.119999999999997</v>
      </c>
      <c r="M2642">
        <v>12</v>
      </c>
      <c r="N2642">
        <v>0</v>
      </c>
      <c r="O2642">
        <v>1</v>
      </c>
      <c r="P2642">
        <v>0</v>
      </c>
      <c r="Q2642" t="s">
        <v>28</v>
      </c>
      <c r="R2642" t="s">
        <v>39</v>
      </c>
      <c r="S2642" t="s">
        <v>29</v>
      </c>
      <c r="U2642">
        <v>0</v>
      </c>
      <c r="V2642">
        <v>0</v>
      </c>
      <c r="W2642" t="s">
        <v>32</v>
      </c>
      <c r="X2642">
        <v>866.88</v>
      </c>
      <c r="Y2642">
        <v>36.119999999999997</v>
      </c>
      <c r="Z2642">
        <v>3.01</v>
      </c>
    </row>
    <row r="2643" spans="1:26" x14ac:dyDescent="0.3">
      <c r="A2643" s="1">
        <f>_xlfn.XLOOKUP(E2643,[1]HEADER!A:A,[1]HEADER!D:D)</f>
        <v>45432</v>
      </c>
      <c r="B2643">
        <f>_xlfn.XLOOKUP(E2643,[1]HEADER!A:A,[1]HEADER!C:C)</f>
        <v>32103771</v>
      </c>
      <c r="C2643" t="str">
        <f>_xlfn.XLOOKUP(B2643,[2]Sheet1!$A:$A,[2]Sheet1!$B:$B)</f>
        <v>MS CONVENIENCE SHOP</v>
      </c>
      <c r="D2643" t="str">
        <f xml:space="preserve"> _xlfn.XLOOKUP(E2643,[1]HEADER!A:A,[1]HEADER!I:I)</f>
        <v>SR04</v>
      </c>
      <c r="E2643" t="s">
        <v>657</v>
      </c>
      <c r="F2643">
        <v>14007297</v>
      </c>
      <c r="G2643">
        <v>36</v>
      </c>
      <c r="H2643">
        <v>0.85</v>
      </c>
      <c r="I2643">
        <v>0.85</v>
      </c>
      <c r="L2643">
        <v>30.6</v>
      </c>
      <c r="M2643">
        <v>36</v>
      </c>
      <c r="N2643">
        <v>0</v>
      </c>
      <c r="O2643">
        <v>1</v>
      </c>
      <c r="P2643">
        <v>0</v>
      </c>
      <c r="Q2643" t="s">
        <v>28</v>
      </c>
      <c r="R2643" t="s">
        <v>39</v>
      </c>
      <c r="S2643" t="s">
        <v>29</v>
      </c>
      <c r="U2643">
        <v>0</v>
      </c>
      <c r="V2643">
        <v>0</v>
      </c>
      <c r="W2643" t="s">
        <v>32</v>
      </c>
      <c r="X2643">
        <v>367.2</v>
      </c>
      <c r="Y2643">
        <v>30.6</v>
      </c>
      <c r="Z2643">
        <v>0.85</v>
      </c>
    </row>
    <row r="2644" spans="1:26" x14ac:dyDescent="0.3">
      <c r="A2644" s="1">
        <f>_xlfn.XLOOKUP(E2644,[1]HEADER!A:A,[1]HEADER!D:D)</f>
        <v>45432</v>
      </c>
      <c r="B2644">
        <f>_xlfn.XLOOKUP(E2644,[1]HEADER!A:A,[1]HEADER!C:C)</f>
        <v>32103771</v>
      </c>
      <c r="C2644" t="str">
        <f>_xlfn.XLOOKUP(B2644,[2]Sheet1!$A:$A,[2]Sheet1!$B:$B)</f>
        <v>MS CONVENIENCE SHOP</v>
      </c>
      <c r="D2644" t="str">
        <f xml:space="preserve"> _xlfn.XLOOKUP(E2644,[1]HEADER!A:A,[1]HEADER!I:I)</f>
        <v>SR04</v>
      </c>
      <c r="E2644" t="s">
        <v>657</v>
      </c>
      <c r="F2644">
        <v>14008189</v>
      </c>
      <c r="G2644">
        <v>24</v>
      </c>
      <c r="H2644">
        <v>2.61</v>
      </c>
      <c r="I2644">
        <v>2.61</v>
      </c>
      <c r="L2644">
        <v>62.64</v>
      </c>
      <c r="M2644">
        <v>24</v>
      </c>
      <c r="N2644">
        <v>1</v>
      </c>
      <c r="O2644">
        <v>0</v>
      </c>
      <c r="P2644">
        <v>0</v>
      </c>
      <c r="Q2644" t="s">
        <v>28</v>
      </c>
      <c r="R2644" t="s">
        <v>29</v>
      </c>
      <c r="S2644" t="s">
        <v>30</v>
      </c>
      <c r="U2644">
        <v>0</v>
      </c>
      <c r="V2644">
        <v>0</v>
      </c>
      <c r="W2644" t="s">
        <v>32</v>
      </c>
      <c r="X2644">
        <v>62.64</v>
      </c>
      <c r="Y2644">
        <v>2.61</v>
      </c>
      <c r="Z2644">
        <v>2.61</v>
      </c>
    </row>
    <row r="2645" spans="1:26" x14ac:dyDescent="0.3">
      <c r="A2645" s="1">
        <f>_xlfn.XLOOKUP(E2645,[1]HEADER!A:A,[1]HEADER!D:D)</f>
        <v>45432</v>
      </c>
      <c r="B2645">
        <f>_xlfn.XLOOKUP(E2645,[1]HEADER!A:A,[1]HEADER!C:C)</f>
        <v>32103771</v>
      </c>
      <c r="C2645" t="str">
        <f>_xlfn.XLOOKUP(B2645,[2]Sheet1!$A:$A,[2]Sheet1!$B:$B)</f>
        <v>MS CONVENIENCE SHOP</v>
      </c>
      <c r="D2645" t="str">
        <f xml:space="preserve"> _xlfn.XLOOKUP(E2645,[1]HEADER!A:A,[1]HEADER!I:I)</f>
        <v>SR04</v>
      </c>
      <c r="E2645" t="s">
        <v>657</v>
      </c>
      <c r="F2645">
        <v>14008192</v>
      </c>
      <c r="G2645">
        <v>48</v>
      </c>
      <c r="H2645">
        <v>1.43</v>
      </c>
      <c r="I2645">
        <v>1.3871</v>
      </c>
      <c r="L2645">
        <v>66.58</v>
      </c>
      <c r="M2645">
        <v>48</v>
      </c>
      <c r="N2645">
        <v>2</v>
      </c>
      <c r="O2645">
        <v>0</v>
      </c>
      <c r="P2645">
        <v>0</v>
      </c>
      <c r="Q2645" t="s">
        <v>28</v>
      </c>
      <c r="R2645" t="s">
        <v>29</v>
      </c>
      <c r="S2645" t="s">
        <v>30</v>
      </c>
      <c r="U2645">
        <v>2.06</v>
      </c>
      <c r="V2645" t="s">
        <v>71</v>
      </c>
      <c r="W2645" t="s">
        <v>32</v>
      </c>
      <c r="X2645">
        <v>34.32</v>
      </c>
      <c r="Y2645">
        <v>1.43</v>
      </c>
      <c r="Z2645">
        <v>1.43</v>
      </c>
    </row>
    <row r="2646" spans="1:26" x14ac:dyDescent="0.3">
      <c r="A2646" s="1">
        <f>_xlfn.XLOOKUP(E2646,[1]HEADER!A:A,[1]HEADER!D:D)</f>
        <v>45432</v>
      </c>
      <c r="B2646">
        <f>_xlfn.XLOOKUP(E2646,[1]HEADER!A:A,[1]HEADER!C:C)</f>
        <v>32100870</v>
      </c>
      <c r="C2646" t="str">
        <f>_xlfn.XLOOKUP(B2646,[2]Sheet1!$A:$A,[2]Sheet1!$B:$B)</f>
        <v>SUBBIAH SUNDARI MINI MARKET</v>
      </c>
      <c r="D2646" t="str">
        <f xml:space="preserve"> _xlfn.XLOOKUP(E2646,[1]HEADER!A:A,[1]HEADER!I:I)</f>
        <v>SR04</v>
      </c>
      <c r="E2646" t="s">
        <v>658</v>
      </c>
      <c r="F2646">
        <v>14007302</v>
      </c>
      <c r="G2646">
        <v>6</v>
      </c>
      <c r="H2646">
        <v>8.68</v>
      </c>
      <c r="I2646">
        <v>8.68</v>
      </c>
      <c r="L2646">
        <v>52.08</v>
      </c>
      <c r="M2646">
        <v>6</v>
      </c>
      <c r="N2646">
        <v>0</v>
      </c>
      <c r="O2646">
        <v>6</v>
      </c>
      <c r="P2646">
        <v>0</v>
      </c>
      <c r="Q2646" t="s">
        <v>28</v>
      </c>
      <c r="R2646" t="s">
        <v>29</v>
      </c>
      <c r="S2646" t="s">
        <v>30</v>
      </c>
      <c r="U2646">
        <v>0</v>
      </c>
      <c r="V2646">
        <v>0</v>
      </c>
      <c r="W2646" t="s">
        <v>32</v>
      </c>
      <c r="X2646">
        <v>104.16</v>
      </c>
      <c r="Y2646">
        <v>8.68</v>
      </c>
      <c r="Z2646">
        <v>8.68</v>
      </c>
    </row>
    <row r="2647" spans="1:26" x14ac:dyDescent="0.3">
      <c r="A2647" s="1">
        <f>_xlfn.XLOOKUP(E2647,[1]HEADER!A:A,[1]HEADER!D:D)</f>
        <v>45432</v>
      </c>
      <c r="B2647">
        <f>_xlfn.XLOOKUP(E2647,[1]HEADER!A:A,[1]HEADER!C:C)</f>
        <v>32100870</v>
      </c>
      <c r="C2647" t="str">
        <f>_xlfn.XLOOKUP(B2647,[2]Sheet1!$A:$A,[2]Sheet1!$B:$B)</f>
        <v>SUBBIAH SUNDARI MINI MARKET</v>
      </c>
      <c r="D2647" t="str">
        <f xml:space="preserve"> _xlfn.XLOOKUP(E2647,[1]HEADER!A:A,[1]HEADER!I:I)</f>
        <v>SR04</v>
      </c>
      <c r="E2647" t="s">
        <v>658</v>
      </c>
      <c r="F2647">
        <v>14008188</v>
      </c>
      <c r="G2647">
        <v>24</v>
      </c>
      <c r="H2647">
        <v>3.04</v>
      </c>
      <c r="I2647">
        <v>3.04</v>
      </c>
      <c r="L2647">
        <v>72.959999999999994</v>
      </c>
      <c r="M2647">
        <v>24</v>
      </c>
      <c r="N2647">
        <v>1</v>
      </c>
      <c r="O2647">
        <v>0</v>
      </c>
      <c r="P2647">
        <v>0</v>
      </c>
      <c r="Q2647" t="s">
        <v>28</v>
      </c>
      <c r="R2647" t="s">
        <v>29</v>
      </c>
      <c r="S2647" t="s">
        <v>30</v>
      </c>
      <c r="U2647">
        <v>0</v>
      </c>
      <c r="V2647">
        <v>0</v>
      </c>
      <c r="W2647" t="s">
        <v>32</v>
      </c>
      <c r="X2647">
        <v>72.959999999999994</v>
      </c>
      <c r="Y2647">
        <v>3.04</v>
      </c>
      <c r="Z2647">
        <v>3.04</v>
      </c>
    </row>
    <row r="2648" spans="1:26" x14ac:dyDescent="0.3">
      <c r="A2648" s="1">
        <f>_xlfn.XLOOKUP(E2648,[1]HEADER!A:A,[1]HEADER!D:D)</f>
        <v>45432</v>
      </c>
      <c r="B2648">
        <f>_xlfn.XLOOKUP(E2648,[1]HEADER!A:A,[1]HEADER!C:C)</f>
        <v>32100870</v>
      </c>
      <c r="C2648" t="str">
        <f>_xlfn.XLOOKUP(B2648,[2]Sheet1!$A:$A,[2]Sheet1!$B:$B)</f>
        <v>SUBBIAH SUNDARI MINI MARKET</v>
      </c>
      <c r="D2648" t="str">
        <f xml:space="preserve"> _xlfn.XLOOKUP(E2648,[1]HEADER!A:A,[1]HEADER!I:I)</f>
        <v>SR04</v>
      </c>
      <c r="E2648" t="s">
        <v>658</v>
      </c>
      <c r="F2648">
        <v>14008189</v>
      </c>
      <c r="G2648">
        <v>24</v>
      </c>
      <c r="H2648">
        <v>2.61</v>
      </c>
      <c r="I2648">
        <v>2.61</v>
      </c>
      <c r="L2648">
        <v>62.64</v>
      </c>
      <c r="M2648">
        <v>24</v>
      </c>
      <c r="N2648">
        <v>1</v>
      </c>
      <c r="O2648">
        <v>0</v>
      </c>
      <c r="P2648">
        <v>0</v>
      </c>
      <c r="Q2648" t="s">
        <v>28</v>
      </c>
      <c r="R2648" t="s">
        <v>29</v>
      </c>
      <c r="S2648" t="s">
        <v>30</v>
      </c>
      <c r="U2648">
        <v>0</v>
      </c>
      <c r="V2648">
        <v>0</v>
      </c>
      <c r="W2648" t="s">
        <v>32</v>
      </c>
      <c r="X2648">
        <v>62.64</v>
      </c>
      <c r="Y2648">
        <v>2.61</v>
      </c>
      <c r="Z2648">
        <v>2.61</v>
      </c>
    </row>
    <row r="2649" spans="1:26" x14ac:dyDescent="0.3">
      <c r="A2649" s="1">
        <f>_xlfn.XLOOKUP(E2649,[1]HEADER!A:A,[1]HEADER!D:D)</f>
        <v>45432</v>
      </c>
      <c r="B2649">
        <f>_xlfn.XLOOKUP(E2649,[1]HEADER!A:A,[1]HEADER!C:C)</f>
        <v>32100870</v>
      </c>
      <c r="C2649" t="str">
        <f>_xlfn.XLOOKUP(B2649,[2]Sheet1!$A:$A,[2]Sheet1!$B:$B)</f>
        <v>SUBBIAH SUNDARI MINI MARKET</v>
      </c>
      <c r="D2649" t="str">
        <f xml:space="preserve"> _xlfn.XLOOKUP(E2649,[1]HEADER!A:A,[1]HEADER!I:I)</f>
        <v>SR04</v>
      </c>
      <c r="E2649" t="s">
        <v>658</v>
      </c>
      <c r="F2649">
        <v>14008192</v>
      </c>
      <c r="G2649">
        <v>24</v>
      </c>
      <c r="H2649">
        <v>1.43</v>
      </c>
      <c r="I2649">
        <v>1.43</v>
      </c>
      <c r="L2649">
        <v>34.32</v>
      </c>
      <c r="M2649">
        <v>24</v>
      </c>
      <c r="N2649">
        <v>1</v>
      </c>
      <c r="O2649">
        <v>0</v>
      </c>
      <c r="P2649">
        <v>0</v>
      </c>
      <c r="Q2649" t="s">
        <v>28</v>
      </c>
      <c r="R2649" t="s">
        <v>29</v>
      </c>
      <c r="S2649" t="s">
        <v>30</v>
      </c>
      <c r="U2649">
        <v>0</v>
      </c>
      <c r="V2649">
        <v>0</v>
      </c>
      <c r="W2649" t="s">
        <v>32</v>
      </c>
      <c r="X2649">
        <v>34.32</v>
      </c>
      <c r="Y2649">
        <v>1.43</v>
      </c>
      <c r="Z2649">
        <v>1.43</v>
      </c>
    </row>
    <row r="2650" spans="1:26" x14ac:dyDescent="0.3">
      <c r="A2650" s="1">
        <f>_xlfn.XLOOKUP(E2650,[1]HEADER!A:A,[1]HEADER!D:D)</f>
        <v>45432</v>
      </c>
      <c r="B2650">
        <f>_xlfn.XLOOKUP(E2650,[1]HEADER!A:A,[1]HEADER!C:C)</f>
        <v>32101241</v>
      </c>
      <c r="C2650" t="str">
        <f>_xlfn.XLOOKUP(B2650,[2]Sheet1!$A:$A,[2]Sheet1!$B:$B)</f>
        <v xml:space="preserve">TWO EIGHT MART </v>
      </c>
      <c r="D2650" t="str">
        <f xml:space="preserve"> _xlfn.XLOOKUP(E2650,[1]HEADER!A:A,[1]HEADER!I:I)</f>
        <v>SR04</v>
      </c>
      <c r="E2650" t="s">
        <v>659</v>
      </c>
      <c r="F2650">
        <v>14007295</v>
      </c>
      <c r="G2650">
        <v>24</v>
      </c>
      <c r="H2650">
        <v>3.01</v>
      </c>
      <c r="I2650">
        <v>2.9197000000000002</v>
      </c>
      <c r="L2650">
        <v>70.069999999999993</v>
      </c>
      <c r="M2650">
        <v>24</v>
      </c>
      <c r="N2650">
        <v>0</v>
      </c>
      <c r="O2650">
        <v>2</v>
      </c>
      <c r="P2650">
        <v>0</v>
      </c>
      <c r="Q2650" t="s">
        <v>28</v>
      </c>
      <c r="R2650" t="s">
        <v>39</v>
      </c>
      <c r="S2650" t="s">
        <v>29</v>
      </c>
      <c r="U2650">
        <v>2.17</v>
      </c>
      <c r="V2650" t="s">
        <v>70</v>
      </c>
      <c r="W2650" t="s">
        <v>32</v>
      </c>
      <c r="X2650">
        <v>866.88</v>
      </c>
      <c r="Y2650">
        <v>36.119999999999997</v>
      </c>
      <c r="Z2650">
        <v>3.01</v>
      </c>
    </row>
    <row r="2651" spans="1:26" x14ac:dyDescent="0.3">
      <c r="A2651" s="1">
        <f>_xlfn.XLOOKUP(E2651,[1]HEADER!A:A,[1]HEADER!D:D)</f>
        <v>45432</v>
      </c>
      <c r="B2651">
        <f>_xlfn.XLOOKUP(E2651,[1]HEADER!A:A,[1]HEADER!C:C)</f>
        <v>32101241</v>
      </c>
      <c r="C2651" t="str">
        <f>_xlfn.XLOOKUP(B2651,[2]Sheet1!$A:$A,[2]Sheet1!$B:$B)</f>
        <v xml:space="preserve">TWO EIGHT MART </v>
      </c>
      <c r="D2651" t="str">
        <f xml:space="preserve"> _xlfn.XLOOKUP(E2651,[1]HEADER!A:A,[1]HEADER!I:I)</f>
        <v>SR04</v>
      </c>
      <c r="E2651" t="s">
        <v>659</v>
      </c>
      <c r="F2651">
        <v>14007297</v>
      </c>
      <c r="G2651">
        <v>72</v>
      </c>
      <c r="H2651">
        <v>0.85</v>
      </c>
      <c r="I2651">
        <v>0.82450000000000001</v>
      </c>
      <c r="L2651">
        <v>59.36</v>
      </c>
      <c r="M2651">
        <v>72</v>
      </c>
      <c r="N2651">
        <v>0</v>
      </c>
      <c r="O2651">
        <v>2</v>
      </c>
      <c r="P2651">
        <v>0</v>
      </c>
      <c r="Q2651" t="s">
        <v>28</v>
      </c>
      <c r="R2651" t="s">
        <v>39</v>
      </c>
      <c r="S2651" t="s">
        <v>29</v>
      </c>
      <c r="U2651">
        <v>1.84</v>
      </c>
      <c r="V2651" t="s">
        <v>70</v>
      </c>
      <c r="W2651" t="s">
        <v>32</v>
      </c>
      <c r="X2651">
        <v>367.2</v>
      </c>
      <c r="Y2651">
        <v>30.6</v>
      </c>
      <c r="Z2651">
        <v>0.85</v>
      </c>
    </row>
    <row r="2652" spans="1:26" x14ac:dyDescent="0.3">
      <c r="A2652" s="1">
        <f>_xlfn.XLOOKUP(E2652,[1]HEADER!A:A,[1]HEADER!D:D)</f>
        <v>45432</v>
      </c>
      <c r="B2652">
        <f>_xlfn.XLOOKUP(E2652,[1]HEADER!A:A,[1]HEADER!C:C)</f>
        <v>32101241</v>
      </c>
      <c r="C2652" t="str">
        <f>_xlfn.XLOOKUP(B2652,[2]Sheet1!$A:$A,[2]Sheet1!$B:$B)</f>
        <v xml:space="preserve">TWO EIGHT MART </v>
      </c>
      <c r="D2652" t="str">
        <f xml:space="preserve"> _xlfn.XLOOKUP(E2652,[1]HEADER!A:A,[1]HEADER!I:I)</f>
        <v>SR04</v>
      </c>
      <c r="E2652" t="s">
        <v>659</v>
      </c>
      <c r="F2652">
        <v>14007302</v>
      </c>
      <c r="G2652">
        <v>12</v>
      </c>
      <c r="H2652">
        <v>8.68</v>
      </c>
      <c r="I2652">
        <v>8.68</v>
      </c>
      <c r="L2652">
        <v>104.16</v>
      </c>
      <c r="M2652">
        <v>12</v>
      </c>
      <c r="N2652">
        <v>1</v>
      </c>
      <c r="O2652">
        <v>0</v>
      </c>
      <c r="P2652">
        <v>0</v>
      </c>
      <c r="Q2652" t="s">
        <v>28</v>
      </c>
      <c r="R2652" t="s">
        <v>29</v>
      </c>
      <c r="S2652" t="s">
        <v>30</v>
      </c>
      <c r="U2652">
        <v>0</v>
      </c>
      <c r="V2652">
        <v>0</v>
      </c>
      <c r="W2652" t="s">
        <v>32</v>
      </c>
      <c r="X2652">
        <v>104.16</v>
      </c>
      <c r="Y2652">
        <v>8.68</v>
      </c>
      <c r="Z2652">
        <v>8.68</v>
      </c>
    </row>
    <row r="2653" spans="1:26" x14ac:dyDescent="0.3">
      <c r="A2653" s="1">
        <f>_xlfn.XLOOKUP(E2653,[1]HEADER!A:A,[1]HEADER!D:D)</f>
        <v>45432</v>
      </c>
      <c r="B2653">
        <f>_xlfn.XLOOKUP(E2653,[1]HEADER!A:A,[1]HEADER!C:C)</f>
        <v>32101241</v>
      </c>
      <c r="C2653" t="str">
        <f>_xlfn.XLOOKUP(B2653,[2]Sheet1!$A:$A,[2]Sheet1!$B:$B)</f>
        <v xml:space="preserve">TWO EIGHT MART </v>
      </c>
      <c r="D2653" t="str">
        <f xml:space="preserve"> _xlfn.XLOOKUP(E2653,[1]HEADER!A:A,[1]HEADER!I:I)</f>
        <v>SR04</v>
      </c>
      <c r="E2653" t="s">
        <v>659</v>
      </c>
      <c r="F2653">
        <v>14008189</v>
      </c>
      <c r="G2653">
        <v>48</v>
      </c>
      <c r="H2653">
        <v>2.61</v>
      </c>
      <c r="I2653">
        <v>2.4794999999999998</v>
      </c>
      <c r="L2653">
        <v>119.02</v>
      </c>
      <c r="M2653">
        <v>48</v>
      </c>
      <c r="N2653">
        <v>2</v>
      </c>
      <c r="O2653">
        <v>0</v>
      </c>
      <c r="P2653">
        <v>0</v>
      </c>
      <c r="Q2653" t="s">
        <v>28</v>
      </c>
      <c r="R2653" t="s">
        <v>29</v>
      </c>
      <c r="S2653" t="s">
        <v>30</v>
      </c>
      <c r="U2653">
        <v>6.26</v>
      </c>
      <c r="V2653" t="s">
        <v>31</v>
      </c>
      <c r="W2653" t="s">
        <v>32</v>
      </c>
      <c r="X2653">
        <v>62.64</v>
      </c>
      <c r="Y2653">
        <v>2.61</v>
      </c>
      <c r="Z2653">
        <v>2.61</v>
      </c>
    </row>
    <row r="2654" spans="1:26" x14ac:dyDescent="0.3">
      <c r="A2654" s="1">
        <f>_xlfn.XLOOKUP(E2654,[1]HEADER!A:A,[1]HEADER!D:D)</f>
        <v>45432</v>
      </c>
      <c r="B2654">
        <f>_xlfn.XLOOKUP(E2654,[1]HEADER!A:A,[1]HEADER!C:C)</f>
        <v>32101241</v>
      </c>
      <c r="C2654" t="str">
        <f>_xlfn.XLOOKUP(B2654,[2]Sheet1!$A:$A,[2]Sheet1!$B:$B)</f>
        <v xml:space="preserve">TWO EIGHT MART </v>
      </c>
      <c r="D2654" t="str">
        <f xml:space="preserve"> _xlfn.XLOOKUP(E2654,[1]HEADER!A:A,[1]HEADER!I:I)</f>
        <v>SR04</v>
      </c>
      <c r="E2654" t="s">
        <v>659</v>
      </c>
      <c r="F2654">
        <v>14008193</v>
      </c>
      <c r="G2654">
        <v>48</v>
      </c>
      <c r="H2654">
        <v>2.61</v>
      </c>
      <c r="I2654">
        <v>2.4794999999999998</v>
      </c>
      <c r="L2654">
        <v>119.02</v>
      </c>
      <c r="M2654">
        <v>48</v>
      </c>
      <c r="N2654">
        <v>2</v>
      </c>
      <c r="O2654">
        <v>0</v>
      </c>
      <c r="P2654">
        <v>0</v>
      </c>
      <c r="Q2654" t="s">
        <v>28</v>
      </c>
      <c r="R2654" t="s">
        <v>29</v>
      </c>
      <c r="S2654" t="s">
        <v>30</v>
      </c>
      <c r="U2654">
        <v>6.26</v>
      </c>
      <c r="V2654" t="s">
        <v>36</v>
      </c>
      <c r="W2654" t="s">
        <v>32</v>
      </c>
      <c r="X2654">
        <v>62.64</v>
      </c>
      <c r="Y2654">
        <v>2.61</v>
      </c>
      <c r="Z2654">
        <v>2.61</v>
      </c>
    </row>
    <row r="2655" spans="1:26" x14ac:dyDescent="0.3">
      <c r="A2655" s="1">
        <f>_xlfn.XLOOKUP(E2655,[1]HEADER!A:A,[1]HEADER!D:D)</f>
        <v>45432</v>
      </c>
      <c r="B2655">
        <f>_xlfn.XLOOKUP(E2655,[1]HEADER!A:A,[1]HEADER!C:C)</f>
        <v>32100863</v>
      </c>
      <c r="C2655" t="str">
        <f>_xlfn.XLOOKUP(B2655,[2]Sheet1!$A:$A,[2]Sheet1!$B:$B)</f>
        <v>TEOH HIN MINI MARKET SDN BHD</v>
      </c>
      <c r="D2655" t="str">
        <f xml:space="preserve"> _xlfn.XLOOKUP(E2655,[1]HEADER!A:A,[1]HEADER!I:I)</f>
        <v>SR04</v>
      </c>
      <c r="E2655" t="s">
        <v>660</v>
      </c>
      <c r="F2655">
        <v>14007268</v>
      </c>
      <c r="G2655">
        <v>30</v>
      </c>
      <c r="H2655">
        <v>13.49</v>
      </c>
      <c r="I2655">
        <v>12.9504</v>
      </c>
      <c r="L2655">
        <v>388.51</v>
      </c>
      <c r="M2655">
        <v>30</v>
      </c>
      <c r="N2655">
        <v>5</v>
      </c>
      <c r="O2655">
        <v>0</v>
      </c>
      <c r="P2655">
        <v>0</v>
      </c>
      <c r="Q2655" t="s">
        <v>28</v>
      </c>
      <c r="R2655" t="s">
        <v>29</v>
      </c>
      <c r="S2655" t="s">
        <v>30</v>
      </c>
      <c r="U2655">
        <v>16.190000000000001</v>
      </c>
      <c r="V2655">
        <v>4</v>
      </c>
      <c r="W2655" t="s">
        <v>32</v>
      </c>
      <c r="X2655">
        <v>80.94</v>
      </c>
      <c r="Y2655">
        <v>13.49</v>
      </c>
      <c r="Z2655">
        <v>13.49</v>
      </c>
    </row>
    <row r="2656" spans="1:26" x14ac:dyDescent="0.3">
      <c r="A2656" s="1">
        <f>_xlfn.XLOOKUP(E2656,[1]HEADER!A:A,[1]HEADER!D:D)</f>
        <v>45432</v>
      </c>
      <c r="B2656">
        <f>_xlfn.XLOOKUP(E2656,[1]HEADER!A:A,[1]HEADER!C:C)</f>
        <v>32100863</v>
      </c>
      <c r="C2656" t="str">
        <f>_xlfn.XLOOKUP(B2656,[2]Sheet1!$A:$A,[2]Sheet1!$B:$B)</f>
        <v>TEOH HIN MINI MARKET SDN BHD</v>
      </c>
      <c r="D2656" t="str">
        <f xml:space="preserve"> _xlfn.XLOOKUP(E2656,[1]HEADER!A:A,[1]HEADER!I:I)</f>
        <v>SR04</v>
      </c>
      <c r="E2656" t="s">
        <v>660</v>
      </c>
      <c r="F2656">
        <v>14007295</v>
      </c>
      <c r="G2656">
        <v>24</v>
      </c>
      <c r="H2656">
        <v>3.01</v>
      </c>
      <c r="I2656">
        <v>2.9197000000000002</v>
      </c>
      <c r="L2656">
        <v>70.069999999999993</v>
      </c>
      <c r="M2656">
        <v>24</v>
      </c>
      <c r="N2656">
        <v>0</v>
      </c>
      <c r="O2656">
        <v>2</v>
      </c>
      <c r="P2656">
        <v>0</v>
      </c>
      <c r="Q2656" t="s">
        <v>28</v>
      </c>
      <c r="R2656" t="s">
        <v>39</v>
      </c>
      <c r="S2656" t="s">
        <v>29</v>
      </c>
      <c r="U2656">
        <v>2.17</v>
      </c>
      <c r="V2656" t="s">
        <v>59</v>
      </c>
      <c r="W2656" t="s">
        <v>32</v>
      </c>
      <c r="X2656">
        <v>866.88</v>
      </c>
      <c r="Y2656">
        <v>36.119999999999997</v>
      </c>
      <c r="Z2656">
        <v>3.01</v>
      </c>
    </row>
    <row r="2657" spans="1:26" x14ac:dyDescent="0.3">
      <c r="A2657" s="1">
        <f>_xlfn.XLOOKUP(E2657,[1]HEADER!A:A,[1]HEADER!D:D)</f>
        <v>45432</v>
      </c>
      <c r="B2657">
        <f>_xlfn.XLOOKUP(E2657,[1]HEADER!A:A,[1]HEADER!C:C)</f>
        <v>32100863</v>
      </c>
      <c r="C2657" t="str">
        <f>_xlfn.XLOOKUP(B2657,[2]Sheet1!$A:$A,[2]Sheet1!$B:$B)</f>
        <v>TEOH HIN MINI MARKET SDN BHD</v>
      </c>
      <c r="D2657" t="str">
        <f xml:space="preserve"> _xlfn.XLOOKUP(E2657,[1]HEADER!A:A,[1]HEADER!I:I)</f>
        <v>SR04</v>
      </c>
      <c r="E2657" t="s">
        <v>660</v>
      </c>
      <c r="F2657">
        <v>14007297</v>
      </c>
      <c r="G2657">
        <v>72</v>
      </c>
      <c r="H2657">
        <v>0.85</v>
      </c>
      <c r="I2657">
        <v>0.82450000000000001</v>
      </c>
      <c r="L2657">
        <v>59.36</v>
      </c>
      <c r="M2657">
        <v>72</v>
      </c>
      <c r="N2657">
        <v>0</v>
      </c>
      <c r="O2657">
        <v>2</v>
      </c>
      <c r="P2657">
        <v>0</v>
      </c>
      <c r="Q2657" t="s">
        <v>28</v>
      </c>
      <c r="R2657" t="s">
        <v>39</v>
      </c>
      <c r="S2657" t="s">
        <v>29</v>
      </c>
      <c r="U2657">
        <v>1.84</v>
      </c>
      <c r="V2657" t="s">
        <v>70</v>
      </c>
      <c r="W2657" t="s">
        <v>32</v>
      </c>
      <c r="X2657">
        <v>367.2</v>
      </c>
      <c r="Y2657">
        <v>30.6</v>
      </c>
      <c r="Z2657">
        <v>0.85</v>
      </c>
    </row>
    <row r="2658" spans="1:26" x14ac:dyDescent="0.3">
      <c r="A2658" s="1">
        <f>_xlfn.XLOOKUP(E2658,[1]HEADER!A:A,[1]HEADER!D:D)</f>
        <v>45432</v>
      </c>
      <c r="B2658">
        <f>_xlfn.XLOOKUP(E2658,[1]HEADER!A:A,[1]HEADER!C:C)</f>
        <v>32100863</v>
      </c>
      <c r="C2658" t="str">
        <f>_xlfn.XLOOKUP(B2658,[2]Sheet1!$A:$A,[2]Sheet1!$B:$B)</f>
        <v>TEOH HIN MINI MARKET SDN BHD</v>
      </c>
      <c r="D2658" t="str">
        <f xml:space="preserve"> _xlfn.XLOOKUP(E2658,[1]HEADER!A:A,[1]HEADER!I:I)</f>
        <v>SR04</v>
      </c>
      <c r="E2658" t="s">
        <v>660</v>
      </c>
      <c r="F2658">
        <v>14007302</v>
      </c>
      <c r="G2658">
        <v>12</v>
      </c>
      <c r="H2658">
        <v>8.68</v>
      </c>
      <c r="I2658">
        <v>8.68</v>
      </c>
      <c r="L2658">
        <v>104.16</v>
      </c>
      <c r="M2658">
        <v>12</v>
      </c>
      <c r="N2658">
        <v>1</v>
      </c>
      <c r="O2658">
        <v>0</v>
      </c>
      <c r="P2658">
        <v>0</v>
      </c>
      <c r="Q2658" t="s">
        <v>28</v>
      </c>
      <c r="R2658" t="s">
        <v>29</v>
      </c>
      <c r="S2658" t="s">
        <v>30</v>
      </c>
      <c r="U2658">
        <v>0</v>
      </c>
      <c r="V2658">
        <v>0</v>
      </c>
      <c r="W2658" t="s">
        <v>32</v>
      </c>
      <c r="X2658">
        <v>104.16</v>
      </c>
      <c r="Y2658">
        <v>8.68</v>
      </c>
      <c r="Z2658">
        <v>8.68</v>
      </c>
    </row>
    <row r="2659" spans="1:26" x14ac:dyDescent="0.3">
      <c r="A2659" s="1">
        <f>_xlfn.XLOOKUP(E2659,[1]HEADER!A:A,[1]HEADER!D:D)</f>
        <v>45432</v>
      </c>
      <c r="B2659" t="str">
        <f>_xlfn.XLOOKUP(E2659,[1]HEADER!A:A,[1]HEADER!C:C)</f>
        <v>32107169-C</v>
      </c>
      <c r="C2659" t="str">
        <f>_xlfn.XLOOKUP(B2659,[2]Sheet1!$A:$A,[2]Sheet1!$B:$B)</f>
        <v>JION RX SDN BHD - MACALISTER</v>
      </c>
      <c r="D2659" t="str">
        <f xml:space="preserve"> _xlfn.XLOOKUP(E2659,[1]HEADER!A:A,[1]HEADER!I:I)</f>
        <v>SR04</v>
      </c>
      <c r="E2659" t="s">
        <v>661</v>
      </c>
      <c r="F2659">
        <v>14006931</v>
      </c>
      <c r="G2659">
        <v>48</v>
      </c>
      <c r="H2659">
        <v>3.04</v>
      </c>
      <c r="I2659">
        <v>2.9487999999999999</v>
      </c>
      <c r="L2659">
        <v>141.54</v>
      </c>
      <c r="M2659">
        <v>48</v>
      </c>
      <c r="N2659">
        <v>2</v>
      </c>
      <c r="O2659">
        <v>0</v>
      </c>
      <c r="P2659">
        <v>0</v>
      </c>
      <c r="Q2659" t="s">
        <v>28</v>
      </c>
      <c r="R2659" t="s">
        <v>29</v>
      </c>
      <c r="S2659" t="s">
        <v>30</v>
      </c>
      <c r="U2659">
        <v>4.38</v>
      </c>
      <c r="V2659" t="s">
        <v>66</v>
      </c>
      <c r="W2659" t="s">
        <v>32</v>
      </c>
      <c r="X2659">
        <v>72.959999999999994</v>
      </c>
      <c r="Y2659">
        <v>3.04</v>
      </c>
      <c r="Z2659">
        <v>3.04</v>
      </c>
    </row>
    <row r="2660" spans="1:26" x14ac:dyDescent="0.3">
      <c r="A2660" s="1">
        <f>_xlfn.XLOOKUP(E2660,[1]HEADER!A:A,[1]HEADER!D:D)</f>
        <v>45432</v>
      </c>
      <c r="B2660" t="str">
        <f>_xlfn.XLOOKUP(E2660,[1]HEADER!A:A,[1]HEADER!C:C)</f>
        <v>32107169-C</v>
      </c>
      <c r="C2660" t="str">
        <f>_xlfn.XLOOKUP(B2660,[2]Sheet1!$A:$A,[2]Sheet1!$B:$B)</f>
        <v>JION RX SDN BHD - MACALISTER</v>
      </c>
      <c r="D2660" t="str">
        <f xml:space="preserve"> _xlfn.XLOOKUP(E2660,[1]HEADER!A:A,[1]HEADER!I:I)</f>
        <v>SR04</v>
      </c>
      <c r="E2660" t="s">
        <v>661</v>
      </c>
      <c r="F2660">
        <v>14008188</v>
      </c>
      <c r="G2660">
        <v>48</v>
      </c>
      <c r="H2660">
        <v>3.04</v>
      </c>
      <c r="I2660">
        <v>2.9487999999999999</v>
      </c>
      <c r="L2660">
        <v>141.54</v>
      </c>
      <c r="M2660">
        <v>48</v>
      </c>
      <c r="N2660">
        <v>2</v>
      </c>
      <c r="O2660">
        <v>0</v>
      </c>
      <c r="P2660">
        <v>0</v>
      </c>
      <c r="Q2660" t="s">
        <v>28</v>
      </c>
      <c r="R2660" t="s">
        <v>29</v>
      </c>
      <c r="S2660" t="s">
        <v>30</v>
      </c>
      <c r="U2660">
        <v>4.38</v>
      </c>
      <c r="V2660" t="s">
        <v>59</v>
      </c>
      <c r="W2660" t="s">
        <v>32</v>
      </c>
      <c r="X2660">
        <v>72.959999999999994</v>
      </c>
      <c r="Y2660">
        <v>3.04</v>
      </c>
      <c r="Z2660">
        <v>3.04</v>
      </c>
    </row>
    <row r="2661" spans="1:26" x14ac:dyDescent="0.3">
      <c r="A2661" s="1">
        <f>_xlfn.XLOOKUP(E2661,[1]HEADER!A:A,[1]HEADER!D:D)</f>
        <v>45432</v>
      </c>
      <c r="B2661">
        <f>_xlfn.XLOOKUP(E2661,[1]HEADER!A:A,[1]HEADER!C:C)</f>
        <v>32100869</v>
      </c>
      <c r="C2661" t="str">
        <f>_xlfn.XLOOKUP(B2661,[2]Sheet1!$A:$A,[2]Sheet1!$B:$B)</f>
        <v xml:space="preserve">XIN AA MART </v>
      </c>
      <c r="D2661" t="str">
        <f xml:space="preserve"> _xlfn.XLOOKUP(E2661,[1]HEADER!A:A,[1]HEADER!I:I)</f>
        <v>SR04</v>
      </c>
      <c r="E2661" t="s">
        <v>662</v>
      </c>
      <c r="F2661">
        <v>14007297</v>
      </c>
      <c r="G2661">
        <v>36</v>
      </c>
      <c r="H2661">
        <v>0.85</v>
      </c>
      <c r="I2661">
        <v>0.85</v>
      </c>
      <c r="L2661">
        <v>30.6</v>
      </c>
      <c r="M2661">
        <v>36</v>
      </c>
      <c r="N2661">
        <v>0</v>
      </c>
      <c r="O2661">
        <v>1</v>
      </c>
      <c r="P2661">
        <v>0</v>
      </c>
      <c r="Q2661" t="s">
        <v>28</v>
      </c>
      <c r="R2661" t="s">
        <v>39</v>
      </c>
      <c r="S2661" t="s">
        <v>29</v>
      </c>
      <c r="U2661">
        <v>0</v>
      </c>
      <c r="V2661">
        <v>0</v>
      </c>
      <c r="W2661" t="s">
        <v>32</v>
      </c>
      <c r="X2661">
        <v>367.2</v>
      </c>
      <c r="Y2661">
        <v>30.6</v>
      </c>
      <c r="Z2661">
        <v>0.85</v>
      </c>
    </row>
    <row r="2662" spans="1:26" x14ac:dyDescent="0.3">
      <c r="A2662" s="1">
        <f>_xlfn.XLOOKUP(E2662,[1]HEADER!A:A,[1]HEADER!D:D)</f>
        <v>45432</v>
      </c>
      <c r="B2662">
        <f>_xlfn.XLOOKUP(E2662,[1]HEADER!A:A,[1]HEADER!C:C)</f>
        <v>32101736</v>
      </c>
      <c r="C2662" t="str">
        <f>_xlfn.XLOOKUP(B2662,[2]Sheet1!$A:$A,[2]Sheet1!$B:$B)</f>
        <v>HENG LIN MINI MART</v>
      </c>
      <c r="D2662" t="str">
        <f xml:space="preserve"> _xlfn.XLOOKUP(E2662,[1]HEADER!A:A,[1]HEADER!I:I)</f>
        <v>SR04</v>
      </c>
      <c r="E2662" t="s">
        <v>663</v>
      </c>
      <c r="F2662">
        <v>14007297</v>
      </c>
      <c r="G2662">
        <v>36</v>
      </c>
      <c r="H2662">
        <v>0.85</v>
      </c>
      <c r="I2662">
        <v>0.85</v>
      </c>
      <c r="L2662">
        <v>30.6</v>
      </c>
      <c r="M2662">
        <v>36</v>
      </c>
      <c r="N2662">
        <v>0</v>
      </c>
      <c r="O2662">
        <v>1</v>
      </c>
      <c r="P2662">
        <v>0</v>
      </c>
      <c r="Q2662" t="s">
        <v>28</v>
      </c>
      <c r="R2662" t="s">
        <v>39</v>
      </c>
      <c r="S2662" t="s">
        <v>29</v>
      </c>
      <c r="U2662">
        <v>0</v>
      </c>
      <c r="V2662">
        <v>0</v>
      </c>
      <c r="W2662" t="s">
        <v>32</v>
      </c>
      <c r="X2662">
        <v>367.2</v>
      </c>
      <c r="Y2662">
        <v>30.6</v>
      </c>
      <c r="Z2662">
        <v>0.85</v>
      </c>
    </row>
    <row r="2663" spans="1:26" x14ac:dyDescent="0.3">
      <c r="A2663" s="1">
        <f>_xlfn.XLOOKUP(E2663,[1]HEADER!A:A,[1]HEADER!D:D)</f>
        <v>45432</v>
      </c>
      <c r="B2663">
        <f>_xlfn.XLOOKUP(E2663,[1]HEADER!A:A,[1]HEADER!C:C)</f>
        <v>32101736</v>
      </c>
      <c r="C2663" t="str">
        <f>_xlfn.XLOOKUP(B2663,[2]Sheet1!$A:$A,[2]Sheet1!$B:$B)</f>
        <v>HENG LIN MINI MART</v>
      </c>
      <c r="D2663" t="str">
        <f xml:space="preserve"> _xlfn.XLOOKUP(E2663,[1]HEADER!A:A,[1]HEADER!I:I)</f>
        <v>SR04</v>
      </c>
      <c r="E2663" t="s">
        <v>663</v>
      </c>
      <c r="F2663">
        <v>14008188</v>
      </c>
      <c r="G2663">
        <v>24</v>
      </c>
      <c r="H2663">
        <v>3.04</v>
      </c>
      <c r="I2663">
        <v>3.04</v>
      </c>
      <c r="L2663">
        <v>72.959999999999994</v>
      </c>
      <c r="M2663">
        <v>24</v>
      </c>
      <c r="N2663">
        <v>1</v>
      </c>
      <c r="O2663">
        <v>0</v>
      </c>
      <c r="P2663">
        <v>0</v>
      </c>
      <c r="Q2663" t="s">
        <v>28</v>
      </c>
      <c r="R2663" t="s">
        <v>29</v>
      </c>
      <c r="S2663" t="s">
        <v>30</v>
      </c>
      <c r="U2663">
        <v>0</v>
      </c>
      <c r="V2663">
        <v>0</v>
      </c>
      <c r="W2663" t="s">
        <v>32</v>
      </c>
      <c r="X2663">
        <v>72.959999999999994</v>
      </c>
      <c r="Y2663">
        <v>3.04</v>
      </c>
      <c r="Z2663">
        <v>3.04</v>
      </c>
    </row>
    <row r="2664" spans="1:26" x14ac:dyDescent="0.3">
      <c r="A2664" s="1">
        <f>_xlfn.XLOOKUP(E2664,[1]HEADER!A:A,[1]HEADER!D:D)</f>
        <v>45432</v>
      </c>
      <c r="B2664">
        <f>_xlfn.XLOOKUP(E2664,[1]HEADER!A:A,[1]HEADER!C:C)</f>
        <v>32101736</v>
      </c>
      <c r="C2664" t="str">
        <f>_xlfn.XLOOKUP(B2664,[2]Sheet1!$A:$A,[2]Sheet1!$B:$B)</f>
        <v>HENG LIN MINI MART</v>
      </c>
      <c r="D2664" t="str">
        <f xml:space="preserve"> _xlfn.XLOOKUP(E2664,[1]HEADER!A:A,[1]HEADER!I:I)</f>
        <v>SR04</v>
      </c>
      <c r="E2664" t="s">
        <v>663</v>
      </c>
      <c r="F2664">
        <v>14008189</v>
      </c>
      <c r="G2664">
        <v>24</v>
      </c>
      <c r="H2664">
        <v>2.61</v>
      </c>
      <c r="I2664">
        <v>2.61</v>
      </c>
      <c r="L2664">
        <v>62.64</v>
      </c>
      <c r="M2664">
        <v>24</v>
      </c>
      <c r="N2664">
        <v>1</v>
      </c>
      <c r="O2664">
        <v>0</v>
      </c>
      <c r="P2664">
        <v>0</v>
      </c>
      <c r="Q2664" t="s">
        <v>28</v>
      </c>
      <c r="R2664" t="s">
        <v>29</v>
      </c>
      <c r="S2664" t="s">
        <v>30</v>
      </c>
      <c r="U2664">
        <v>0</v>
      </c>
      <c r="V2664">
        <v>0</v>
      </c>
      <c r="W2664" t="s">
        <v>32</v>
      </c>
      <c r="X2664">
        <v>62.64</v>
      </c>
      <c r="Y2664">
        <v>2.61</v>
      </c>
      <c r="Z2664">
        <v>2.61</v>
      </c>
    </row>
    <row r="2665" spans="1:26" x14ac:dyDescent="0.3">
      <c r="A2665" s="1">
        <f>_xlfn.XLOOKUP(E2665,[1]HEADER!A:A,[1]HEADER!D:D)</f>
        <v>45432</v>
      </c>
      <c r="B2665">
        <f>_xlfn.XLOOKUP(E2665,[1]HEADER!A:A,[1]HEADER!C:C)</f>
        <v>15100354</v>
      </c>
      <c r="C2665" t="str">
        <f>_xlfn.XLOOKUP(B2665,[2]Sheet1!$A:$A,[2]Sheet1!$B:$B)</f>
        <v>CHOP CHUAN HIN</v>
      </c>
      <c r="D2665" t="str">
        <f xml:space="preserve"> _xlfn.XLOOKUP(E2665,[1]HEADER!A:A,[1]HEADER!I:I)</f>
        <v>SR05</v>
      </c>
      <c r="E2665" t="s">
        <v>664</v>
      </c>
      <c r="F2665">
        <v>14008192</v>
      </c>
      <c r="G2665">
        <v>24</v>
      </c>
      <c r="H2665">
        <v>1.43</v>
      </c>
      <c r="I2665">
        <v>1.3871</v>
      </c>
      <c r="L2665">
        <v>33.29</v>
      </c>
      <c r="M2665">
        <v>24</v>
      </c>
      <c r="N2665">
        <v>1</v>
      </c>
      <c r="O2665">
        <v>0</v>
      </c>
      <c r="P2665">
        <v>0</v>
      </c>
      <c r="Q2665" t="s">
        <v>28</v>
      </c>
      <c r="R2665" t="s">
        <v>29</v>
      </c>
      <c r="S2665" t="s">
        <v>30</v>
      </c>
      <c r="U2665">
        <v>1.03</v>
      </c>
      <c r="V2665" t="s">
        <v>71</v>
      </c>
      <c r="W2665" t="s">
        <v>32</v>
      </c>
      <c r="X2665">
        <v>34.32</v>
      </c>
      <c r="Y2665">
        <v>1.43</v>
      </c>
      <c r="Z2665">
        <v>1.43</v>
      </c>
    </row>
    <row r="2666" spans="1:26" x14ac:dyDescent="0.3">
      <c r="A2666" s="1">
        <f>_xlfn.XLOOKUP(E2666,[1]HEADER!A:A,[1]HEADER!D:D)</f>
        <v>45432</v>
      </c>
      <c r="B2666">
        <f>_xlfn.XLOOKUP(E2666,[1]HEADER!A:A,[1]HEADER!C:C)</f>
        <v>15100985</v>
      </c>
      <c r="C2666" t="str">
        <f>_xlfn.XLOOKUP(B2666,[2]Sheet1!$A:$A,[2]Sheet1!$B:$B)</f>
        <v>PASAR MINI SERI BINTONG</v>
      </c>
      <c r="D2666" t="str">
        <f xml:space="preserve"> _xlfn.XLOOKUP(E2666,[1]HEADER!A:A,[1]HEADER!I:I)</f>
        <v>SR05</v>
      </c>
      <c r="E2666" t="s">
        <v>665</v>
      </c>
      <c r="F2666">
        <v>14007297</v>
      </c>
      <c r="G2666">
        <v>36</v>
      </c>
      <c r="H2666">
        <v>0.85</v>
      </c>
      <c r="I2666">
        <v>0.82450000000000001</v>
      </c>
      <c r="L2666">
        <v>29.68</v>
      </c>
      <c r="M2666">
        <v>36</v>
      </c>
      <c r="N2666">
        <v>0</v>
      </c>
      <c r="O2666">
        <v>1</v>
      </c>
      <c r="P2666">
        <v>0</v>
      </c>
      <c r="Q2666" t="s">
        <v>28</v>
      </c>
      <c r="R2666" t="s">
        <v>39</v>
      </c>
      <c r="S2666" t="s">
        <v>29</v>
      </c>
      <c r="U2666">
        <v>0.92</v>
      </c>
      <c r="V2666" t="s">
        <v>59</v>
      </c>
      <c r="W2666" t="s">
        <v>32</v>
      </c>
      <c r="X2666">
        <v>367.2</v>
      </c>
      <c r="Y2666">
        <v>30.6</v>
      </c>
      <c r="Z2666">
        <v>0.85</v>
      </c>
    </row>
    <row r="2667" spans="1:26" x14ac:dyDescent="0.3">
      <c r="A2667" s="1">
        <f>_xlfn.XLOOKUP(E2667,[1]HEADER!A:A,[1]HEADER!D:D)</f>
        <v>45432</v>
      </c>
      <c r="B2667">
        <f>_xlfn.XLOOKUP(E2667,[1]HEADER!A:A,[1]HEADER!C:C)</f>
        <v>15100610</v>
      </c>
      <c r="C2667" t="str">
        <f>_xlfn.XLOOKUP(B2667,[2]Sheet1!$A:$A,[2]Sheet1!$B:$B)</f>
        <v>GIM HONG JAYA</v>
      </c>
      <c r="D2667" t="str">
        <f xml:space="preserve"> _xlfn.XLOOKUP(E2667,[1]HEADER!A:A,[1]HEADER!I:I)</f>
        <v>SR05</v>
      </c>
      <c r="E2667" t="s">
        <v>666</v>
      </c>
      <c r="F2667">
        <v>14008192</v>
      </c>
      <c r="G2667">
        <v>24</v>
      </c>
      <c r="H2667">
        <v>1.43</v>
      </c>
      <c r="I2667">
        <v>1.3871</v>
      </c>
      <c r="L2667">
        <v>33.29</v>
      </c>
      <c r="M2667">
        <v>24</v>
      </c>
      <c r="N2667">
        <v>1</v>
      </c>
      <c r="O2667">
        <v>0</v>
      </c>
      <c r="P2667">
        <v>0</v>
      </c>
      <c r="Q2667" t="s">
        <v>28</v>
      </c>
      <c r="R2667" t="s">
        <v>29</v>
      </c>
      <c r="S2667" t="s">
        <v>30</v>
      </c>
      <c r="U2667">
        <v>1.03</v>
      </c>
      <c r="V2667" t="s">
        <v>76</v>
      </c>
      <c r="W2667" t="s">
        <v>32</v>
      </c>
      <c r="X2667">
        <v>34.32</v>
      </c>
      <c r="Y2667">
        <v>1.43</v>
      </c>
      <c r="Z2667">
        <v>1.43</v>
      </c>
    </row>
    <row r="2668" spans="1:26" x14ac:dyDescent="0.3">
      <c r="A2668" s="1">
        <f>_xlfn.XLOOKUP(E2668,[1]HEADER!A:A,[1]HEADER!D:D)</f>
        <v>45432</v>
      </c>
      <c r="B2668">
        <f>_xlfn.XLOOKUP(E2668,[1]HEADER!A:A,[1]HEADER!C:C)</f>
        <v>15100610</v>
      </c>
      <c r="C2668" t="str">
        <f>_xlfn.XLOOKUP(B2668,[2]Sheet1!$A:$A,[2]Sheet1!$B:$B)</f>
        <v>GIM HONG JAYA</v>
      </c>
      <c r="D2668" t="str">
        <f xml:space="preserve"> _xlfn.XLOOKUP(E2668,[1]HEADER!A:A,[1]HEADER!I:I)</f>
        <v>SR05</v>
      </c>
      <c r="E2668" t="s">
        <v>666</v>
      </c>
      <c r="F2668">
        <v>14008402</v>
      </c>
      <c r="G2668">
        <v>6</v>
      </c>
      <c r="H2668">
        <v>12.45</v>
      </c>
      <c r="I2668">
        <v>11.454000000000001</v>
      </c>
      <c r="L2668">
        <v>68.72</v>
      </c>
      <c r="M2668">
        <v>6</v>
      </c>
      <c r="N2668">
        <v>1</v>
      </c>
      <c r="O2668">
        <v>0</v>
      </c>
      <c r="P2668">
        <v>0</v>
      </c>
      <c r="Q2668" t="s">
        <v>28</v>
      </c>
      <c r="R2668" t="s">
        <v>29</v>
      </c>
      <c r="S2668" t="s">
        <v>30</v>
      </c>
      <c r="U2668">
        <v>5.98</v>
      </c>
      <c r="V2668">
        <v>8</v>
      </c>
      <c r="W2668" t="s">
        <v>32</v>
      </c>
      <c r="X2668">
        <v>74.7</v>
      </c>
      <c r="Y2668">
        <v>12.45</v>
      </c>
      <c r="Z2668">
        <v>12.45</v>
      </c>
    </row>
    <row r="2669" spans="1:26" x14ac:dyDescent="0.3">
      <c r="A2669" s="1">
        <f>_xlfn.XLOOKUP(E2669,[1]HEADER!A:A,[1]HEADER!D:D)</f>
        <v>45432</v>
      </c>
      <c r="B2669">
        <f>_xlfn.XLOOKUP(E2669,[1]HEADER!A:A,[1]HEADER!C:C)</f>
        <v>32102092</v>
      </c>
      <c r="C2669" t="str">
        <f>_xlfn.XLOOKUP(B2669,[2]Sheet1!$A:$A,[2]Sheet1!$B:$B)</f>
        <v>HA SHOPPE - CASH (NA)</v>
      </c>
      <c r="D2669" t="str">
        <f xml:space="preserve"> _xlfn.XLOOKUP(E2669,[1]HEADER!A:A,[1]HEADER!I:I)</f>
        <v>SR05</v>
      </c>
      <c r="E2669" t="s">
        <v>667</v>
      </c>
      <c r="F2669">
        <v>14007295</v>
      </c>
      <c r="G2669">
        <v>24</v>
      </c>
      <c r="H2669">
        <v>3.01</v>
      </c>
      <c r="I2669">
        <v>2.9197000000000002</v>
      </c>
      <c r="L2669">
        <v>70.069999999999993</v>
      </c>
      <c r="M2669">
        <v>24</v>
      </c>
      <c r="N2669">
        <v>0</v>
      </c>
      <c r="O2669">
        <v>2</v>
      </c>
      <c r="P2669">
        <v>0</v>
      </c>
      <c r="Q2669" t="s">
        <v>28</v>
      </c>
      <c r="R2669" t="s">
        <v>39</v>
      </c>
      <c r="S2669" t="s">
        <v>29</v>
      </c>
      <c r="U2669">
        <v>2.17</v>
      </c>
      <c r="V2669" t="s">
        <v>61</v>
      </c>
      <c r="W2669" t="s">
        <v>32</v>
      </c>
      <c r="X2669">
        <v>866.88</v>
      </c>
      <c r="Y2669">
        <v>36.119999999999997</v>
      </c>
      <c r="Z2669">
        <v>3.01</v>
      </c>
    </row>
    <row r="2670" spans="1:26" x14ac:dyDescent="0.3">
      <c r="A2670" s="1">
        <f>_xlfn.XLOOKUP(E2670,[1]HEADER!A:A,[1]HEADER!D:D)</f>
        <v>45432</v>
      </c>
      <c r="B2670">
        <f>_xlfn.XLOOKUP(E2670,[1]HEADER!A:A,[1]HEADER!C:C)</f>
        <v>32102092</v>
      </c>
      <c r="C2670" t="str">
        <f>_xlfn.XLOOKUP(B2670,[2]Sheet1!$A:$A,[2]Sheet1!$B:$B)</f>
        <v>HA SHOPPE - CASH (NA)</v>
      </c>
      <c r="D2670" t="str">
        <f xml:space="preserve"> _xlfn.XLOOKUP(E2670,[1]HEADER!A:A,[1]HEADER!I:I)</f>
        <v>SR05</v>
      </c>
      <c r="E2670" t="s">
        <v>667</v>
      </c>
      <c r="F2670">
        <v>14007297</v>
      </c>
      <c r="G2670">
        <v>72</v>
      </c>
      <c r="H2670">
        <v>0.85</v>
      </c>
      <c r="I2670">
        <v>0.82450000000000001</v>
      </c>
      <c r="L2670">
        <v>59.36</v>
      </c>
      <c r="M2670">
        <v>72</v>
      </c>
      <c r="N2670">
        <v>0</v>
      </c>
      <c r="O2670">
        <v>2</v>
      </c>
      <c r="P2670">
        <v>0</v>
      </c>
      <c r="Q2670" t="s">
        <v>28</v>
      </c>
      <c r="R2670" t="s">
        <v>39</v>
      </c>
      <c r="S2670" t="s">
        <v>29</v>
      </c>
      <c r="U2670">
        <v>1.84</v>
      </c>
      <c r="V2670" t="s">
        <v>61</v>
      </c>
      <c r="W2670" t="s">
        <v>32</v>
      </c>
      <c r="X2670">
        <v>367.2</v>
      </c>
      <c r="Y2670">
        <v>30.6</v>
      </c>
      <c r="Z2670">
        <v>0.85</v>
      </c>
    </row>
    <row r="2671" spans="1:26" x14ac:dyDescent="0.3">
      <c r="A2671" s="1">
        <f>_xlfn.XLOOKUP(E2671,[1]HEADER!A:A,[1]HEADER!D:D)</f>
        <v>45432</v>
      </c>
      <c r="B2671">
        <f>_xlfn.XLOOKUP(E2671,[1]HEADER!A:A,[1]HEADER!C:C)</f>
        <v>32102092</v>
      </c>
      <c r="C2671" t="str">
        <f>_xlfn.XLOOKUP(B2671,[2]Sheet1!$A:$A,[2]Sheet1!$B:$B)</f>
        <v>HA SHOPPE - CASH (NA)</v>
      </c>
      <c r="D2671" t="str">
        <f xml:space="preserve"> _xlfn.XLOOKUP(E2671,[1]HEADER!A:A,[1]HEADER!I:I)</f>
        <v>SR05</v>
      </c>
      <c r="E2671" t="s">
        <v>667</v>
      </c>
      <c r="F2671">
        <v>14008020</v>
      </c>
      <c r="G2671">
        <v>24</v>
      </c>
      <c r="H2671">
        <v>2.2583000000000002</v>
      </c>
      <c r="I2671">
        <v>2.2583000000000002</v>
      </c>
      <c r="L2671">
        <v>54.2</v>
      </c>
      <c r="M2671">
        <v>24</v>
      </c>
      <c r="N2671">
        <v>1</v>
      </c>
      <c r="O2671">
        <v>0</v>
      </c>
      <c r="P2671">
        <v>0</v>
      </c>
      <c r="Q2671" t="s">
        <v>28</v>
      </c>
      <c r="R2671" t="s">
        <v>29</v>
      </c>
      <c r="S2671" t="s">
        <v>30</v>
      </c>
      <c r="U2671">
        <v>0</v>
      </c>
      <c r="V2671">
        <v>0</v>
      </c>
      <c r="W2671" t="s">
        <v>32</v>
      </c>
      <c r="X2671">
        <v>54.199199999999998</v>
      </c>
      <c r="Y2671">
        <v>2.2583000000000002</v>
      </c>
      <c r="Z2671">
        <v>2.2583000000000002</v>
      </c>
    </row>
    <row r="2672" spans="1:26" x14ac:dyDescent="0.3">
      <c r="A2672" s="1">
        <f>_xlfn.XLOOKUP(E2672,[1]HEADER!A:A,[1]HEADER!D:D)</f>
        <v>45432</v>
      </c>
      <c r="B2672">
        <f>_xlfn.XLOOKUP(E2672,[1]HEADER!A:A,[1]HEADER!C:C)</f>
        <v>32103531</v>
      </c>
      <c r="C2672" t="str">
        <f>_xlfn.XLOOKUP(B2672,[2]Sheet1!$A:$A,[2]Sheet1!$B:$B)</f>
        <v>MY HAPII STORE</v>
      </c>
      <c r="D2672" t="str">
        <f xml:space="preserve"> _xlfn.XLOOKUP(E2672,[1]HEADER!A:A,[1]HEADER!I:I)</f>
        <v>SR05</v>
      </c>
      <c r="E2672" t="s">
        <v>668</v>
      </c>
      <c r="F2672">
        <v>14006929</v>
      </c>
      <c r="G2672">
        <v>24</v>
      </c>
      <c r="H2672">
        <v>2.61</v>
      </c>
      <c r="I2672">
        <v>2.5055999999999998</v>
      </c>
      <c r="L2672">
        <v>60.13</v>
      </c>
      <c r="M2672">
        <v>24</v>
      </c>
      <c r="N2672">
        <v>1</v>
      </c>
      <c r="O2672">
        <v>0</v>
      </c>
      <c r="P2672">
        <v>0</v>
      </c>
      <c r="Q2672" t="s">
        <v>28</v>
      </c>
      <c r="R2672" t="s">
        <v>29</v>
      </c>
      <c r="S2672" t="s">
        <v>30</v>
      </c>
      <c r="U2672">
        <v>2.5099999999999998</v>
      </c>
      <c r="V2672" t="s">
        <v>34</v>
      </c>
      <c r="W2672" t="s">
        <v>32</v>
      </c>
      <c r="X2672">
        <v>62.64</v>
      </c>
      <c r="Y2672">
        <v>2.61</v>
      </c>
      <c r="Z2672">
        <v>2.61</v>
      </c>
    </row>
    <row r="2673" spans="1:26" x14ac:dyDescent="0.3">
      <c r="A2673" s="1">
        <f>_xlfn.XLOOKUP(E2673,[1]HEADER!A:A,[1]HEADER!D:D)</f>
        <v>45432</v>
      </c>
      <c r="B2673">
        <f>_xlfn.XLOOKUP(E2673,[1]HEADER!A:A,[1]HEADER!C:C)</f>
        <v>32103531</v>
      </c>
      <c r="C2673" t="str">
        <f>_xlfn.XLOOKUP(B2673,[2]Sheet1!$A:$A,[2]Sheet1!$B:$B)</f>
        <v>MY HAPII STORE</v>
      </c>
      <c r="D2673" t="str">
        <f xml:space="preserve"> _xlfn.XLOOKUP(E2673,[1]HEADER!A:A,[1]HEADER!I:I)</f>
        <v>SR05</v>
      </c>
      <c r="E2673" t="s">
        <v>668</v>
      </c>
      <c r="F2673">
        <v>14006931</v>
      </c>
      <c r="G2673">
        <v>24</v>
      </c>
      <c r="H2673">
        <v>3.04</v>
      </c>
      <c r="I2673">
        <v>2.9487999999999999</v>
      </c>
      <c r="L2673">
        <v>70.77</v>
      </c>
      <c r="M2673">
        <v>24</v>
      </c>
      <c r="N2673">
        <v>1</v>
      </c>
      <c r="O2673">
        <v>0</v>
      </c>
      <c r="P2673">
        <v>0</v>
      </c>
      <c r="Q2673" t="s">
        <v>28</v>
      </c>
      <c r="R2673" t="s">
        <v>29</v>
      </c>
      <c r="S2673" t="s">
        <v>30</v>
      </c>
      <c r="U2673">
        <v>2.19</v>
      </c>
      <c r="V2673" t="s">
        <v>66</v>
      </c>
      <c r="W2673" t="s">
        <v>32</v>
      </c>
      <c r="X2673">
        <v>72.959999999999994</v>
      </c>
      <c r="Y2673">
        <v>3.04</v>
      </c>
      <c r="Z2673">
        <v>3.04</v>
      </c>
    </row>
    <row r="2674" spans="1:26" x14ac:dyDescent="0.3">
      <c r="A2674" s="1">
        <f>_xlfn.XLOOKUP(E2674,[1]HEADER!A:A,[1]HEADER!D:D)</f>
        <v>45432</v>
      </c>
      <c r="B2674">
        <f>_xlfn.XLOOKUP(E2674,[1]HEADER!A:A,[1]HEADER!C:C)</f>
        <v>32103531</v>
      </c>
      <c r="C2674" t="str">
        <f>_xlfn.XLOOKUP(B2674,[2]Sheet1!$A:$A,[2]Sheet1!$B:$B)</f>
        <v>MY HAPII STORE</v>
      </c>
      <c r="D2674" t="str">
        <f xml:space="preserve"> _xlfn.XLOOKUP(E2674,[1]HEADER!A:A,[1]HEADER!I:I)</f>
        <v>SR05</v>
      </c>
      <c r="E2674" t="s">
        <v>668</v>
      </c>
      <c r="F2674">
        <v>14007271</v>
      </c>
      <c r="G2674">
        <v>18</v>
      </c>
      <c r="H2674">
        <v>24.2</v>
      </c>
      <c r="I2674">
        <v>22.99</v>
      </c>
      <c r="L2674">
        <v>413.82</v>
      </c>
      <c r="M2674">
        <v>18</v>
      </c>
      <c r="N2674">
        <v>3</v>
      </c>
      <c r="O2674">
        <v>0</v>
      </c>
      <c r="P2674">
        <v>0</v>
      </c>
      <c r="Q2674" t="s">
        <v>28</v>
      </c>
      <c r="R2674" t="s">
        <v>29</v>
      </c>
      <c r="S2674" t="s">
        <v>30</v>
      </c>
      <c r="U2674">
        <v>21.78</v>
      </c>
      <c r="V2674" t="s">
        <v>114</v>
      </c>
      <c r="W2674" t="s">
        <v>32</v>
      </c>
      <c r="X2674">
        <v>145.19999999999999</v>
      </c>
      <c r="Y2674">
        <v>24.2</v>
      </c>
      <c r="Z2674">
        <v>24.2</v>
      </c>
    </row>
    <row r="2675" spans="1:26" x14ac:dyDescent="0.3">
      <c r="A2675" s="1">
        <f>_xlfn.XLOOKUP(E2675,[1]HEADER!A:A,[1]HEADER!D:D)</f>
        <v>45432</v>
      </c>
      <c r="B2675">
        <f>_xlfn.XLOOKUP(E2675,[1]HEADER!A:A,[1]HEADER!C:C)</f>
        <v>32103531</v>
      </c>
      <c r="C2675" t="str">
        <f>_xlfn.XLOOKUP(B2675,[2]Sheet1!$A:$A,[2]Sheet1!$B:$B)</f>
        <v>MY HAPII STORE</v>
      </c>
      <c r="D2675" t="str">
        <f xml:space="preserve"> _xlfn.XLOOKUP(E2675,[1]HEADER!A:A,[1]HEADER!I:I)</f>
        <v>SR05</v>
      </c>
      <c r="E2675" t="s">
        <v>668</v>
      </c>
      <c r="F2675">
        <v>14007295</v>
      </c>
      <c r="G2675">
        <v>12</v>
      </c>
      <c r="H2675">
        <v>3.01</v>
      </c>
      <c r="I2675">
        <v>2.9197000000000002</v>
      </c>
      <c r="L2675">
        <v>35.04</v>
      </c>
      <c r="M2675">
        <v>12</v>
      </c>
      <c r="N2675">
        <v>0</v>
      </c>
      <c r="O2675">
        <v>1</v>
      </c>
      <c r="P2675">
        <v>0</v>
      </c>
      <c r="Q2675" t="s">
        <v>28</v>
      </c>
      <c r="R2675" t="s">
        <v>39</v>
      </c>
      <c r="S2675" t="s">
        <v>29</v>
      </c>
      <c r="U2675">
        <v>1.08</v>
      </c>
      <c r="V2675" t="s">
        <v>61</v>
      </c>
      <c r="W2675" t="s">
        <v>32</v>
      </c>
      <c r="X2675">
        <v>866.88</v>
      </c>
      <c r="Y2675">
        <v>36.119999999999997</v>
      </c>
      <c r="Z2675">
        <v>3.01</v>
      </c>
    </row>
    <row r="2676" spans="1:26" x14ac:dyDescent="0.3">
      <c r="A2676" s="1">
        <f>_xlfn.XLOOKUP(E2676,[1]HEADER!A:A,[1]HEADER!D:D)</f>
        <v>45432</v>
      </c>
      <c r="B2676">
        <f>_xlfn.XLOOKUP(E2676,[1]HEADER!A:A,[1]HEADER!C:C)</f>
        <v>32103531</v>
      </c>
      <c r="C2676" t="str">
        <f>_xlfn.XLOOKUP(B2676,[2]Sheet1!$A:$A,[2]Sheet1!$B:$B)</f>
        <v>MY HAPII STORE</v>
      </c>
      <c r="D2676" t="str">
        <f xml:space="preserve"> _xlfn.XLOOKUP(E2676,[1]HEADER!A:A,[1]HEADER!I:I)</f>
        <v>SR05</v>
      </c>
      <c r="E2676" t="s">
        <v>668</v>
      </c>
      <c r="F2676">
        <v>14008188</v>
      </c>
      <c r="G2676">
        <v>24</v>
      </c>
      <c r="H2676">
        <v>3.04</v>
      </c>
      <c r="I2676">
        <v>2.9487999999999999</v>
      </c>
      <c r="L2676">
        <v>70.77</v>
      </c>
      <c r="M2676">
        <v>24</v>
      </c>
      <c r="N2676">
        <v>1</v>
      </c>
      <c r="O2676">
        <v>0</v>
      </c>
      <c r="P2676">
        <v>0</v>
      </c>
      <c r="Q2676" t="s">
        <v>28</v>
      </c>
      <c r="R2676" t="s">
        <v>29</v>
      </c>
      <c r="S2676" t="s">
        <v>30</v>
      </c>
      <c r="U2676">
        <v>2.19</v>
      </c>
      <c r="V2676" t="s">
        <v>66</v>
      </c>
      <c r="W2676" t="s">
        <v>32</v>
      </c>
      <c r="X2676">
        <v>72.959999999999994</v>
      </c>
      <c r="Y2676">
        <v>3.04</v>
      </c>
      <c r="Z2676">
        <v>3.04</v>
      </c>
    </row>
    <row r="2677" spans="1:26" x14ac:dyDescent="0.3">
      <c r="A2677" s="1">
        <f>_xlfn.XLOOKUP(E2677,[1]HEADER!A:A,[1]HEADER!D:D)</f>
        <v>45432</v>
      </c>
      <c r="B2677">
        <f>_xlfn.XLOOKUP(E2677,[1]HEADER!A:A,[1]HEADER!C:C)</f>
        <v>32103531</v>
      </c>
      <c r="C2677" t="str">
        <f>_xlfn.XLOOKUP(B2677,[2]Sheet1!$A:$A,[2]Sheet1!$B:$B)</f>
        <v>MY HAPII STORE</v>
      </c>
      <c r="D2677" t="str">
        <f xml:space="preserve"> _xlfn.XLOOKUP(E2677,[1]HEADER!A:A,[1]HEADER!I:I)</f>
        <v>SR05</v>
      </c>
      <c r="E2677" t="s">
        <v>668</v>
      </c>
      <c r="F2677">
        <v>14008189</v>
      </c>
      <c r="G2677">
        <v>24</v>
      </c>
      <c r="H2677">
        <v>2.61</v>
      </c>
      <c r="I2677">
        <v>2.5055999999999998</v>
      </c>
      <c r="L2677">
        <v>60.13</v>
      </c>
      <c r="M2677">
        <v>24</v>
      </c>
      <c r="N2677">
        <v>1</v>
      </c>
      <c r="O2677">
        <v>0</v>
      </c>
      <c r="P2677">
        <v>0</v>
      </c>
      <c r="Q2677" t="s">
        <v>28</v>
      </c>
      <c r="R2677" t="s">
        <v>29</v>
      </c>
      <c r="S2677" t="s">
        <v>30</v>
      </c>
      <c r="U2677">
        <v>2.5099999999999998</v>
      </c>
      <c r="V2677" t="s">
        <v>36</v>
      </c>
      <c r="W2677" t="s">
        <v>32</v>
      </c>
      <c r="X2677">
        <v>62.64</v>
      </c>
      <c r="Y2677">
        <v>2.61</v>
      </c>
      <c r="Z2677">
        <v>2.61</v>
      </c>
    </row>
    <row r="2678" spans="1:26" x14ac:dyDescent="0.3">
      <c r="A2678" s="1">
        <f>_xlfn.XLOOKUP(E2678,[1]HEADER!A:A,[1]HEADER!D:D)</f>
        <v>45432</v>
      </c>
      <c r="B2678">
        <f>_xlfn.XLOOKUP(E2678,[1]HEADER!A:A,[1]HEADER!C:C)</f>
        <v>32103531</v>
      </c>
      <c r="C2678" t="str">
        <f>_xlfn.XLOOKUP(B2678,[2]Sheet1!$A:$A,[2]Sheet1!$B:$B)</f>
        <v>MY HAPII STORE</v>
      </c>
      <c r="D2678" t="str">
        <f xml:space="preserve"> _xlfn.XLOOKUP(E2678,[1]HEADER!A:A,[1]HEADER!I:I)</f>
        <v>SR05</v>
      </c>
      <c r="E2678" t="s">
        <v>668</v>
      </c>
      <c r="F2678">
        <v>14008190</v>
      </c>
      <c r="G2678">
        <v>24</v>
      </c>
      <c r="H2678">
        <v>2.4</v>
      </c>
      <c r="I2678">
        <v>2.3039999999999998</v>
      </c>
      <c r="L2678">
        <v>55.3</v>
      </c>
      <c r="M2678">
        <v>24</v>
      </c>
      <c r="N2678">
        <v>1</v>
      </c>
      <c r="O2678">
        <v>0</v>
      </c>
      <c r="P2678">
        <v>0</v>
      </c>
      <c r="Q2678" t="s">
        <v>28</v>
      </c>
      <c r="R2678" t="s">
        <v>29</v>
      </c>
      <c r="S2678" t="s">
        <v>30</v>
      </c>
      <c r="U2678">
        <v>2.2999999999999998</v>
      </c>
      <c r="V2678" t="s">
        <v>31</v>
      </c>
      <c r="W2678" t="s">
        <v>32</v>
      </c>
      <c r="X2678">
        <v>57.6</v>
      </c>
      <c r="Y2678">
        <v>2.4</v>
      </c>
      <c r="Z2678">
        <v>2.4</v>
      </c>
    </row>
    <row r="2679" spans="1:26" x14ac:dyDescent="0.3">
      <c r="A2679" s="1">
        <f>_xlfn.XLOOKUP(E2679,[1]HEADER!A:A,[1]HEADER!D:D)</f>
        <v>45432</v>
      </c>
      <c r="B2679">
        <f>_xlfn.XLOOKUP(E2679,[1]HEADER!A:A,[1]HEADER!C:C)</f>
        <v>32103531</v>
      </c>
      <c r="C2679" t="str">
        <f>_xlfn.XLOOKUP(B2679,[2]Sheet1!$A:$A,[2]Sheet1!$B:$B)</f>
        <v>MY HAPII STORE</v>
      </c>
      <c r="D2679" t="str">
        <f xml:space="preserve"> _xlfn.XLOOKUP(E2679,[1]HEADER!A:A,[1]HEADER!I:I)</f>
        <v>SR05</v>
      </c>
      <c r="E2679" t="s">
        <v>668</v>
      </c>
      <c r="F2679">
        <v>14008192</v>
      </c>
      <c r="G2679">
        <v>24</v>
      </c>
      <c r="H2679">
        <v>1.43</v>
      </c>
      <c r="I2679">
        <v>1.3871</v>
      </c>
      <c r="L2679">
        <v>33.29</v>
      </c>
      <c r="M2679">
        <v>24</v>
      </c>
      <c r="N2679">
        <v>1</v>
      </c>
      <c r="O2679">
        <v>0</v>
      </c>
      <c r="P2679">
        <v>0</v>
      </c>
      <c r="Q2679" t="s">
        <v>28</v>
      </c>
      <c r="R2679" t="s">
        <v>29</v>
      </c>
      <c r="S2679" t="s">
        <v>30</v>
      </c>
      <c r="U2679">
        <v>1.03</v>
      </c>
      <c r="V2679" t="s">
        <v>76</v>
      </c>
      <c r="W2679" t="s">
        <v>32</v>
      </c>
      <c r="X2679">
        <v>34.32</v>
      </c>
      <c r="Y2679">
        <v>1.43</v>
      </c>
      <c r="Z2679">
        <v>1.43</v>
      </c>
    </row>
    <row r="2680" spans="1:26" x14ac:dyDescent="0.3">
      <c r="A2680" s="1">
        <f>_xlfn.XLOOKUP(E2680,[1]HEADER!A:A,[1]HEADER!D:D)</f>
        <v>45432</v>
      </c>
      <c r="B2680">
        <f>_xlfn.XLOOKUP(E2680,[1]HEADER!A:A,[1]HEADER!C:C)</f>
        <v>32103531</v>
      </c>
      <c r="C2680" t="str">
        <f>_xlfn.XLOOKUP(B2680,[2]Sheet1!$A:$A,[2]Sheet1!$B:$B)</f>
        <v>MY HAPII STORE</v>
      </c>
      <c r="D2680" t="str">
        <f xml:space="preserve"> _xlfn.XLOOKUP(E2680,[1]HEADER!A:A,[1]HEADER!I:I)</f>
        <v>SR05</v>
      </c>
      <c r="E2680" t="s">
        <v>668</v>
      </c>
      <c r="F2680">
        <v>14008402</v>
      </c>
      <c r="G2680">
        <v>18</v>
      </c>
      <c r="H2680">
        <v>12.45</v>
      </c>
      <c r="I2680">
        <v>11.454000000000001</v>
      </c>
      <c r="L2680">
        <v>206.17</v>
      </c>
      <c r="M2680">
        <v>18</v>
      </c>
      <c r="N2680">
        <v>3</v>
      </c>
      <c r="O2680">
        <v>0</v>
      </c>
      <c r="P2680">
        <v>0</v>
      </c>
      <c r="Q2680" t="s">
        <v>28</v>
      </c>
      <c r="R2680" t="s">
        <v>29</v>
      </c>
      <c r="S2680" t="s">
        <v>30</v>
      </c>
      <c r="U2680">
        <v>17.93</v>
      </c>
      <c r="V2680">
        <v>8</v>
      </c>
      <c r="W2680" t="s">
        <v>32</v>
      </c>
      <c r="X2680">
        <v>74.7</v>
      </c>
      <c r="Y2680">
        <v>12.45</v>
      </c>
      <c r="Z2680">
        <v>12.45</v>
      </c>
    </row>
    <row r="2681" spans="1:26" x14ac:dyDescent="0.3">
      <c r="A2681" s="1">
        <f>_xlfn.XLOOKUP(E2681,[1]HEADER!A:A,[1]HEADER!D:D)</f>
        <v>45432</v>
      </c>
      <c r="B2681">
        <f>_xlfn.XLOOKUP(E2681,[1]HEADER!A:A,[1]HEADER!C:C)</f>
        <v>32103514</v>
      </c>
      <c r="C2681" t="str">
        <f>_xlfn.XLOOKUP(B2681,[2]Sheet1!$A:$A,[2]Sheet1!$B:$B)</f>
        <v>PERNIAGAAN J TWO C</v>
      </c>
      <c r="D2681" t="str">
        <f xml:space="preserve"> _xlfn.XLOOKUP(E2681,[1]HEADER!A:A,[1]HEADER!I:I)</f>
        <v>SR05</v>
      </c>
      <c r="E2681" t="s">
        <v>669</v>
      </c>
      <c r="F2681">
        <v>14007295</v>
      </c>
      <c r="G2681">
        <v>12</v>
      </c>
      <c r="H2681">
        <v>3.01</v>
      </c>
      <c r="I2681">
        <v>2.9197000000000002</v>
      </c>
      <c r="L2681">
        <v>35.04</v>
      </c>
      <c r="M2681">
        <v>12</v>
      </c>
      <c r="N2681">
        <v>0</v>
      </c>
      <c r="O2681">
        <v>1</v>
      </c>
      <c r="P2681">
        <v>0</v>
      </c>
      <c r="Q2681" t="s">
        <v>28</v>
      </c>
      <c r="R2681" t="s">
        <v>39</v>
      </c>
      <c r="S2681" t="s">
        <v>29</v>
      </c>
      <c r="U2681">
        <v>1.08</v>
      </c>
      <c r="V2681" t="s">
        <v>59</v>
      </c>
      <c r="W2681" t="s">
        <v>32</v>
      </c>
      <c r="X2681">
        <v>866.88</v>
      </c>
      <c r="Y2681">
        <v>36.119999999999997</v>
      </c>
      <c r="Z2681">
        <v>3.01</v>
      </c>
    </row>
    <row r="2682" spans="1:26" x14ac:dyDescent="0.3">
      <c r="A2682" s="1">
        <f>_xlfn.XLOOKUP(E2682,[1]HEADER!A:A,[1]HEADER!D:D)</f>
        <v>45432</v>
      </c>
      <c r="B2682">
        <f>_xlfn.XLOOKUP(E2682,[1]HEADER!A:A,[1]HEADER!C:C)</f>
        <v>32103514</v>
      </c>
      <c r="C2682" t="str">
        <f>_xlfn.XLOOKUP(B2682,[2]Sheet1!$A:$A,[2]Sheet1!$B:$B)</f>
        <v>PERNIAGAAN J TWO C</v>
      </c>
      <c r="D2682" t="str">
        <f xml:space="preserve"> _xlfn.XLOOKUP(E2682,[1]HEADER!A:A,[1]HEADER!I:I)</f>
        <v>SR05</v>
      </c>
      <c r="E2682" t="s">
        <v>669</v>
      </c>
      <c r="F2682">
        <v>14008188</v>
      </c>
      <c r="G2682">
        <v>24</v>
      </c>
      <c r="H2682">
        <v>3.04</v>
      </c>
      <c r="I2682">
        <v>2.9487999999999999</v>
      </c>
      <c r="L2682">
        <v>70.77</v>
      </c>
      <c r="M2682">
        <v>24</v>
      </c>
      <c r="N2682">
        <v>1</v>
      </c>
      <c r="O2682">
        <v>0</v>
      </c>
      <c r="P2682">
        <v>0</v>
      </c>
      <c r="Q2682" t="s">
        <v>28</v>
      </c>
      <c r="R2682" t="s">
        <v>29</v>
      </c>
      <c r="S2682" t="s">
        <v>30</v>
      </c>
      <c r="U2682">
        <v>2.19</v>
      </c>
      <c r="V2682" t="s">
        <v>66</v>
      </c>
      <c r="W2682" t="s">
        <v>32</v>
      </c>
      <c r="X2682">
        <v>72.959999999999994</v>
      </c>
      <c r="Y2682">
        <v>3.04</v>
      </c>
      <c r="Z2682">
        <v>3.04</v>
      </c>
    </row>
    <row r="2683" spans="1:26" x14ac:dyDescent="0.3">
      <c r="A2683" s="1">
        <f>_xlfn.XLOOKUP(E2683,[1]HEADER!A:A,[1]HEADER!D:D)</f>
        <v>45432</v>
      </c>
      <c r="B2683">
        <f>_xlfn.XLOOKUP(E2683,[1]HEADER!A:A,[1]HEADER!C:C)</f>
        <v>32103514</v>
      </c>
      <c r="C2683" t="str">
        <f>_xlfn.XLOOKUP(B2683,[2]Sheet1!$A:$A,[2]Sheet1!$B:$B)</f>
        <v>PERNIAGAAN J TWO C</v>
      </c>
      <c r="D2683" t="str">
        <f xml:space="preserve"> _xlfn.XLOOKUP(E2683,[1]HEADER!A:A,[1]HEADER!I:I)</f>
        <v>SR05</v>
      </c>
      <c r="E2683" t="s">
        <v>669</v>
      </c>
      <c r="F2683">
        <v>14008189</v>
      </c>
      <c r="G2683">
        <v>24</v>
      </c>
      <c r="H2683">
        <v>2.61</v>
      </c>
      <c r="I2683">
        <v>2.5055999999999998</v>
      </c>
      <c r="L2683">
        <v>60.13</v>
      </c>
      <c r="M2683">
        <v>24</v>
      </c>
      <c r="N2683">
        <v>1</v>
      </c>
      <c r="O2683">
        <v>0</v>
      </c>
      <c r="P2683">
        <v>0</v>
      </c>
      <c r="Q2683" t="s">
        <v>28</v>
      </c>
      <c r="R2683" t="s">
        <v>29</v>
      </c>
      <c r="S2683" t="s">
        <v>30</v>
      </c>
      <c r="U2683">
        <v>2.5099999999999998</v>
      </c>
      <c r="V2683" t="s">
        <v>34</v>
      </c>
      <c r="W2683" t="s">
        <v>32</v>
      </c>
      <c r="X2683">
        <v>62.64</v>
      </c>
      <c r="Y2683">
        <v>2.61</v>
      </c>
      <c r="Z2683">
        <v>2.61</v>
      </c>
    </row>
    <row r="2684" spans="1:26" x14ac:dyDescent="0.3">
      <c r="A2684" s="1">
        <f>_xlfn.XLOOKUP(E2684,[1]HEADER!A:A,[1]HEADER!D:D)</f>
        <v>45432</v>
      </c>
      <c r="B2684">
        <f>_xlfn.XLOOKUP(E2684,[1]HEADER!A:A,[1]HEADER!C:C)</f>
        <v>30168869</v>
      </c>
      <c r="C2684" t="str">
        <f>_xlfn.XLOOKUP(B2684,[2]Sheet1!$A:$A,[2]Sheet1!$B:$B)</f>
        <v>EENIE INGREDIENTS MART - CASH (NA)</v>
      </c>
      <c r="D2684" t="str">
        <f xml:space="preserve"> _xlfn.XLOOKUP(E2684,[1]HEADER!A:A,[1]HEADER!I:I)</f>
        <v>SR05</v>
      </c>
      <c r="E2684" t="s">
        <v>670</v>
      </c>
      <c r="F2684">
        <v>14007294</v>
      </c>
      <c r="G2684">
        <v>12</v>
      </c>
      <c r="H2684">
        <v>3.01</v>
      </c>
      <c r="I2684">
        <v>2.9197000000000002</v>
      </c>
      <c r="L2684">
        <v>35.04</v>
      </c>
      <c r="M2684">
        <v>12</v>
      </c>
      <c r="N2684">
        <v>0</v>
      </c>
      <c r="O2684">
        <v>1</v>
      </c>
      <c r="P2684">
        <v>0</v>
      </c>
      <c r="Q2684" t="s">
        <v>28</v>
      </c>
      <c r="R2684" t="s">
        <v>39</v>
      </c>
      <c r="S2684" t="s">
        <v>29</v>
      </c>
      <c r="U2684">
        <v>1.08</v>
      </c>
      <c r="V2684" t="s">
        <v>61</v>
      </c>
      <c r="W2684" t="s">
        <v>32</v>
      </c>
      <c r="X2684">
        <v>866.88</v>
      </c>
      <c r="Y2684">
        <v>36.119999999999997</v>
      </c>
      <c r="Z2684">
        <v>3.01</v>
      </c>
    </row>
    <row r="2685" spans="1:26" x14ac:dyDescent="0.3">
      <c r="A2685" s="1">
        <f>_xlfn.XLOOKUP(E2685,[1]HEADER!A:A,[1]HEADER!D:D)</f>
        <v>45432</v>
      </c>
      <c r="B2685">
        <f>_xlfn.XLOOKUP(E2685,[1]HEADER!A:A,[1]HEADER!C:C)</f>
        <v>30168869</v>
      </c>
      <c r="C2685" t="str">
        <f>_xlfn.XLOOKUP(B2685,[2]Sheet1!$A:$A,[2]Sheet1!$B:$B)</f>
        <v>EENIE INGREDIENTS MART - CASH (NA)</v>
      </c>
      <c r="D2685" t="str">
        <f xml:space="preserve"> _xlfn.XLOOKUP(E2685,[1]HEADER!A:A,[1]HEADER!I:I)</f>
        <v>SR05</v>
      </c>
      <c r="E2685" t="s">
        <v>670</v>
      </c>
      <c r="F2685">
        <v>14007295</v>
      </c>
      <c r="G2685">
        <v>12</v>
      </c>
      <c r="H2685">
        <v>3.01</v>
      </c>
      <c r="I2685">
        <v>2.9197000000000002</v>
      </c>
      <c r="L2685">
        <v>35.04</v>
      </c>
      <c r="M2685">
        <v>12</v>
      </c>
      <c r="N2685">
        <v>0</v>
      </c>
      <c r="O2685">
        <v>1</v>
      </c>
      <c r="P2685">
        <v>0</v>
      </c>
      <c r="Q2685" t="s">
        <v>28</v>
      </c>
      <c r="R2685" t="s">
        <v>39</v>
      </c>
      <c r="S2685" t="s">
        <v>29</v>
      </c>
      <c r="U2685">
        <v>1.08</v>
      </c>
      <c r="V2685" t="s">
        <v>70</v>
      </c>
      <c r="W2685" t="s">
        <v>32</v>
      </c>
      <c r="X2685">
        <v>866.88</v>
      </c>
      <c r="Y2685">
        <v>36.119999999999997</v>
      </c>
      <c r="Z2685">
        <v>3.01</v>
      </c>
    </row>
    <row r="2686" spans="1:26" x14ac:dyDescent="0.3">
      <c r="A2686" s="1">
        <f>_xlfn.XLOOKUP(E2686,[1]HEADER!A:A,[1]HEADER!D:D)</f>
        <v>45432</v>
      </c>
      <c r="B2686">
        <f>_xlfn.XLOOKUP(E2686,[1]HEADER!A:A,[1]HEADER!C:C)</f>
        <v>30168869</v>
      </c>
      <c r="C2686" t="str">
        <f>_xlfn.XLOOKUP(B2686,[2]Sheet1!$A:$A,[2]Sheet1!$B:$B)</f>
        <v>EENIE INGREDIENTS MART - CASH (NA)</v>
      </c>
      <c r="D2686" t="str">
        <f xml:space="preserve"> _xlfn.XLOOKUP(E2686,[1]HEADER!A:A,[1]HEADER!I:I)</f>
        <v>SR05</v>
      </c>
      <c r="E2686" t="s">
        <v>670</v>
      </c>
      <c r="F2686">
        <v>14007297</v>
      </c>
      <c r="G2686">
        <v>36</v>
      </c>
      <c r="H2686">
        <v>0.85</v>
      </c>
      <c r="I2686">
        <v>0.82450000000000001</v>
      </c>
      <c r="L2686">
        <v>29.68</v>
      </c>
      <c r="M2686">
        <v>36</v>
      </c>
      <c r="N2686">
        <v>0</v>
      </c>
      <c r="O2686">
        <v>1</v>
      </c>
      <c r="P2686">
        <v>0</v>
      </c>
      <c r="Q2686" t="s">
        <v>28</v>
      </c>
      <c r="R2686" t="s">
        <v>39</v>
      </c>
      <c r="S2686" t="s">
        <v>29</v>
      </c>
      <c r="U2686">
        <v>0.92</v>
      </c>
      <c r="V2686" t="s">
        <v>66</v>
      </c>
      <c r="W2686" t="s">
        <v>32</v>
      </c>
      <c r="X2686">
        <v>367.2</v>
      </c>
      <c r="Y2686">
        <v>30.6</v>
      </c>
      <c r="Z2686">
        <v>0.85</v>
      </c>
    </row>
    <row r="2687" spans="1:26" x14ac:dyDescent="0.3">
      <c r="A2687" s="1">
        <f>_xlfn.XLOOKUP(E2687,[1]HEADER!A:A,[1]HEADER!D:D)</f>
        <v>45432</v>
      </c>
      <c r="B2687">
        <f>_xlfn.XLOOKUP(E2687,[1]HEADER!A:A,[1]HEADER!C:C)</f>
        <v>30168869</v>
      </c>
      <c r="C2687" t="str">
        <f>_xlfn.XLOOKUP(B2687,[2]Sheet1!$A:$A,[2]Sheet1!$B:$B)</f>
        <v>EENIE INGREDIENTS MART - CASH (NA)</v>
      </c>
      <c r="D2687" t="str">
        <f xml:space="preserve"> _xlfn.XLOOKUP(E2687,[1]HEADER!A:A,[1]HEADER!I:I)</f>
        <v>SR05</v>
      </c>
      <c r="E2687" t="s">
        <v>670</v>
      </c>
      <c r="F2687">
        <v>14007298</v>
      </c>
      <c r="G2687">
        <v>36</v>
      </c>
      <c r="H2687">
        <v>0.85</v>
      </c>
      <c r="I2687">
        <v>0.82450000000000001</v>
      </c>
      <c r="L2687">
        <v>29.68</v>
      </c>
      <c r="M2687">
        <v>36</v>
      </c>
      <c r="N2687">
        <v>0</v>
      </c>
      <c r="O2687">
        <v>1</v>
      </c>
      <c r="P2687">
        <v>0</v>
      </c>
      <c r="Q2687" t="s">
        <v>28</v>
      </c>
      <c r="R2687" t="s">
        <v>39</v>
      </c>
      <c r="S2687" t="s">
        <v>29</v>
      </c>
      <c r="U2687">
        <v>0.92</v>
      </c>
      <c r="V2687" t="s">
        <v>59</v>
      </c>
      <c r="W2687" t="s">
        <v>32</v>
      </c>
      <c r="X2687">
        <v>367.2</v>
      </c>
      <c r="Y2687">
        <v>30.6</v>
      </c>
      <c r="Z2687">
        <v>0.85</v>
      </c>
    </row>
    <row r="2688" spans="1:26" x14ac:dyDescent="0.3">
      <c r="A2688" s="1">
        <f>_xlfn.XLOOKUP(E2688,[1]HEADER!A:A,[1]HEADER!D:D)</f>
        <v>45432</v>
      </c>
      <c r="B2688">
        <f>_xlfn.XLOOKUP(E2688,[1]HEADER!A:A,[1]HEADER!C:C)</f>
        <v>30168869</v>
      </c>
      <c r="C2688" t="str">
        <f>_xlfn.XLOOKUP(B2688,[2]Sheet1!$A:$A,[2]Sheet1!$B:$B)</f>
        <v>EENIE INGREDIENTS MART - CASH (NA)</v>
      </c>
      <c r="D2688" t="str">
        <f xml:space="preserve"> _xlfn.XLOOKUP(E2688,[1]HEADER!A:A,[1]HEADER!I:I)</f>
        <v>SR05</v>
      </c>
      <c r="E2688" t="s">
        <v>670</v>
      </c>
      <c r="F2688">
        <v>14007302</v>
      </c>
      <c r="G2688">
        <v>12</v>
      </c>
      <c r="H2688">
        <v>8.68</v>
      </c>
      <c r="I2688">
        <v>8.68</v>
      </c>
      <c r="L2688">
        <v>104.16</v>
      </c>
      <c r="M2688">
        <v>12</v>
      </c>
      <c r="N2688">
        <v>1</v>
      </c>
      <c r="O2688">
        <v>0</v>
      </c>
      <c r="P2688">
        <v>0</v>
      </c>
      <c r="Q2688" t="s">
        <v>28</v>
      </c>
      <c r="R2688" t="s">
        <v>29</v>
      </c>
      <c r="S2688" t="s">
        <v>30</v>
      </c>
      <c r="U2688">
        <v>0</v>
      </c>
      <c r="V2688">
        <v>0</v>
      </c>
      <c r="W2688" t="s">
        <v>32</v>
      </c>
      <c r="X2688">
        <v>104.16</v>
      </c>
      <c r="Y2688">
        <v>8.68</v>
      </c>
      <c r="Z2688">
        <v>8.68</v>
      </c>
    </row>
    <row r="2689" spans="1:26" x14ac:dyDescent="0.3">
      <c r="A2689" s="1">
        <f>_xlfn.XLOOKUP(E2689,[1]HEADER!A:A,[1]HEADER!D:D)</f>
        <v>45432</v>
      </c>
      <c r="B2689">
        <f>_xlfn.XLOOKUP(E2689,[1]HEADER!A:A,[1]HEADER!C:C)</f>
        <v>30168869</v>
      </c>
      <c r="C2689" t="str">
        <f>_xlfn.XLOOKUP(B2689,[2]Sheet1!$A:$A,[2]Sheet1!$B:$B)</f>
        <v>EENIE INGREDIENTS MART - CASH (NA)</v>
      </c>
      <c r="D2689" t="str">
        <f xml:space="preserve"> _xlfn.XLOOKUP(E2689,[1]HEADER!A:A,[1]HEADER!I:I)</f>
        <v>SR05</v>
      </c>
      <c r="E2689" t="s">
        <v>670</v>
      </c>
      <c r="F2689">
        <v>14008188</v>
      </c>
      <c r="G2689">
        <v>24</v>
      </c>
      <c r="H2689">
        <v>3.04</v>
      </c>
      <c r="I2689">
        <v>2.9487999999999999</v>
      </c>
      <c r="L2689">
        <v>70.77</v>
      </c>
      <c r="M2689">
        <v>24</v>
      </c>
      <c r="N2689">
        <v>1</v>
      </c>
      <c r="O2689">
        <v>0</v>
      </c>
      <c r="P2689">
        <v>0</v>
      </c>
      <c r="Q2689" t="s">
        <v>28</v>
      </c>
      <c r="R2689" t="s">
        <v>29</v>
      </c>
      <c r="S2689" t="s">
        <v>30</v>
      </c>
      <c r="U2689">
        <v>2.19</v>
      </c>
      <c r="V2689" t="s">
        <v>59</v>
      </c>
      <c r="W2689" t="s">
        <v>32</v>
      </c>
      <c r="X2689">
        <v>72.959999999999994</v>
      </c>
      <c r="Y2689">
        <v>3.04</v>
      </c>
      <c r="Z2689">
        <v>3.04</v>
      </c>
    </row>
    <row r="2690" spans="1:26" x14ac:dyDescent="0.3">
      <c r="A2690" s="1">
        <f>_xlfn.XLOOKUP(E2690,[1]HEADER!A:A,[1]HEADER!D:D)</f>
        <v>45432</v>
      </c>
      <c r="B2690">
        <f>_xlfn.XLOOKUP(E2690,[1]HEADER!A:A,[1]HEADER!C:C)</f>
        <v>30168869</v>
      </c>
      <c r="C2690" t="str">
        <f>_xlfn.XLOOKUP(B2690,[2]Sheet1!$A:$A,[2]Sheet1!$B:$B)</f>
        <v>EENIE INGREDIENTS MART - CASH (NA)</v>
      </c>
      <c r="D2690" t="str">
        <f xml:space="preserve"> _xlfn.XLOOKUP(E2690,[1]HEADER!A:A,[1]HEADER!I:I)</f>
        <v>SR05</v>
      </c>
      <c r="E2690" t="s">
        <v>670</v>
      </c>
      <c r="F2690">
        <v>14008402</v>
      </c>
      <c r="G2690">
        <v>6</v>
      </c>
      <c r="H2690">
        <v>12.45</v>
      </c>
      <c r="I2690">
        <v>11.454000000000001</v>
      </c>
      <c r="L2690">
        <v>68.72</v>
      </c>
      <c r="M2690">
        <v>6</v>
      </c>
      <c r="N2690">
        <v>1</v>
      </c>
      <c r="O2690">
        <v>0</v>
      </c>
      <c r="P2690">
        <v>0</v>
      </c>
      <c r="Q2690" t="s">
        <v>28</v>
      </c>
      <c r="R2690" t="s">
        <v>29</v>
      </c>
      <c r="S2690" t="s">
        <v>30</v>
      </c>
      <c r="U2690">
        <v>5.98</v>
      </c>
      <c r="V2690">
        <v>8</v>
      </c>
      <c r="W2690" t="s">
        <v>32</v>
      </c>
      <c r="X2690">
        <v>74.7</v>
      </c>
      <c r="Y2690">
        <v>12.45</v>
      </c>
      <c r="Z2690">
        <v>12.45</v>
      </c>
    </row>
    <row r="2691" spans="1:26" x14ac:dyDescent="0.3">
      <c r="A2691" s="1">
        <f>_xlfn.XLOOKUP(E2691,[1]HEADER!A:A,[1]HEADER!D:D)</f>
        <v>45432</v>
      </c>
      <c r="B2691">
        <f>_xlfn.XLOOKUP(E2691,[1]HEADER!A:A,[1]HEADER!C:C)</f>
        <v>15101513</v>
      </c>
      <c r="C2691" t="str">
        <f>_xlfn.XLOOKUP(B2691,[2]Sheet1!$A:$A,[2]Sheet1!$B:$B)</f>
        <v>SIN HUAT (SIMPANG EMPAT)</v>
      </c>
      <c r="D2691" t="str">
        <f xml:space="preserve"> _xlfn.XLOOKUP(E2691,[1]HEADER!A:A,[1]HEADER!I:I)</f>
        <v>SR05</v>
      </c>
      <c r="E2691" t="s">
        <v>671</v>
      </c>
      <c r="F2691">
        <v>14007294</v>
      </c>
      <c r="G2691">
        <v>12</v>
      </c>
      <c r="H2691">
        <v>3.01</v>
      </c>
      <c r="I2691">
        <v>2.9197000000000002</v>
      </c>
      <c r="L2691">
        <v>35.04</v>
      </c>
      <c r="M2691">
        <v>12</v>
      </c>
      <c r="N2691">
        <v>0</v>
      </c>
      <c r="O2691">
        <v>1</v>
      </c>
      <c r="P2691">
        <v>0</v>
      </c>
      <c r="Q2691" t="s">
        <v>28</v>
      </c>
      <c r="R2691" t="s">
        <v>39</v>
      </c>
      <c r="S2691" t="s">
        <v>29</v>
      </c>
      <c r="U2691">
        <v>1.08</v>
      </c>
      <c r="V2691" t="s">
        <v>70</v>
      </c>
      <c r="W2691" t="s">
        <v>32</v>
      </c>
      <c r="X2691">
        <v>866.88</v>
      </c>
      <c r="Y2691">
        <v>36.119999999999997</v>
      </c>
      <c r="Z2691">
        <v>3.01</v>
      </c>
    </row>
    <row r="2692" spans="1:26" x14ac:dyDescent="0.3">
      <c r="A2692" s="1">
        <f>_xlfn.XLOOKUP(E2692,[1]HEADER!A:A,[1]HEADER!D:D)</f>
        <v>45432</v>
      </c>
      <c r="B2692">
        <f>_xlfn.XLOOKUP(E2692,[1]HEADER!A:A,[1]HEADER!C:C)</f>
        <v>15101513</v>
      </c>
      <c r="C2692" t="str">
        <f>_xlfn.XLOOKUP(B2692,[2]Sheet1!$A:$A,[2]Sheet1!$B:$B)</f>
        <v>SIN HUAT (SIMPANG EMPAT)</v>
      </c>
      <c r="D2692" t="str">
        <f xml:space="preserve"> _xlfn.XLOOKUP(E2692,[1]HEADER!A:A,[1]HEADER!I:I)</f>
        <v>SR05</v>
      </c>
      <c r="E2692" t="s">
        <v>671</v>
      </c>
      <c r="F2692">
        <v>14007295</v>
      </c>
      <c r="G2692">
        <v>12</v>
      </c>
      <c r="H2692">
        <v>3.01</v>
      </c>
      <c r="I2692">
        <v>2.9197000000000002</v>
      </c>
      <c r="L2692">
        <v>35.04</v>
      </c>
      <c r="M2692">
        <v>12</v>
      </c>
      <c r="N2692">
        <v>0</v>
      </c>
      <c r="O2692">
        <v>1</v>
      </c>
      <c r="P2692">
        <v>0</v>
      </c>
      <c r="Q2692" t="s">
        <v>28</v>
      </c>
      <c r="R2692" t="s">
        <v>39</v>
      </c>
      <c r="S2692" t="s">
        <v>29</v>
      </c>
      <c r="U2692">
        <v>1.08</v>
      </c>
      <c r="V2692" t="s">
        <v>61</v>
      </c>
      <c r="W2692" t="s">
        <v>32</v>
      </c>
      <c r="X2692">
        <v>866.88</v>
      </c>
      <c r="Y2692">
        <v>36.119999999999997</v>
      </c>
      <c r="Z2692">
        <v>3.01</v>
      </c>
    </row>
    <row r="2693" spans="1:26" x14ac:dyDescent="0.3">
      <c r="A2693" s="1">
        <f>_xlfn.XLOOKUP(E2693,[1]HEADER!A:A,[1]HEADER!D:D)</f>
        <v>45432</v>
      </c>
      <c r="B2693">
        <f>_xlfn.XLOOKUP(E2693,[1]HEADER!A:A,[1]HEADER!C:C)</f>
        <v>15101513</v>
      </c>
      <c r="C2693" t="str">
        <f>_xlfn.XLOOKUP(B2693,[2]Sheet1!$A:$A,[2]Sheet1!$B:$B)</f>
        <v>SIN HUAT (SIMPANG EMPAT)</v>
      </c>
      <c r="D2693" t="str">
        <f xml:space="preserve"> _xlfn.XLOOKUP(E2693,[1]HEADER!A:A,[1]HEADER!I:I)</f>
        <v>SR05</v>
      </c>
      <c r="E2693" t="s">
        <v>671</v>
      </c>
      <c r="F2693">
        <v>14007297</v>
      </c>
      <c r="G2693">
        <v>36</v>
      </c>
      <c r="H2693">
        <v>0.85</v>
      </c>
      <c r="I2693">
        <v>0.82450000000000001</v>
      </c>
      <c r="L2693">
        <v>29.68</v>
      </c>
      <c r="M2693">
        <v>36</v>
      </c>
      <c r="N2693">
        <v>0</v>
      </c>
      <c r="O2693">
        <v>1</v>
      </c>
      <c r="P2693">
        <v>0</v>
      </c>
      <c r="Q2693" t="s">
        <v>28</v>
      </c>
      <c r="R2693" t="s">
        <v>39</v>
      </c>
      <c r="S2693" t="s">
        <v>29</v>
      </c>
      <c r="U2693">
        <v>0.92</v>
      </c>
      <c r="V2693" t="s">
        <v>61</v>
      </c>
      <c r="W2693" t="s">
        <v>32</v>
      </c>
      <c r="X2693">
        <v>367.2</v>
      </c>
      <c r="Y2693">
        <v>30.6</v>
      </c>
      <c r="Z2693">
        <v>0.85</v>
      </c>
    </row>
    <row r="2694" spans="1:26" x14ac:dyDescent="0.3">
      <c r="A2694" s="1">
        <f>_xlfn.XLOOKUP(E2694,[1]HEADER!A:A,[1]HEADER!D:D)</f>
        <v>45432</v>
      </c>
      <c r="B2694">
        <f>_xlfn.XLOOKUP(E2694,[1]HEADER!A:A,[1]HEADER!C:C)</f>
        <v>15101513</v>
      </c>
      <c r="C2694" t="str">
        <f>_xlfn.XLOOKUP(B2694,[2]Sheet1!$A:$A,[2]Sheet1!$B:$B)</f>
        <v>SIN HUAT (SIMPANG EMPAT)</v>
      </c>
      <c r="D2694" t="str">
        <f xml:space="preserve"> _xlfn.XLOOKUP(E2694,[1]HEADER!A:A,[1]HEADER!I:I)</f>
        <v>SR05</v>
      </c>
      <c r="E2694" t="s">
        <v>671</v>
      </c>
      <c r="F2694">
        <v>14008189</v>
      </c>
      <c r="G2694">
        <v>24</v>
      </c>
      <c r="H2694">
        <v>2.61</v>
      </c>
      <c r="I2694">
        <v>2.5055999999999998</v>
      </c>
      <c r="L2694">
        <v>60.13</v>
      </c>
      <c r="M2694">
        <v>24</v>
      </c>
      <c r="N2694">
        <v>1</v>
      </c>
      <c r="O2694">
        <v>0</v>
      </c>
      <c r="P2694">
        <v>0</v>
      </c>
      <c r="Q2694" t="s">
        <v>28</v>
      </c>
      <c r="R2694" t="s">
        <v>29</v>
      </c>
      <c r="S2694" t="s">
        <v>30</v>
      </c>
      <c r="U2694">
        <v>2.5099999999999998</v>
      </c>
      <c r="V2694" t="s">
        <v>31</v>
      </c>
      <c r="W2694" t="s">
        <v>32</v>
      </c>
      <c r="X2694">
        <v>62.64</v>
      </c>
      <c r="Y2694">
        <v>2.61</v>
      </c>
      <c r="Z2694">
        <v>2.61</v>
      </c>
    </row>
    <row r="2695" spans="1:26" x14ac:dyDescent="0.3">
      <c r="A2695" s="1">
        <f>_xlfn.XLOOKUP(E2695,[1]HEADER!A:A,[1]HEADER!D:D)</f>
        <v>45432</v>
      </c>
      <c r="B2695">
        <f>_xlfn.XLOOKUP(E2695,[1]HEADER!A:A,[1]HEADER!C:C)</f>
        <v>15101513</v>
      </c>
      <c r="C2695" t="str">
        <f>_xlfn.XLOOKUP(B2695,[2]Sheet1!$A:$A,[2]Sheet1!$B:$B)</f>
        <v>SIN HUAT (SIMPANG EMPAT)</v>
      </c>
      <c r="D2695" t="str">
        <f xml:space="preserve"> _xlfn.XLOOKUP(E2695,[1]HEADER!A:A,[1]HEADER!I:I)</f>
        <v>SR05</v>
      </c>
      <c r="E2695" t="s">
        <v>671</v>
      </c>
      <c r="F2695">
        <v>14008192</v>
      </c>
      <c r="G2695">
        <v>24</v>
      </c>
      <c r="H2695">
        <v>1.43</v>
      </c>
      <c r="I2695">
        <v>1.3871</v>
      </c>
      <c r="L2695">
        <v>33.29</v>
      </c>
      <c r="M2695">
        <v>24</v>
      </c>
      <c r="N2695">
        <v>1</v>
      </c>
      <c r="O2695">
        <v>0</v>
      </c>
      <c r="P2695">
        <v>0</v>
      </c>
      <c r="Q2695" t="s">
        <v>28</v>
      </c>
      <c r="R2695" t="s">
        <v>29</v>
      </c>
      <c r="S2695" t="s">
        <v>30</v>
      </c>
      <c r="U2695">
        <v>1.03</v>
      </c>
      <c r="V2695" t="s">
        <v>76</v>
      </c>
      <c r="W2695" t="s">
        <v>32</v>
      </c>
      <c r="X2695">
        <v>34.32</v>
      </c>
      <c r="Y2695">
        <v>1.43</v>
      </c>
      <c r="Z2695">
        <v>1.43</v>
      </c>
    </row>
    <row r="2696" spans="1:26" x14ac:dyDescent="0.3">
      <c r="A2696" s="1">
        <f>_xlfn.XLOOKUP(E2696,[1]HEADER!A:A,[1]HEADER!D:D)</f>
        <v>45432</v>
      </c>
      <c r="B2696">
        <f>_xlfn.XLOOKUP(E2696,[1]HEADER!A:A,[1]HEADER!C:C)</f>
        <v>15101513</v>
      </c>
      <c r="C2696" t="str">
        <f>_xlfn.XLOOKUP(B2696,[2]Sheet1!$A:$A,[2]Sheet1!$B:$B)</f>
        <v>SIN HUAT (SIMPANG EMPAT)</v>
      </c>
      <c r="D2696" t="str">
        <f xml:space="preserve"> _xlfn.XLOOKUP(E2696,[1]HEADER!A:A,[1]HEADER!I:I)</f>
        <v>SR05</v>
      </c>
      <c r="E2696" t="s">
        <v>671</v>
      </c>
      <c r="F2696">
        <v>14008193</v>
      </c>
      <c r="G2696">
        <v>24</v>
      </c>
      <c r="H2696">
        <v>2.61</v>
      </c>
      <c r="I2696">
        <v>2.5055999999999998</v>
      </c>
      <c r="L2696">
        <v>60.13</v>
      </c>
      <c r="M2696">
        <v>24</v>
      </c>
      <c r="N2696">
        <v>1</v>
      </c>
      <c r="O2696">
        <v>0</v>
      </c>
      <c r="P2696">
        <v>0</v>
      </c>
      <c r="Q2696" t="s">
        <v>28</v>
      </c>
      <c r="R2696" t="s">
        <v>29</v>
      </c>
      <c r="S2696" t="s">
        <v>30</v>
      </c>
      <c r="U2696">
        <v>2.5099999999999998</v>
      </c>
      <c r="V2696" t="s">
        <v>31</v>
      </c>
      <c r="W2696" t="s">
        <v>32</v>
      </c>
      <c r="X2696">
        <v>62.64</v>
      </c>
      <c r="Y2696">
        <v>2.61</v>
      </c>
      <c r="Z2696">
        <v>2.61</v>
      </c>
    </row>
    <row r="2697" spans="1:26" x14ac:dyDescent="0.3">
      <c r="A2697" s="1">
        <f>_xlfn.XLOOKUP(E2697,[1]HEADER!A:A,[1]HEADER!D:D)</f>
        <v>45432</v>
      </c>
      <c r="B2697">
        <f>_xlfn.XLOOKUP(E2697,[1]HEADER!A:A,[1]HEADER!C:C)</f>
        <v>30168724</v>
      </c>
      <c r="C2697" t="str">
        <f>_xlfn.XLOOKUP(B2697,[2]Sheet1!$A:$A,[2]Sheet1!$B:$B)</f>
        <v>AL AMEEN MAJU FRESH MART - CASH (NA)</v>
      </c>
      <c r="D2697" t="str">
        <f xml:space="preserve"> _xlfn.XLOOKUP(E2697,[1]HEADER!A:A,[1]HEADER!I:I)</f>
        <v>SR06</v>
      </c>
      <c r="E2697" t="s">
        <v>672</v>
      </c>
      <c r="F2697">
        <v>14006925</v>
      </c>
      <c r="G2697">
        <v>24</v>
      </c>
      <c r="H2697">
        <v>2.74</v>
      </c>
      <c r="I2697">
        <v>2.6577999999999999</v>
      </c>
      <c r="L2697">
        <v>63.79</v>
      </c>
      <c r="M2697">
        <v>24</v>
      </c>
      <c r="N2697">
        <v>1</v>
      </c>
      <c r="O2697">
        <v>0</v>
      </c>
      <c r="P2697">
        <v>0</v>
      </c>
      <c r="Q2697" t="s">
        <v>28</v>
      </c>
      <c r="R2697" t="s">
        <v>29</v>
      </c>
      <c r="S2697" t="s">
        <v>30</v>
      </c>
      <c r="U2697">
        <v>1.97</v>
      </c>
      <c r="V2697" t="s">
        <v>61</v>
      </c>
      <c r="W2697" t="s">
        <v>32</v>
      </c>
      <c r="X2697">
        <v>65.760000000000005</v>
      </c>
      <c r="Y2697">
        <v>2.74</v>
      </c>
      <c r="Z2697">
        <v>2.74</v>
      </c>
    </row>
    <row r="2698" spans="1:26" x14ac:dyDescent="0.3">
      <c r="A2698" s="1">
        <f>_xlfn.XLOOKUP(E2698,[1]HEADER!A:A,[1]HEADER!D:D)</f>
        <v>45432</v>
      </c>
      <c r="B2698">
        <f>_xlfn.XLOOKUP(E2698,[1]HEADER!A:A,[1]HEADER!C:C)</f>
        <v>30168724</v>
      </c>
      <c r="C2698" t="str">
        <f>_xlfn.XLOOKUP(B2698,[2]Sheet1!$A:$A,[2]Sheet1!$B:$B)</f>
        <v>AL AMEEN MAJU FRESH MART - CASH (NA)</v>
      </c>
      <c r="D2698" t="str">
        <f xml:space="preserve"> _xlfn.XLOOKUP(E2698,[1]HEADER!A:A,[1]HEADER!I:I)</f>
        <v>SR06</v>
      </c>
      <c r="E2698" t="s">
        <v>672</v>
      </c>
      <c r="F2698">
        <v>14006931</v>
      </c>
      <c r="G2698">
        <v>72</v>
      </c>
      <c r="H2698">
        <v>3.04</v>
      </c>
      <c r="I2698">
        <v>2.9487999999999999</v>
      </c>
      <c r="L2698">
        <v>212.31</v>
      </c>
      <c r="M2698">
        <v>72</v>
      </c>
      <c r="N2698">
        <v>3</v>
      </c>
      <c r="O2698">
        <v>0</v>
      </c>
      <c r="P2698">
        <v>0</v>
      </c>
      <c r="Q2698" t="s">
        <v>28</v>
      </c>
      <c r="R2698" t="s">
        <v>29</v>
      </c>
      <c r="S2698" t="s">
        <v>30</v>
      </c>
      <c r="U2698">
        <v>6.57</v>
      </c>
      <c r="V2698" t="s">
        <v>70</v>
      </c>
      <c r="W2698" t="s">
        <v>32</v>
      </c>
      <c r="X2698">
        <v>72.959999999999994</v>
      </c>
      <c r="Y2698">
        <v>3.04</v>
      </c>
      <c r="Z2698">
        <v>3.04</v>
      </c>
    </row>
    <row r="2699" spans="1:26" x14ac:dyDescent="0.3">
      <c r="A2699" s="1">
        <f>_xlfn.XLOOKUP(E2699,[1]HEADER!A:A,[1]HEADER!D:D)</f>
        <v>45432</v>
      </c>
      <c r="B2699">
        <f>_xlfn.XLOOKUP(E2699,[1]HEADER!A:A,[1]HEADER!C:C)</f>
        <v>30168724</v>
      </c>
      <c r="C2699" t="str">
        <f>_xlfn.XLOOKUP(B2699,[2]Sheet1!$A:$A,[2]Sheet1!$B:$B)</f>
        <v>AL AMEEN MAJU FRESH MART - CASH (NA)</v>
      </c>
      <c r="D2699" t="str">
        <f xml:space="preserve"> _xlfn.XLOOKUP(E2699,[1]HEADER!A:A,[1]HEADER!I:I)</f>
        <v>SR06</v>
      </c>
      <c r="E2699" t="s">
        <v>672</v>
      </c>
      <c r="F2699">
        <v>14007271</v>
      </c>
      <c r="G2699">
        <v>30</v>
      </c>
      <c r="H2699">
        <v>24.2</v>
      </c>
      <c r="I2699">
        <v>22.99</v>
      </c>
      <c r="L2699">
        <v>689.7</v>
      </c>
      <c r="M2699">
        <v>30</v>
      </c>
      <c r="N2699">
        <v>5</v>
      </c>
      <c r="O2699">
        <v>0</v>
      </c>
      <c r="P2699">
        <v>0</v>
      </c>
      <c r="Q2699" t="s">
        <v>28</v>
      </c>
      <c r="R2699" t="s">
        <v>29</v>
      </c>
      <c r="S2699" t="s">
        <v>30</v>
      </c>
      <c r="U2699">
        <v>36.299999999999997</v>
      </c>
      <c r="V2699" t="s">
        <v>46</v>
      </c>
      <c r="W2699" t="s">
        <v>32</v>
      </c>
      <c r="X2699">
        <v>145.19999999999999</v>
      </c>
      <c r="Y2699">
        <v>24.2</v>
      </c>
      <c r="Z2699">
        <v>24.2</v>
      </c>
    </row>
    <row r="2700" spans="1:26" x14ac:dyDescent="0.3">
      <c r="A2700" s="1">
        <f>_xlfn.XLOOKUP(E2700,[1]HEADER!A:A,[1]HEADER!D:D)</f>
        <v>45432</v>
      </c>
      <c r="B2700">
        <f>_xlfn.XLOOKUP(E2700,[1]HEADER!A:A,[1]HEADER!C:C)</f>
        <v>30168724</v>
      </c>
      <c r="C2700" t="str">
        <f>_xlfn.XLOOKUP(B2700,[2]Sheet1!$A:$A,[2]Sheet1!$B:$B)</f>
        <v>AL AMEEN MAJU FRESH MART - CASH (NA)</v>
      </c>
      <c r="D2700" t="str">
        <f xml:space="preserve"> _xlfn.XLOOKUP(E2700,[1]HEADER!A:A,[1]HEADER!I:I)</f>
        <v>SR06</v>
      </c>
      <c r="E2700" t="s">
        <v>672</v>
      </c>
      <c r="F2700">
        <v>14007294</v>
      </c>
      <c r="G2700">
        <v>24</v>
      </c>
      <c r="H2700">
        <v>3.01</v>
      </c>
      <c r="I2700">
        <v>2.9197000000000002</v>
      </c>
      <c r="L2700">
        <v>70.069999999999993</v>
      </c>
      <c r="M2700">
        <v>24</v>
      </c>
      <c r="N2700">
        <v>0</v>
      </c>
      <c r="O2700">
        <v>2</v>
      </c>
      <c r="P2700">
        <v>0</v>
      </c>
      <c r="Q2700" t="s">
        <v>28</v>
      </c>
      <c r="R2700" t="s">
        <v>39</v>
      </c>
      <c r="S2700" t="s">
        <v>29</v>
      </c>
      <c r="U2700">
        <v>2.17</v>
      </c>
      <c r="V2700" t="s">
        <v>70</v>
      </c>
      <c r="W2700" t="s">
        <v>32</v>
      </c>
      <c r="X2700">
        <v>866.88</v>
      </c>
      <c r="Y2700">
        <v>36.119999999999997</v>
      </c>
      <c r="Z2700">
        <v>3.01</v>
      </c>
    </row>
    <row r="2701" spans="1:26" x14ac:dyDescent="0.3">
      <c r="A2701" s="1">
        <f>_xlfn.XLOOKUP(E2701,[1]HEADER!A:A,[1]HEADER!D:D)</f>
        <v>45432</v>
      </c>
      <c r="B2701">
        <f>_xlfn.XLOOKUP(E2701,[1]HEADER!A:A,[1]HEADER!C:C)</f>
        <v>30168724</v>
      </c>
      <c r="C2701" t="str">
        <f>_xlfn.XLOOKUP(B2701,[2]Sheet1!$A:$A,[2]Sheet1!$B:$B)</f>
        <v>AL AMEEN MAJU FRESH MART - CASH (NA)</v>
      </c>
      <c r="D2701" t="str">
        <f xml:space="preserve"> _xlfn.XLOOKUP(E2701,[1]HEADER!A:A,[1]HEADER!I:I)</f>
        <v>SR06</v>
      </c>
      <c r="E2701" t="s">
        <v>672</v>
      </c>
      <c r="F2701">
        <v>14007295</v>
      </c>
      <c r="G2701">
        <v>24</v>
      </c>
      <c r="H2701">
        <v>3.01</v>
      </c>
      <c r="I2701">
        <v>2.9197000000000002</v>
      </c>
      <c r="L2701">
        <v>70.069999999999993</v>
      </c>
      <c r="M2701">
        <v>24</v>
      </c>
      <c r="N2701">
        <v>0</v>
      </c>
      <c r="O2701">
        <v>2</v>
      </c>
      <c r="P2701">
        <v>0</v>
      </c>
      <c r="Q2701" t="s">
        <v>28</v>
      </c>
      <c r="R2701" t="s">
        <v>39</v>
      </c>
      <c r="S2701" t="s">
        <v>29</v>
      </c>
      <c r="U2701">
        <v>2.17</v>
      </c>
      <c r="V2701" t="s">
        <v>61</v>
      </c>
      <c r="W2701" t="s">
        <v>32</v>
      </c>
      <c r="X2701">
        <v>866.88</v>
      </c>
      <c r="Y2701">
        <v>36.119999999999997</v>
      </c>
      <c r="Z2701">
        <v>3.01</v>
      </c>
    </row>
    <row r="2702" spans="1:26" x14ac:dyDescent="0.3">
      <c r="A2702" s="1">
        <f>_xlfn.XLOOKUP(E2702,[1]HEADER!A:A,[1]HEADER!D:D)</f>
        <v>45432</v>
      </c>
      <c r="B2702">
        <f>_xlfn.XLOOKUP(E2702,[1]HEADER!A:A,[1]HEADER!C:C)</f>
        <v>30168724</v>
      </c>
      <c r="C2702" t="str">
        <f>_xlfn.XLOOKUP(B2702,[2]Sheet1!$A:$A,[2]Sheet1!$B:$B)</f>
        <v>AL AMEEN MAJU FRESH MART - CASH (NA)</v>
      </c>
      <c r="D2702" t="str">
        <f xml:space="preserve"> _xlfn.XLOOKUP(E2702,[1]HEADER!A:A,[1]HEADER!I:I)</f>
        <v>SR06</v>
      </c>
      <c r="E2702" t="s">
        <v>672</v>
      </c>
      <c r="F2702">
        <v>14007297</v>
      </c>
      <c r="G2702">
        <v>72</v>
      </c>
      <c r="H2702">
        <v>0.85</v>
      </c>
      <c r="I2702">
        <v>0.82450000000000001</v>
      </c>
      <c r="L2702">
        <v>59.36</v>
      </c>
      <c r="M2702">
        <v>72</v>
      </c>
      <c r="N2702">
        <v>0</v>
      </c>
      <c r="O2702">
        <v>2</v>
      </c>
      <c r="P2702">
        <v>0</v>
      </c>
      <c r="Q2702" t="s">
        <v>28</v>
      </c>
      <c r="R2702" t="s">
        <v>39</v>
      </c>
      <c r="S2702" t="s">
        <v>29</v>
      </c>
      <c r="U2702">
        <v>1.84</v>
      </c>
      <c r="V2702" t="s">
        <v>61</v>
      </c>
      <c r="W2702" t="s">
        <v>32</v>
      </c>
      <c r="X2702">
        <v>367.2</v>
      </c>
      <c r="Y2702">
        <v>30.6</v>
      </c>
      <c r="Z2702">
        <v>0.85</v>
      </c>
    </row>
    <row r="2703" spans="1:26" x14ac:dyDescent="0.3">
      <c r="A2703" s="1">
        <f>_xlfn.XLOOKUP(E2703,[1]HEADER!A:A,[1]HEADER!D:D)</f>
        <v>45432</v>
      </c>
      <c r="B2703">
        <f>_xlfn.XLOOKUP(E2703,[1]HEADER!A:A,[1]HEADER!C:C)</f>
        <v>30168724</v>
      </c>
      <c r="C2703" t="str">
        <f>_xlfn.XLOOKUP(B2703,[2]Sheet1!$A:$A,[2]Sheet1!$B:$B)</f>
        <v>AL AMEEN MAJU FRESH MART - CASH (NA)</v>
      </c>
      <c r="D2703" t="str">
        <f xml:space="preserve"> _xlfn.XLOOKUP(E2703,[1]HEADER!A:A,[1]HEADER!I:I)</f>
        <v>SR06</v>
      </c>
      <c r="E2703" t="s">
        <v>672</v>
      </c>
      <c r="F2703">
        <v>14008020</v>
      </c>
      <c r="G2703">
        <v>24</v>
      </c>
      <c r="H2703">
        <v>2.2583000000000002</v>
      </c>
      <c r="I2703">
        <v>2.2583000000000002</v>
      </c>
      <c r="L2703">
        <v>54.2</v>
      </c>
      <c r="M2703">
        <v>24</v>
      </c>
      <c r="N2703">
        <v>1</v>
      </c>
      <c r="O2703">
        <v>0</v>
      </c>
      <c r="P2703">
        <v>0</v>
      </c>
      <c r="Q2703" t="s">
        <v>28</v>
      </c>
      <c r="R2703" t="s">
        <v>29</v>
      </c>
      <c r="S2703" t="s">
        <v>30</v>
      </c>
      <c r="U2703">
        <v>0</v>
      </c>
      <c r="V2703">
        <v>0</v>
      </c>
      <c r="W2703" t="s">
        <v>32</v>
      </c>
      <c r="X2703">
        <v>54.199199999999998</v>
      </c>
      <c r="Y2703">
        <v>2.2583000000000002</v>
      </c>
      <c r="Z2703">
        <v>2.2583000000000002</v>
      </c>
    </row>
    <row r="2704" spans="1:26" x14ac:dyDescent="0.3">
      <c r="A2704" s="1">
        <f>_xlfn.XLOOKUP(E2704,[1]HEADER!A:A,[1]HEADER!D:D)</f>
        <v>45432</v>
      </c>
      <c r="B2704">
        <f>_xlfn.XLOOKUP(E2704,[1]HEADER!A:A,[1]HEADER!C:C)</f>
        <v>30168724</v>
      </c>
      <c r="C2704" t="str">
        <f>_xlfn.XLOOKUP(B2704,[2]Sheet1!$A:$A,[2]Sheet1!$B:$B)</f>
        <v>AL AMEEN MAJU FRESH MART - CASH (NA)</v>
      </c>
      <c r="D2704" t="str">
        <f xml:space="preserve"> _xlfn.XLOOKUP(E2704,[1]HEADER!A:A,[1]HEADER!I:I)</f>
        <v>SR06</v>
      </c>
      <c r="E2704" t="s">
        <v>672</v>
      </c>
      <c r="F2704">
        <v>14008188</v>
      </c>
      <c r="G2704">
        <v>72</v>
      </c>
      <c r="H2704">
        <v>3.04</v>
      </c>
      <c r="I2704">
        <v>2.9487999999999999</v>
      </c>
      <c r="L2704">
        <v>212.31</v>
      </c>
      <c r="M2704">
        <v>72</v>
      </c>
      <c r="N2704">
        <v>3</v>
      </c>
      <c r="O2704">
        <v>0</v>
      </c>
      <c r="P2704">
        <v>0</v>
      </c>
      <c r="Q2704" t="s">
        <v>28</v>
      </c>
      <c r="R2704" t="s">
        <v>29</v>
      </c>
      <c r="S2704" t="s">
        <v>30</v>
      </c>
      <c r="U2704">
        <v>6.57</v>
      </c>
      <c r="V2704" t="s">
        <v>70</v>
      </c>
      <c r="W2704" t="s">
        <v>32</v>
      </c>
      <c r="X2704">
        <v>72.959999999999994</v>
      </c>
      <c r="Y2704">
        <v>3.04</v>
      </c>
      <c r="Z2704">
        <v>3.04</v>
      </c>
    </row>
    <row r="2705" spans="1:26" x14ac:dyDescent="0.3">
      <c r="A2705" s="1">
        <f>_xlfn.XLOOKUP(E2705,[1]HEADER!A:A,[1]HEADER!D:D)</f>
        <v>45432</v>
      </c>
      <c r="B2705">
        <f>_xlfn.XLOOKUP(E2705,[1]HEADER!A:A,[1]HEADER!C:C)</f>
        <v>30168724</v>
      </c>
      <c r="C2705" t="str">
        <f>_xlfn.XLOOKUP(B2705,[2]Sheet1!$A:$A,[2]Sheet1!$B:$B)</f>
        <v>AL AMEEN MAJU FRESH MART - CASH (NA)</v>
      </c>
      <c r="D2705" t="str">
        <f xml:space="preserve"> _xlfn.XLOOKUP(E2705,[1]HEADER!A:A,[1]HEADER!I:I)</f>
        <v>SR06</v>
      </c>
      <c r="E2705" t="s">
        <v>672</v>
      </c>
      <c r="F2705">
        <v>14008193</v>
      </c>
      <c r="G2705">
        <v>24</v>
      </c>
      <c r="H2705">
        <v>2.61</v>
      </c>
      <c r="I2705">
        <v>2.4794999999999998</v>
      </c>
      <c r="L2705">
        <v>59.51</v>
      </c>
      <c r="M2705">
        <v>24</v>
      </c>
      <c r="N2705">
        <v>1</v>
      </c>
      <c r="O2705">
        <v>0</v>
      </c>
      <c r="P2705">
        <v>0</v>
      </c>
      <c r="Q2705" t="s">
        <v>28</v>
      </c>
      <c r="R2705" t="s">
        <v>29</v>
      </c>
      <c r="S2705" t="s">
        <v>30</v>
      </c>
      <c r="U2705">
        <v>3.13</v>
      </c>
      <c r="V2705" t="s">
        <v>31</v>
      </c>
      <c r="W2705" t="s">
        <v>32</v>
      </c>
      <c r="X2705">
        <v>62.64</v>
      </c>
      <c r="Y2705">
        <v>2.61</v>
      </c>
      <c r="Z2705">
        <v>2.61</v>
      </c>
    </row>
    <row r="2706" spans="1:26" x14ac:dyDescent="0.3">
      <c r="A2706" s="1">
        <f>_xlfn.XLOOKUP(E2706,[1]HEADER!A:A,[1]HEADER!D:D)</f>
        <v>45432</v>
      </c>
      <c r="B2706">
        <f>_xlfn.XLOOKUP(E2706,[1]HEADER!A:A,[1]HEADER!C:C)</f>
        <v>30168724</v>
      </c>
      <c r="C2706" t="str">
        <f>_xlfn.XLOOKUP(B2706,[2]Sheet1!$A:$A,[2]Sheet1!$B:$B)</f>
        <v>AL AMEEN MAJU FRESH MART - CASH (NA)</v>
      </c>
      <c r="D2706" t="str">
        <f xml:space="preserve"> _xlfn.XLOOKUP(E2706,[1]HEADER!A:A,[1]HEADER!I:I)</f>
        <v>SR06</v>
      </c>
      <c r="E2706" t="s">
        <v>672</v>
      </c>
      <c r="F2706">
        <v>14008402</v>
      </c>
      <c r="G2706">
        <v>18</v>
      </c>
      <c r="H2706">
        <v>12.45</v>
      </c>
      <c r="I2706">
        <v>11.454000000000001</v>
      </c>
      <c r="L2706">
        <v>206.17</v>
      </c>
      <c r="M2706">
        <v>18</v>
      </c>
      <c r="N2706">
        <v>3</v>
      </c>
      <c r="O2706">
        <v>0</v>
      </c>
      <c r="P2706">
        <v>0</v>
      </c>
      <c r="Q2706" t="s">
        <v>28</v>
      </c>
      <c r="R2706" t="s">
        <v>29</v>
      </c>
      <c r="S2706" t="s">
        <v>30</v>
      </c>
      <c r="U2706">
        <v>17.93</v>
      </c>
      <c r="V2706">
        <v>8</v>
      </c>
      <c r="W2706" t="s">
        <v>32</v>
      </c>
      <c r="X2706">
        <v>74.7</v>
      </c>
      <c r="Y2706">
        <v>12.45</v>
      </c>
      <c r="Z2706">
        <v>12.45</v>
      </c>
    </row>
    <row r="2707" spans="1:26" x14ac:dyDescent="0.3">
      <c r="A2707" s="1">
        <f>_xlfn.XLOOKUP(E2707,[1]HEADER!A:A,[1]HEADER!D:D)</f>
        <v>45432</v>
      </c>
      <c r="B2707">
        <f>_xlfn.XLOOKUP(E2707,[1]HEADER!A:A,[1]HEADER!C:C)</f>
        <v>30168724</v>
      </c>
      <c r="C2707" t="str">
        <f>_xlfn.XLOOKUP(B2707,[2]Sheet1!$A:$A,[2]Sheet1!$B:$B)</f>
        <v>AL AMEEN MAJU FRESH MART - CASH (NA)</v>
      </c>
      <c r="D2707" t="str">
        <f xml:space="preserve"> _xlfn.XLOOKUP(E2707,[1]HEADER!A:A,[1]HEADER!I:I)</f>
        <v>SR06</v>
      </c>
      <c r="E2707" t="s">
        <v>672</v>
      </c>
      <c r="F2707">
        <v>14008403</v>
      </c>
      <c r="G2707">
        <v>18</v>
      </c>
      <c r="H2707">
        <v>12.45</v>
      </c>
      <c r="I2707">
        <v>11.205</v>
      </c>
      <c r="L2707">
        <v>201.69</v>
      </c>
      <c r="M2707">
        <v>18</v>
      </c>
      <c r="N2707">
        <v>3</v>
      </c>
      <c r="O2707">
        <v>0</v>
      </c>
      <c r="P2707">
        <v>0</v>
      </c>
      <c r="Q2707" t="s">
        <v>28</v>
      </c>
      <c r="R2707" t="s">
        <v>29</v>
      </c>
      <c r="S2707" t="s">
        <v>30</v>
      </c>
      <c r="U2707">
        <v>22.41</v>
      </c>
      <c r="V2707">
        <v>10</v>
      </c>
      <c r="W2707" t="s">
        <v>32</v>
      </c>
      <c r="X2707">
        <v>74.7</v>
      </c>
      <c r="Y2707">
        <v>12.45</v>
      </c>
      <c r="Z2707">
        <v>12.45</v>
      </c>
    </row>
    <row r="2708" spans="1:26" x14ac:dyDescent="0.3">
      <c r="A2708" s="1">
        <f>_xlfn.XLOOKUP(E2708,[1]HEADER!A:A,[1]HEADER!D:D)</f>
        <v>45432</v>
      </c>
      <c r="B2708">
        <f>_xlfn.XLOOKUP(E2708,[1]HEADER!A:A,[1]HEADER!C:C)</f>
        <v>30168548</v>
      </c>
      <c r="C2708" t="str">
        <f>_xlfn.XLOOKUP(B2708,[2]Sheet1!$A:$A,[2]Sheet1!$B:$B)</f>
        <v>BIGA MINI MARKET &amp; WHOLESALES PLT - CASH (NA)</v>
      </c>
      <c r="D2708" t="str">
        <f xml:space="preserve"> _xlfn.XLOOKUP(E2708,[1]HEADER!A:A,[1]HEADER!I:I)</f>
        <v>SR06</v>
      </c>
      <c r="E2708" t="s">
        <v>673</v>
      </c>
      <c r="F2708">
        <v>14008402</v>
      </c>
      <c r="G2708">
        <v>120</v>
      </c>
      <c r="H2708">
        <v>12.45</v>
      </c>
      <c r="I2708">
        <v>11.454000000000001</v>
      </c>
      <c r="L2708">
        <v>1374.48</v>
      </c>
      <c r="M2708">
        <v>120</v>
      </c>
      <c r="N2708">
        <v>20</v>
      </c>
      <c r="O2708">
        <v>0</v>
      </c>
      <c r="P2708">
        <v>0</v>
      </c>
      <c r="Q2708" t="s">
        <v>28</v>
      </c>
      <c r="R2708" t="s">
        <v>29</v>
      </c>
      <c r="S2708" t="s">
        <v>30</v>
      </c>
      <c r="U2708">
        <v>119.52</v>
      </c>
      <c r="V2708">
        <v>8</v>
      </c>
      <c r="W2708" t="s">
        <v>32</v>
      </c>
      <c r="X2708">
        <v>74.7</v>
      </c>
      <c r="Y2708">
        <v>12.45</v>
      </c>
      <c r="Z2708">
        <v>12.45</v>
      </c>
    </row>
    <row r="2709" spans="1:26" x14ac:dyDescent="0.3">
      <c r="A2709" s="1">
        <f>_xlfn.XLOOKUP(E2709,[1]HEADER!A:A,[1]HEADER!D:D)</f>
        <v>45432</v>
      </c>
      <c r="B2709">
        <f>_xlfn.XLOOKUP(E2709,[1]HEADER!A:A,[1]HEADER!C:C)</f>
        <v>30168548</v>
      </c>
      <c r="C2709" t="str">
        <f>_xlfn.XLOOKUP(B2709,[2]Sheet1!$A:$A,[2]Sheet1!$B:$B)</f>
        <v>BIGA MINI MARKET &amp; WHOLESALES PLT - CASH (NA)</v>
      </c>
      <c r="D2709" t="str">
        <f xml:space="preserve"> _xlfn.XLOOKUP(E2709,[1]HEADER!A:A,[1]HEADER!I:I)</f>
        <v>SR06</v>
      </c>
      <c r="E2709" t="s">
        <v>673</v>
      </c>
      <c r="F2709">
        <v>14008403</v>
      </c>
      <c r="G2709">
        <v>12</v>
      </c>
      <c r="H2709">
        <v>12.45</v>
      </c>
      <c r="I2709">
        <v>11.205</v>
      </c>
      <c r="L2709">
        <v>134.46</v>
      </c>
      <c r="M2709">
        <v>12</v>
      </c>
      <c r="N2709">
        <v>2</v>
      </c>
      <c r="O2709">
        <v>0</v>
      </c>
      <c r="P2709">
        <v>0</v>
      </c>
      <c r="Q2709" t="s">
        <v>28</v>
      </c>
      <c r="R2709" t="s">
        <v>29</v>
      </c>
      <c r="S2709" t="s">
        <v>30</v>
      </c>
      <c r="U2709">
        <v>14.94</v>
      </c>
      <c r="V2709">
        <v>10</v>
      </c>
      <c r="W2709" t="s">
        <v>32</v>
      </c>
      <c r="X2709">
        <v>74.7</v>
      </c>
      <c r="Y2709">
        <v>12.45</v>
      </c>
      <c r="Z2709">
        <v>12.45</v>
      </c>
    </row>
    <row r="2710" spans="1:26" x14ac:dyDescent="0.3">
      <c r="A2710" s="1">
        <f>_xlfn.XLOOKUP(E2710,[1]HEADER!A:A,[1]HEADER!D:D)</f>
        <v>45432</v>
      </c>
      <c r="B2710">
        <f>_xlfn.XLOOKUP(E2710,[1]HEADER!A:A,[1]HEADER!C:C)</f>
        <v>30166236</v>
      </c>
      <c r="C2710" t="str">
        <f>_xlfn.XLOOKUP(B2710,[2]Sheet1!$A:$A,[2]Sheet1!$B:$B)</f>
        <v>SIN CHIAN HIN FOOD INDUSTRIES SDN BHD</v>
      </c>
      <c r="D2710" t="str">
        <f xml:space="preserve"> _xlfn.XLOOKUP(E2710,[1]HEADER!A:A,[1]HEADER!I:I)</f>
        <v>SR06</v>
      </c>
      <c r="E2710" t="s">
        <v>674</v>
      </c>
      <c r="F2710">
        <v>14007297</v>
      </c>
      <c r="G2710">
        <v>432</v>
      </c>
      <c r="H2710">
        <v>0.85</v>
      </c>
      <c r="I2710">
        <v>0.82450000000000001</v>
      </c>
      <c r="L2710">
        <v>356.18</v>
      </c>
      <c r="M2710">
        <v>432</v>
      </c>
      <c r="N2710">
        <v>1</v>
      </c>
      <c r="O2710">
        <v>0</v>
      </c>
      <c r="P2710">
        <v>0</v>
      </c>
      <c r="Q2710" t="s">
        <v>28</v>
      </c>
      <c r="R2710" t="s">
        <v>39</v>
      </c>
      <c r="S2710" t="s">
        <v>29</v>
      </c>
      <c r="U2710">
        <v>11.02</v>
      </c>
      <c r="V2710" t="s">
        <v>66</v>
      </c>
      <c r="W2710" t="s">
        <v>32</v>
      </c>
      <c r="X2710">
        <v>367.2</v>
      </c>
      <c r="Y2710">
        <v>30.6</v>
      </c>
      <c r="Z2710">
        <v>0.85</v>
      </c>
    </row>
    <row r="2711" spans="1:26" x14ac:dyDescent="0.3">
      <c r="A2711" s="1">
        <f>_xlfn.XLOOKUP(E2711,[1]HEADER!A:A,[1]HEADER!D:D)</f>
        <v>45432</v>
      </c>
      <c r="B2711">
        <f>_xlfn.XLOOKUP(E2711,[1]HEADER!A:A,[1]HEADER!C:C)</f>
        <v>30166236</v>
      </c>
      <c r="C2711" t="str">
        <f>_xlfn.XLOOKUP(B2711,[2]Sheet1!$A:$A,[2]Sheet1!$B:$B)</f>
        <v>SIN CHIAN HIN FOOD INDUSTRIES SDN BHD</v>
      </c>
      <c r="D2711" t="str">
        <f xml:space="preserve"> _xlfn.XLOOKUP(E2711,[1]HEADER!A:A,[1]HEADER!I:I)</f>
        <v>SR06</v>
      </c>
      <c r="E2711" t="s">
        <v>674</v>
      </c>
      <c r="F2711">
        <v>14008020</v>
      </c>
      <c r="G2711">
        <v>24</v>
      </c>
      <c r="H2711">
        <v>2.2583000000000002</v>
      </c>
      <c r="I2711">
        <v>2.1680000000000001</v>
      </c>
      <c r="L2711">
        <v>52.03</v>
      </c>
      <c r="M2711">
        <v>24</v>
      </c>
      <c r="N2711">
        <v>1</v>
      </c>
      <c r="O2711">
        <v>0</v>
      </c>
      <c r="P2711">
        <v>0</v>
      </c>
      <c r="Q2711" t="s">
        <v>28</v>
      </c>
      <c r="R2711" t="s">
        <v>29</v>
      </c>
      <c r="S2711" t="s">
        <v>30</v>
      </c>
      <c r="U2711">
        <v>2.17</v>
      </c>
      <c r="V2711" t="s">
        <v>33</v>
      </c>
      <c r="W2711" t="s">
        <v>32</v>
      </c>
      <c r="X2711">
        <v>54.199199999999998</v>
      </c>
      <c r="Y2711">
        <v>2.2583000000000002</v>
      </c>
      <c r="Z2711">
        <v>2.2583000000000002</v>
      </c>
    </row>
    <row r="2712" spans="1:26" x14ac:dyDescent="0.3">
      <c r="A2712" s="1">
        <f>_xlfn.XLOOKUP(E2712,[1]HEADER!A:A,[1]HEADER!D:D)</f>
        <v>45432</v>
      </c>
      <c r="B2712">
        <f>_xlfn.XLOOKUP(E2712,[1]HEADER!A:A,[1]HEADER!C:C)</f>
        <v>30166236</v>
      </c>
      <c r="C2712" t="str">
        <f>_xlfn.XLOOKUP(B2712,[2]Sheet1!$A:$A,[2]Sheet1!$B:$B)</f>
        <v>SIN CHIAN HIN FOOD INDUSTRIES SDN BHD</v>
      </c>
      <c r="D2712" t="str">
        <f xml:space="preserve"> _xlfn.XLOOKUP(E2712,[1]HEADER!A:A,[1]HEADER!I:I)</f>
        <v>SR06</v>
      </c>
      <c r="E2712" t="s">
        <v>674</v>
      </c>
      <c r="F2712">
        <v>14008188</v>
      </c>
      <c r="G2712">
        <v>24</v>
      </c>
      <c r="H2712">
        <v>3.04</v>
      </c>
      <c r="I2712">
        <v>2.9487999999999999</v>
      </c>
      <c r="L2712">
        <v>70.77</v>
      </c>
      <c r="M2712">
        <v>24</v>
      </c>
      <c r="N2712">
        <v>1</v>
      </c>
      <c r="O2712">
        <v>0</v>
      </c>
      <c r="P2712">
        <v>0</v>
      </c>
      <c r="Q2712" t="s">
        <v>28</v>
      </c>
      <c r="R2712" t="s">
        <v>29</v>
      </c>
      <c r="S2712" t="s">
        <v>30</v>
      </c>
      <c r="U2712">
        <v>2.19</v>
      </c>
      <c r="V2712" t="s">
        <v>70</v>
      </c>
      <c r="W2712" t="s">
        <v>32</v>
      </c>
      <c r="X2712">
        <v>72.959999999999994</v>
      </c>
      <c r="Y2712">
        <v>3.04</v>
      </c>
      <c r="Z2712">
        <v>3.04</v>
      </c>
    </row>
    <row r="2713" spans="1:26" x14ac:dyDescent="0.3">
      <c r="A2713" s="1">
        <f>_xlfn.XLOOKUP(E2713,[1]HEADER!A:A,[1]HEADER!D:D)</f>
        <v>45432</v>
      </c>
      <c r="B2713">
        <f>_xlfn.XLOOKUP(E2713,[1]HEADER!A:A,[1]HEADER!C:C)</f>
        <v>30166236</v>
      </c>
      <c r="C2713" t="str">
        <f>_xlfn.XLOOKUP(B2713,[2]Sheet1!$A:$A,[2]Sheet1!$B:$B)</f>
        <v>SIN CHIAN HIN FOOD INDUSTRIES SDN BHD</v>
      </c>
      <c r="D2713" t="str">
        <f xml:space="preserve"> _xlfn.XLOOKUP(E2713,[1]HEADER!A:A,[1]HEADER!I:I)</f>
        <v>SR06</v>
      </c>
      <c r="E2713" t="s">
        <v>674</v>
      </c>
      <c r="F2713">
        <v>14008189</v>
      </c>
      <c r="G2713">
        <v>24</v>
      </c>
      <c r="H2713">
        <v>2.61</v>
      </c>
      <c r="I2713">
        <v>2.4794999999999998</v>
      </c>
      <c r="L2713">
        <v>59.51</v>
      </c>
      <c r="M2713">
        <v>24</v>
      </c>
      <c r="N2713">
        <v>1</v>
      </c>
      <c r="O2713">
        <v>0</v>
      </c>
      <c r="P2713">
        <v>0</v>
      </c>
      <c r="Q2713" t="s">
        <v>28</v>
      </c>
      <c r="R2713" t="s">
        <v>29</v>
      </c>
      <c r="S2713" t="s">
        <v>30</v>
      </c>
      <c r="U2713">
        <v>3.13</v>
      </c>
      <c r="V2713" t="s">
        <v>34</v>
      </c>
      <c r="W2713" t="s">
        <v>32</v>
      </c>
      <c r="X2713">
        <v>62.64</v>
      </c>
      <c r="Y2713">
        <v>2.61</v>
      </c>
      <c r="Z2713">
        <v>2.61</v>
      </c>
    </row>
    <row r="2714" spans="1:26" x14ac:dyDescent="0.3">
      <c r="A2714" s="1">
        <f>_xlfn.XLOOKUP(E2714,[1]HEADER!A:A,[1]HEADER!D:D)</f>
        <v>45432</v>
      </c>
      <c r="B2714">
        <f>_xlfn.XLOOKUP(E2714,[1]HEADER!A:A,[1]HEADER!C:C)</f>
        <v>30166236</v>
      </c>
      <c r="C2714" t="str">
        <f>_xlfn.XLOOKUP(B2714,[2]Sheet1!$A:$A,[2]Sheet1!$B:$B)</f>
        <v>SIN CHIAN HIN FOOD INDUSTRIES SDN BHD</v>
      </c>
      <c r="D2714" t="str">
        <f xml:space="preserve"> _xlfn.XLOOKUP(E2714,[1]HEADER!A:A,[1]HEADER!I:I)</f>
        <v>SR06</v>
      </c>
      <c r="E2714" t="s">
        <v>674</v>
      </c>
      <c r="F2714">
        <v>14008192</v>
      </c>
      <c r="G2714">
        <v>600</v>
      </c>
      <c r="H2714">
        <v>1.43</v>
      </c>
      <c r="I2714">
        <v>1.3871</v>
      </c>
      <c r="L2714">
        <v>832.26</v>
      </c>
      <c r="M2714">
        <v>600</v>
      </c>
      <c r="N2714">
        <v>25</v>
      </c>
      <c r="O2714">
        <v>0</v>
      </c>
      <c r="P2714">
        <v>0</v>
      </c>
      <c r="Q2714" t="s">
        <v>28</v>
      </c>
      <c r="R2714" t="s">
        <v>29</v>
      </c>
      <c r="S2714" t="s">
        <v>30</v>
      </c>
      <c r="U2714">
        <v>25.74</v>
      </c>
      <c r="V2714" t="s">
        <v>107</v>
      </c>
      <c r="W2714" t="s">
        <v>32</v>
      </c>
      <c r="X2714">
        <v>34.32</v>
      </c>
      <c r="Y2714">
        <v>1.43</v>
      </c>
      <c r="Z2714">
        <v>1.43</v>
      </c>
    </row>
    <row r="2715" spans="1:26" x14ac:dyDescent="0.3">
      <c r="A2715" s="1">
        <f>_xlfn.XLOOKUP(E2715,[1]HEADER!A:A,[1]HEADER!D:D)</f>
        <v>45432</v>
      </c>
      <c r="B2715">
        <f>_xlfn.XLOOKUP(E2715,[1]HEADER!A:A,[1]HEADER!C:C)</f>
        <v>30166360</v>
      </c>
      <c r="C2715" t="str">
        <f>_xlfn.XLOOKUP(B2715,[2]Sheet1!$A:$A,[2]Sheet1!$B:$B)</f>
        <v>SK FRESH SUPERMARKET (PENAGA) SDN BHD</v>
      </c>
      <c r="D2715" t="str">
        <f xml:space="preserve"> _xlfn.XLOOKUP(E2715,[1]HEADER!A:A,[1]HEADER!I:I)</f>
        <v>SR06</v>
      </c>
      <c r="E2715" t="s">
        <v>675</v>
      </c>
      <c r="F2715">
        <v>14006929</v>
      </c>
      <c r="G2715">
        <v>24</v>
      </c>
      <c r="H2715">
        <v>2.61</v>
      </c>
      <c r="I2715">
        <v>2.4794999999999998</v>
      </c>
      <c r="L2715">
        <v>59.51</v>
      </c>
      <c r="M2715">
        <v>24</v>
      </c>
      <c r="N2715">
        <v>1</v>
      </c>
      <c r="O2715">
        <v>0</v>
      </c>
      <c r="P2715">
        <v>0</v>
      </c>
      <c r="Q2715" t="s">
        <v>28</v>
      </c>
      <c r="R2715" t="s">
        <v>29</v>
      </c>
      <c r="S2715" t="s">
        <v>30</v>
      </c>
      <c r="U2715">
        <v>3.13</v>
      </c>
      <c r="V2715" t="s">
        <v>31</v>
      </c>
      <c r="W2715" t="s">
        <v>32</v>
      </c>
      <c r="X2715">
        <v>62.64</v>
      </c>
      <c r="Y2715">
        <v>2.61</v>
      </c>
      <c r="Z2715">
        <v>2.61</v>
      </c>
    </row>
    <row r="2716" spans="1:26" x14ac:dyDescent="0.3">
      <c r="A2716" s="1">
        <f>_xlfn.XLOOKUP(E2716,[1]HEADER!A:A,[1]HEADER!D:D)</f>
        <v>45432</v>
      </c>
      <c r="B2716">
        <f>_xlfn.XLOOKUP(E2716,[1]HEADER!A:A,[1]HEADER!C:C)</f>
        <v>30166360</v>
      </c>
      <c r="C2716" t="str">
        <f>_xlfn.XLOOKUP(B2716,[2]Sheet1!$A:$A,[2]Sheet1!$B:$B)</f>
        <v>SK FRESH SUPERMARKET (PENAGA) SDN BHD</v>
      </c>
      <c r="D2716" t="str">
        <f xml:space="preserve"> _xlfn.XLOOKUP(E2716,[1]HEADER!A:A,[1]HEADER!I:I)</f>
        <v>SR06</v>
      </c>
      <c r="E2716" t="s">
        <v>675</v>
      </c>
      <c r="F2716">
        <v>14006931</v>
      </c>
      <c r="G2716">
        <v>48</v>
      </c>
      <c r="H2716">
        <v>3.04</v>
      </c>
      <c r="I2716">
        <v>3.04</v>
      </c>
      <c r="L2716">
        <v>145.91999999999999</v>
      </c>
      <c r="M2716">
        <v>48</v>
      </c>
      <c r="N2716">
        <v>2</v>
      </c>
      <c r="O2716">
        <v>0</v>
      </c>
      <c r="P2716">
        <v>0</v>
      </c>
      <c r="Q2716" t="s">
        <v>28</v>
      </c>
      <c r="R2716" t="s">
        <v>29</v>
      </c>
      <c r="S2716" t="s">
        <v>30</v>
      </c>
      <c r="U2716">
        <v>0</v>
      </c>
      <c r="V2716">
        <v>0</v>
      </c>
      <c r="W2716" t="s">
        <v>32</v>
      </c>
      <c r="X2716">
        <v>72.959999999999994</v>
      </c>
      <c r="Y2716">
        <v>3.04</v>
      </c>
      <c r="Z2716">
        <v>3.04</v>
      </c>
    </row>
    <row r="2717" spans="1:26" x14ac:dyDescent="0.3">
      <c r="A2717" s="1">
        <f>_xlfn.XLOOKUP(E2717,[1]HEADER!A:A,[1]HEADER!D:D)</f>
        <v>45432</v>
      </c>
      <c r="B2717">
        <f>_xlfn.XLOOKUP(E2717,[1]HEADER!A:A,[1]HEADER!C:C)</f>
        <v>30166360</v>
      </c>
      <c r="C2717" t="str">
        <f>_xlfn.XLOOKUP(B2717,[2]Sheet1!$A:$A,[2]Sheet1!$B:$B)</f>
        <v>SK FRESH SUPERMARKET (PENAGA) SDN BHD</v>
      </c>
      <c r="D2717" t="str">
        <f xml:space="preserve"> _xlfn.XLOOKUP(E2717,[1]HEADER!A:A,[1]HEADER!I:I)</f>
        <v>SR06</v>
      </c>
      <c r="E2717" t="s">
        <v>675</v>
      </c>
      <c r="F2717">
        <v>14007294</v>
      </c>
      <c r="G2717">
        <v>60</v>
      </c>
      <c r="H2717">
        <v>3.01</v>
      </c>
      <c r="I2717">
        <v>3.01</v>
      </c>
      <c r="L2717">
        <v>180.6</v>
      </c>
      <c r="M2717">
        <v>60</v>
      </c>
      <c r="N2717">
        <v>0</v>
      </c>
      <c r="O2717">
        <v>5</v>
      </c>
      <c r="P2717">
        <v>0</v>
      </c>
      <c r="Q2717" t="s">
        <v>28</v>
      </c>
      <c r="R2717" t="s">
        <v>39</v>
      </c>
      <c r="S2717" t="s">
        <v>29</v>
      </c>
      <c r="U2717">
        <v>0</v>
      </c>
      <c r="V2717">
        <v>0</v>
      </c>
      <c r="W2717" t="s">
        <v>32</v>
      </c>
      <c r="X2717">
        <v>866.88</v>
      </c>
      <c r="Y2717">
        <v>36.119999999999997</v>
      </c>
      <c r="Z2717">
        <v>3.01</v>
      </c>
    </row>
    <row r="2718" spans="1:26" x14ac:dyDescent="0.3">
      <c r="A2718" s="1">
        <f>_xlfn.XLOOKUP(E2718,[1]HEADER!A:A,[1]HEADER!D:D)</f>
        <v>45432</v>
      </c>
      <c r="B2718">
        <f>_xlfn.XLOOKUP(E2718,[1]HEADER!A:A,[1]HEADER!C:C)</f>
        <v>30166360</v>
      </c>
      <c r="C2718" t="str">
        <f>_xlfn.XLOOKUP(B2718,[2]Sheet1!$A:$A,[2]Sheet1!$B:$B)</f>
        <v>SK FRESH SUPERMARKET (PENAGA) SDN BHD</v>
      </c>
      <c r="D2718" t="str">
        <f xml:space="preserve"> _xlfn.XLOOKUP(E2718,[1]HEADER!A:A,[1]HEADER!I:I)</f>
        <v>SR06</v>
      </c>
      <c r="E2718" t="s">
        <v>675</v>
      </c>
      <c r="F2718">
        <v>14007295</v>
      </c>
      <c r="G2718">
        <v>60</v>
      </c>
      <c r="H2718">
        <v>3.01</v>
      </c>
      <c r="I2718">
        <v>3.01</v>
      </c>
      <c r="L2718">
        <v>180.6</v>
      </c>
      <c r="M2718">
        <v>60</v>
      </c>
      <c r="N2718">
        <v>0</v>
      </c>
      <c r="O2718">
        <v>5</v>
      </c>
      <c r="P2718">
        <v>0</v>
      </c>
      <c r="Q2718" t="s">
        <v>28</v>
      </c>
      <c r="R2718" t="s">
        <v>39</v>
      </c>
      <c r="S2718" t="s">
        <v>29</v>
      </c>
      <c r="U2718">
        <v>0</v>
      </c>
      <c r="V2718">
        <v>0</v>
      </c>
      <c r="W2718" t="s">
        <v>32</v>
      </c>
      <c r="X2718">
        <v>866.88</v>
      </c>
      <c r="Y2718">
        <v>36.119999999999997</v>
      </c>
      <c r="Z2718">
        <v>3.01</v>
      </c>
    </row>
    <row r="2719" spans="1:26" x14ac:dyDescent="0.3">
      <c r="A2719" s="1">
        <f>_xlfn.XLOOKUP(E2719,[1]HEADER!A:A,[1]HEADER!D:D)</f>
        <v>45432</v>
      </c>
      <c r="B2719">
        <f>_xlfn.XLOOKUP(E2719,[1]HEADER!A:A,[1]HEADER!C:C)</f>
        <v>30166360</v>
      </c>
      <c r="C2719" t="str">
        <f>_xlfn.XLOOKUP(B2719,[2]Sheet1!$A:$A,[2]Sheet1!$B:$B)</f>
        <v>SK FRESH SUPERMARKET (PENAGA) SDN BHD</v>
      </c>
      <c r="D2719" t="str">
        <f xml:space="preserve"> _xlfn.XLOOKUP(E2719,[1]HEADER!A:A,[1]HEADER!I:I)</f>
        <v>SR06</v>
      </c>
      <c r="E2719" t="s">
        <v>675</v>
      </c>
      <c r="F2719">
        <v>14007297</v>
      </c>
      <c r="G2719">
        <v>180</v>
      </c>
      <c r="H2719">
        <v>0.85</v>
      </c>
      <c r="I2719">
        <v>0.85</v>
      </c>
      <c r="L2719">
        <v>153</v>
      </c>
      <c r="M2719">
        <v>180</v>
      </c>
      <c r="N2719">
        <v>0</v>
      </c>
      <c r="O2719">
        <v>5</v>
      </c>
      <c r="P2719">
        <v>0</v>
      </c>
      <c r="Q2719" t="s">
        <v>28</v>
      </c>
      <c r="R2719" t="s">
        <v>39</v>
      </c>
      <c r="S2719" t="s">
        <v>29</v>
      </c>
      <c r="U2719">
        <v>0</v>
      </c>
      <c r="V2719">
        <v>0</v>
      </c>
      <c r="W2719" t="s">
        <v>32</v>
      </c>
      <c r="X2719">
        <v>367.2</v>
      </c>
      <c r="Y2719">
        <v>30.6</v>
      </c>
      <c r="Z2719">
        <v>0.85</v>
      </c>
    </row>
    <row r="2720" spans="1:26" x14ac:dyDescent="0.3">
      <c r="A2720" s="1">
        <f>_xlfn.XLOOKUP(E2720,[1]HEADER!A:A,[1]HEADER!D:D)</f>
        <v>45432</v>
      </c>
      <c r="B2720">
        <f>_xlfn.XLOOKUP(E2720,[1]HEADER!A:A,[1]HEADER!C:C)</f>
        <v>30166360</v>
      </c>
      <c r="C2720" t="str">
        <f>_xlfn.XLOOKUP(B2720,[2]Sheet1!$A:$A,[2]Sheet1!$B:$B)</f>
        <v>SK FRESH SUPERMARKET (PENAGA) SDN BHD</v>
      </c>
      <c r="D2720" t="str">
        <f xml:space="preserve"> _xlfn.XLOOKUP(E2720,[1]HEADER!A:A,[1]HEADER!I:I)</f>
        <v>SR06</v>
      </c>
      <c r="E2720" t="s">
        <v>675</v>
      </c>
      <c r="F2720">
        <v>14007298</v>
      </c>
      <c r="G2720">
        <v>180</v>
      </c>
      <c r="H2720">
        <v>0.85</v>
      </c>
      <c r="I2720">
        <v>0.85</v>
      </c>
      <c r="L2720">
        <v>153</v>
      </c>
      <c r="M2720">
        <v>180</v>
      </c>
      <c r="N2720">
        <v>0</v>
      </c>
      <c r="O2720">
        <v>5</v>
      </c>
      <c r="P2720">
        <v>0</v>
      </c>
      <c r="Q2720" t="s">
        <v>28</v>
      </c>
      <c r="R2720" t="s">
        <v>39</v>
      </c>
      <c r="S2720" t="s">
        <v>29</v>
      </c>
      <c r="U2720">
        <v>0</v>
      </c>
      <c r="V2720">
        <v>0</v>
      </c>
      <c r="W2720" t="s">
        <v>32</v>
      </c>
      <c r="X2720">
        <v>367.2</v>
      </c>
      <c r="Y2720">
        <v>30.6</v>
      </c>
      <c r="Z2720">
        <v>0.85</v>
      </c>
    </row>
    <row r="2721" spans="1:26" x14ac:dyDescent="0.3">
      <c r="A2721" s="1">
        <f>_xlfn.XLOOKUP(E2721,[1]HEADER!A:A,[1]HEADER!D:D)</f>
        <v>45432</v>
      </c>
      <c r="B2721">
        <f>_xlfn.XLOOKUP(E2721,[1]HEADER!A:A,[1]HEADER!C:C)</f>
        <v>30166360</v>
      </c>
      <c r="C2721" t="str">
        <f>_xlfn.XLOOKUP(B2721,[2]Sheet1!$A:$A,[2]Sheet1!$B:$B)</f>
        <v>SK FRESH SUPERMARKET (PENAGA) SDN BHD</v>
      </c>
      <c r="D2721" t="str">
        <f xml:space="preserve"> _xlfn.XLOOKUP(E2721,[1]HEADER!A:A,[1]HEADER!I:I)</f>
        <v>SR06</v>
      </c>
      <c r="E2721" t="s">
        <v>675</v>
      </c>
      <c r="F2721">
        <v>14007302</v>
      </c>
      <c r="G2721">
        <v>24</v>
      </c>
      <c r="H2721">
        <v>8.68</v>
      </c>
      <c r="I2721">
        <v>8.68</v>
      </c>
      <c r="L2721">
        <v>208.32</v>
      </c>
      <c r="M2721">
        <v>24</v>
      </c>
      <c r="N2721">
        <v>2</v>
      </c>
      <c r="O2721">
        <v>0</v>
      </c>
      <c r="P2721">
        <v>0</v>
      </c>
      <c r="Q2721" t="s">
        <v>28</v>
      </c>
      <c r="R2721" t="s">
        <v>29</v>
      </c>
      <c r="S2721" t="s">
        <v>30</v>
      </c>
      <c r="U2721">
        <v>0</v>
      </c>
      <c r="V2721">
        <v>0</v>
      </c>
      <c r="W2721" t="s">
        <v>32</v>
      </c>
      <c r="X2721">
        <v>104.16</v>
      </c>
      <c r="Y2721">
        <v>8.68</v>
      </c>
      <c r="Z2721">
        <v>8.68</v>
      </c>
    </row>
    <row r="2722" spans="1:26" x14ac:dyDescent="0.3">
      <c r="A2722" s="1">
        <f>_xlfn.XLOOKUP(E2722,[1]HEADER!A:A,[1]HEADER!D:D)</f>
        <v>45432</v>
      </c>
      <c r="B2722">
        <f>_xlfn.XLOOKUP(E2722,[1]HEADER!A:A,[1]HEADER!C:C)</f>
        <v>30166360</v>
      </c>
      <c r="C2722" t="str">
        <f>_xlfn.XLOOKUP(B2722,[2]Sheet1!$A:$A,[2]Sheet1!$B:$B)</f>
        <v>SK FRESH SUPERMARKET (PENAGA) SDN BHD</v>
      </c>
      <c r="D2722" t="str">
        <f xml:space="preserve"> _xlfn.XLOOKUP(E2722,[1]HEADER!A:A,[1]HEADER!I:I)</f>
        <v>SR06</v>
      </c>
      <c r="E2722" t="s">
        <v>675</v>
      </c>
      <c r="F2722">
        <v>14008020</v>
      </c>
      <c r="G2722">
        <v>24</v>
      </c>
      <c r="H2722">
        <v>2.2583000000000002</v>
      </c>
      <c r="I2722">
        <v>2.2583000000000002</v>
      </c>
      <c r="L2722">
        <v>54.2</v>
      </c>
      <c r="M2722">
        <v>24</v>
      </c>
      <c r="N2722">
        <v>1</v>
      </c>
      <c r="O2722">
        <v>0</v>
      </c>
      <c r="P2722">
        <v>0</v>
      </c>
      <c r="Q2722" t="s">
        <v>28</v>
      </c>
      <c r="R2722" t="s">
        <v>29</v>
      </c>
      <c r="S2722" t="s">
        <v>30</v>
      </c>
      <c r="U2722">
        <v>0</v>
      </c>
      <c r="V2722">
        <v>0</v>
      </c>
      <c r="W2722" t="s">
        <v>32</v>
      </c>
      <c r="X2722">
        <v>54.199199999999998</v>
      </c>
      <c r="Y2722">
        <v>2.2583000000000002</v>
      </c>
      <c r="Z2722">
        <v>2.2583000000000002</v>
      </c>
    </row>
    <row r="2723" spans="1:26" x14ac:dyDescent="0.3">
      <c r="A2723" s="1">
        <f>_xlfn.XLOOKUP(E2723,[1]HEADER!A:A,[1]HEADER!D:D)</f>
        <v>45432</v>
      </c>
      <c r="B2723">
        <f>_xlfn.XLOOKUP(E2723,[1]HEADER!A:A,[1]HEADER!C:C)</f>
        <v>30166360</v>
      </c>
      <c r="C2723" t="str">
        <f>_xlfn.XLOOKUP(B2723,[2]Sheet1!$A:$A,[2]Sheet1!$B:$B)</f>
        <v>SK FRESH SUPERMARKET (PENAGA) SDN BHD</v>
      </c>
      <c r="D2723" t="str">
        <f xml:space="preserve"> _xlfn.XLOOKUP(E2723,[1]HEADER!A:A,[1]HEADER!I:I)</f>
        <v>SR06</v>
      </c>
      <c r="E2723" t="s">
        <v>675</v>
      </c>
      <c r="F2723">
        <v>14008188</v>
      </c>
      <c r="G2723">
        <v>48</v>
      </c>
      <c r="H2723">
        <v>3.04</v>
      </c>
      <c r="I2723">
        <v>3.04</v>
      </c>
      <c r="L2723">
        <v>145.91999999999999</v>
      </c>
      <c r="M2723">
        <v>48</v>
      </c>
      <c r="N2723">
        <v>2</v>
      </c>
      <c r="O2723">
        <v>0</v>
      </c>
      <c r="P2723">
        <v>0</v>
      </c>
      <c r="Q2723" t="s">
        <v>28</v>
      </c>
      <c r="R2723" t="s">
        <v>29</v>
      </c>
      <c r="S2723" t="s">
        <v>30</v>
      </c>
      <c r="U2723">
        <v>0</v>
      </c>
      <c r="V2723">
        <v>0</v>
      </c>
      <c r="W2723" t="s">
        <v>32</v>
      </c>
      <c r="X2723">
        <v>72.959999999999994</v>
      </c>
      <c r="Y2723">
        <v>3.04</v>
      </c>
      <c r="Z2723">
        <v>3.04</v>
      </c>
    </row>
    <row r="2724" spans="1:26" x14ac:dyDescent="0.3">
      <c r="A2724" s="1">
        <f>_xlfn.XLOOKUP(E2724,[1]HEADER!A:A,[1]HEADER!D:D)</f>
        <v>45432</v>
      </c>
      <c r="B2724">
        <f>_xlfn.XLOOKUP(E2724,[1]HEADER!A:A,[1]HEADER!C:C)</f>
        <v>30166360</v>
      </c>
      <c r="C2724" t="str">
        <f>_xlfn.XLOOKUP(B2724,[2]Sheet1!$A:$A,[2]Sheet1!$B:$B)</f>
        <v>SK FRESH SUPERMARKET (PENAGA) SDN BHD</v>
      </c>
      <c r="D2724" t="str">
        <f xml:space="preserve"> _xlfn.XLOOKUP(E2724,[1]HEADER!A:A,[1]HEADER!I:I)</f>
        <v>SR06</v>
      </c>
      <c r="E2724" t="s">
        <v>675</v>
      </c>
      <c r="F2724">
        <v>14008189</v>
      </c>
      <c r="G2724">
        <v>48</v>
      </c>
      <c r="H2724">
        <v>2.61</v>
      </c>
      <c r="I2724">
        <v>2.4794999999999998</v>
      </c>
      <c r="L2724">
        <v>119.02</v>
      </c>
      <c r="M2724">
        <v>48</v>
      </c>
      <c r="N2724">
        <v>2</v>
      </c>
      <c r="O2724">
        <v>0</v>
      </c>
      <c r="P2724">
        <v>0</v>
      </c>
      <c r="Q2724" t="s">
        <v>28</v>
      </c>
      <c r="R2724" t="s">
        <v>29</v>
      </c>
      <c r="S2724" t="s">
        <v>30</v>
      </c>
      <c r="U2724">
        <v>6.26</v>
      </c>
      <c r="V2724" t="s">
        <v>36</v>
      </c>
      <c r="W2724" t="s">
        <v>32</v>
      </c>
      <c r="X2724">
        <v>62.64</v>
      </c>
      <c r="Y2724">
        <v>2.61</v>
      </c>
      <c r="Z2724">
        <v>2.61</v>
      </c>
    </row>
    <row r="2725" spans="1:26" x14ac:dyDescent="0.3">
      <c r="A2725" s="1">
        <f>_xlfn.XLOOKUP(E2725,[1]HEADER!A:A,[1]HEADER!D:D)</f>
        <v>45432</v>
      </c>
      <c r="B2725">
        <f>_xlfn.XLOOKUP(E2725,[1]HEADER!A:A,[1]HEADER!C:C)</f>
        <v>30166360</v>
      </c>
      <c r="C2725" t="str">
        <f>_xlfn.XLOOKUP(B2725,[2]Sheet1!$A:$A,[2]Sheet1!$B:$B)</f>
        <v>SK FRESH SUPERMARKET (PENAGA) SDN BHD</v>
      </c>
      <c r="D2725" t="str">
        <f xml:space="preserve"> _xlfn.XLOOKUP(E2725,[1]HEADER!A:A,[1]HEADER!I:I)</f>
        <v>SR06</v>
      </c>
      <c r="E2725" t="s">
        <v>675</v>
      </c>
      <c r="F2725">
        <v>14008192</v>
      </c>
      <c r="G2725">
        <v>72</v>
      </c>
      <c r="H2725">
        <v>1.43</v>
      </c>
      <c r="I2725">
        <v>1.43</v>
      </c>
      <c r="L2725">
        <v>102.96</v>
      </c>
      <c r="M2725">
        <v>72</v>
      </c>
      <c r="N2725">
        <v>3</v>
      </c>
      <c r="O2725">
        <v>0</v>
      </c>
      <c r="P2725">
        <v>0</v>
      </c>
      <c r="Q2725" t="s">
        <v>28</v>
      </c>
      <c r="R2725" t="s">
        <v>29</v>
      </c>
      <c r="S2725" t="s">
        <v>30</v>
      </c>
      <c r="U2725">
        <v>0</v>
      </c>
      <c r="V2725">
        <v>0</v>
      </c>
      <c r="W2725" t="s">
        <v>32</v>
      </c>
      <c r="X2725">
        <v>34.32</v>
      </c>
      <c r="Y2725">
        <v>1.43</v>
      </c>
      <c r="Z2725">
        <v>1.43</v>
      </c>
    </row>
    <row r="2726" spans="1:26" x14ac:dyDescent="0.3">
      <c r="A2726" s="1">
        <f>_xlfn.XLOOKUP(E2726,[1]HEADER!A:A,[1]HEADER!D:D)</f>
        <v>45432</v>
      </c>
      <c r="B2726">
        <f>_xlfn.XLOOKUP(E2726,[1]HEADER!A:A,[1]HEADER!C:C)</f>
        <v>30166360</v>
      </c>
      <c r="C2726" t="str">
        <f>_xlfn.XLOOKUP(B2726,[2]Sheet1!$A:$A,[2]Sheet1!$B:$B)</f>
        <v>SK FRESH SUPERMARKET (PENAGA) SDN BHD</v>
      </c>
      <c r="D2726" t="str">
        <f xml:space="preserve"> _xlfn.XLOOKUP(E2726,[1]HEADER!A:A,[1]HEADER!I:I)</f>
        <v>SR06</v>
      </c>
      <c r="E2726" t="s">
        <v>675</v>
      </c>
      <c r="F2726">
        <v>14008193</v>
      </c>
      <c r="G2726">
        <v>24</v>
      </c>
      <c r="H2726">
        <v>2.61</v>
      </c>
      <c r="I2726">
        <v>2.4794999999999998</v>
      </c>
      <c r="L2726">
        <v>59.51</v>
      </c>
      <c r="M2726">
        <v>24</v>
      </c>
      <c r="N2726">
        <v>1</v>
      </c>
      <c r="O2726">
        <v>0</v>
      </c>
      <c r="P2726">
        <v>0</v>
      </c>
      <c r="Q2726" t="s">
        <v>28</v>
      </c>
      <c r="R2726" t="s">
        <v>29</v>
      </c>
      <c r="S2726" t="s">
        <v>30</v>
      </c>
      <c r="U2726">
        <v>3.13</v>
      </c>
      <c r="V2726" t="s">
        <v>31</v>
      </c>
      <c r="W2726" t="s">
        <v>32</v>
      </c>
      <c r="X2726">
        <v>62.64</v>
      </c>
      <c r="Y2726">
        <v>2.61</v>
      </c>
      <c r="Z2726">
        <v>2.61</v>
      </c>
    </row>
    <row r="2727" spans="1:26" x14ac:dyDescent="0.3">
      <c r="A2727" s="1">
        <f>_xlfn.XLOOKUP(E2727,[1]HEADER!A:A,[1]HEADER!D:D)</f>
        <v>45432</v>
      </c>
      <c r="B2727">
        <f>_xlfn.XLOOKUP(E2727,[1]HEADER!A:A,[1]HEADER!C:C)</f>
        <v>30166360</v>
      </c>
      <c r="C2727" t="str">
        <f>_xlfn.XLOOKUP(B2727,[2]Sheet1!$A:$A,[2]Sheet1!$B:$B)</f>
        <v>SK FRESH SUPERMARKET (PENAGA) SDN BHD</v>
      </c>
      <c r="D2727" t="str">
        <f xml:space="preserve"> _xlfn.XLOOKUP(E2727,[1]HEADER!A:A,[1]HEADER!I:I)</f>
        <v>SR06</v>
      </c>
      <c r="E2727" t="s">
        <v>675</v>
      </c>
      <c r="F2727">
        <v>14008402</v>
      </c>
      <c r="G2727">
        <v>24</v>
      </c>
      <c r="H2727">
        <v>12.45</v>
      </c>
      <c r="I2727">
        <v>11.454000000000001</v>
      </c>
      <c r="L2727">
        <v>274.89999999999998</v>
      </c>
      <c r="M2727">
        <v>24</v>
      </c>
      <c r="N2727">
        <v>4</v>
      </c>
      <c r="O2727">
        <v>0</v>
      </c>
      <c r="P2727">
        <v>0</v>
      </c>
      <c r="Q2727" t="s">
        <v>28</v>
      </c>
      <c r="R2727" t="s">
        <v>29</v>
      </c>
      <c r="S2727" t="s">
        <v>30</v>
      </c>
      <c r="U2727">
        <v>23.9</v>
      </c>
      <c r="V2727">
        <v>8</v>
      </c>
      <c r="W2727" t="s">
        <v>32</v>
      </c>
      <c r="X2727">
        <v>74.7</v>
      </c>
      <c r="Y2727">
        <v>12.45</v>
      </c>
      <c r="Z2727">
        <v>12.45</v>
      </c>
    </row>
    <row r="2728" spans="1:26" x14ac:dyDescent="0.3">
      <c r="A2728" s="1">
        <f>_xlfn.XLOOKUP(E2728,[1]HEADER!A:A,[1]HEADER!D:D)</f>
        <v>45432</v>
      </c>
      <c r="B2728">
        <f>_xlfn.XLOOKUP(E2728,[1]HEADER!A:A,[1]HEADER!C:C)</f>
        <v>30166360</v>
      </c>
      <c r="C2728" t="str">
        <f>_xlfn.XLOOKUP(B2728,[2]Sheet1!$A:$A,[2]Sheet1!$B:$B)</f>
        <v>SK FRESH SUPERMARKET (PENAGA) SDN BHD</v>
      </c>
      <c r="D2728" t="str">
        <f xml:space="preserve"> _xlfn.XLOOKUP(E2728,[1]HEADER!A:A,[1]HEADER!I:I)</f>
        <v>SR06</v>
      </c>
      <c r="E2728" t="s">
        <v>675</v>
      </c>
      <c r="F2728">
        <v>14008403</v>
      </c>
      <c r="G2728">
        <v>18</v>
      </c>
      <c r="H2728">
        <v>12.45</v>
      </c>
      <c r="I2728">
        <v>11.205</v>
      </c>
      <c r="L2728">
        <v>201.69</v>
      </c>
      <c r="M2728">
        <v>18</v>
      </c>
      <c r="N2728">
        <v>3</v>
      </c>
      <c r="O2728">
        <v>0</v>
      </c>
      <c r="P2728">
        <v>0</v>
      </c>
      <c r="Q2728" t="s">
        <v>28</v>
      </c>
      <c r="R2728" t="s">
        <v>29</v>
      </c>
      <c r="S2728" t="s">
        <v>30</v>
      </c>
      <c r="U2728">
        <v>22.41</v>
      </c>
      <c r="V2728">
        <v>10</v>
      </c>
      <c r="W2728" t="s">
        <v>32</v>
      </c>
      <c r="X2728">
        <v>74.7</v>
      </c>
      <c r="Y2728">
        <v>12.45</v>
      </c>
      <c r="Z2728">
        <v>12.45</v>
      </c>
    </row>
    <row r="2729" spans="1:26" x14ac:dyDescent="0.3">
      <c r="A2729" s="1">
        <f>_xlfn.XLOOKUP(E2729,[1]HEADER!A:A,[1]HEADER!D:D)</f>
        <v>45432</v>
      </c>
      <c r="B2729">
        <f>_xlfn.XLOOKUP(E2729,[1]HEADER!A:A,[1]HEADER!C:C)</f>
        <v>32200723</v>
      </c>
      <c r="C2729" t="str">
        <f>_xlfn.XLOOKUP(B2729,[2]Sheet1!$A:$A,[2]Sheet1!$B:$B)</f>
        <v>OLD MARKET FOOD COURT</v>
      </c>
      <c r="D2729" t="str">
        <f xml:space="preserve"> _xlfn.XLOOKUP(E2729,[1]HEADER!A:A,[1]HEADER!I:I)</f>
        <v>SR06</v>
      </c>
      <c r="E2729" t="s">
        <v>676</v>
      </c>
      <c r="F2729">
        <v>14008188</v>
      </c>
      <c r="G2729">
        <v>72</v>
      </c>
      <c r="H2729">
        <v>3.04</v>
      </c>
      <c r="I2729">
        <v>2.9487999999999999</v>
      </c>
      <c r="L2729">
        <v>212.31</v>
      </c>
      <c r="M2729">
        <v>72</v>
      </c>
      <c r="N2729">
        <v>3</v>
      </c>
      <c r="O2729">
        <v>0</v>
      </c>
      <c r="P2729">
        <v>0</v>
      </c>
      <c r="Q2729" t="s">
        <v>28</v>
      </c>
      <c r="R2729" t="s">
        <v>29</v>
      </c>
      <c r="S2729" t="s">
        <v>30</v>
      </c>
      <c r="U2729">
        <v>6.57</v>
      </c>
      <c r="V2729" t="s">
        <v>66</v>
      </c>
      <c r="W2729" t="s">
        <v>32</v>
      </c>
      <c r="X2729">
        <v>72.959999999999994</v>
      </c>
      <c r="Y2729">
        <v>3.04</v>
      </c>
      <c r="Z2729">
        <v>3.04</v>
      </c>
    </row>
    <row r="2730" spans="1:26" x14ac:dyDescent="0.3">
      <c r="A2730" s="1">
        <f>_xlfn.XLOOKUP(E2730,[1]HEADER!A:A,[1]HEADER!D:D)</f>
        <v>45432</v>
      </c>
      <c r="B2730">
        <f>_xlfn.XLOOKUP(E2730,[1]HEADER!A:A,[1]HEADER!C:C)</f>
        <v>30166314</v>
      </c>
      <c r="C2730" t="str">
        <f>_xlfn.XLOOKUP(B2730,[2]Sheet1!$A:$A,[2]Sheet1!$B:$B)</f>
        <v>MASITAH ADANAN ENTERPRISE</v>
      </c>
      <c r="D2730" t="str">
        <f xml:space="preserve"> _xlfn.XLOOKUP(E2730,[1]HEADER!A:A,[1]HEADER!I:I)</f>
        <v>SR06</v>
      </c>
      <c r="E2730" t="s">
        <v>677</v>
      </c>
      <c r="F2730">
        <v>14008189</v>
      </c>
      <c r="G2730">
        <v>24</v>
      </c>
      <c r="H2730">
        <v>2.61</v>
      </c>
      <c r="I2730">
        <v>2.4794999999999998</v>
      </c>
      <c r="L2730">
        <v>59.51</v>
      </c>
      <c r="M2730">
        <v>24</v>
      </c>
      <c r="N2730">
        <v>1</v>
      </c>
      <c r="O2730">
        <v>0</v>
      </c>
      <c r="P2730">
        <v>0</v>
      </c>
      <c r="Q2730" t="s">
        <v>28</v>
      </c>
      <c r="R2730" t="s">
        <v>29</v>
      </c>
      <c r="S2730" t="s">
        <v>30</v>
      </c>
      <c r="U2730">
        <v>3.13</v>
      </c>
      <c r="V2730" t="s">
        <v>36</v>
      </c>
      <c r="W2730" t="s">
        <v>32</v>
      </c>
      <c r="X2730">
        <v>62.64</v>
      </c>
      <c r="Y2730">
        <v>2.61</v>
      </c>
      <c r="Z2730">
        <v>2.61</v>
      </c>
    </row>
    <row r="2731" spans="1:26" x14ac:dyDescent="0.3">
      <c r="A2731" s="1">
        <f>_xlfn.XLOOKUP(E2731,[1]HEADER!A:A,[1]HEADER!D:D)</f>
        <v>45432</v>
      </c>
      <c r="B2731">
        <f>_xlfn.XLOOKUP(E2731,[1]HEADER!A:A,[1]HEADER!C:C)</f>
        <v>30166314</v>
      </c>
      <c r="C2731" t="str">
        <f>_xlfn.XLOOKUP(B2731,[2]Sheet1!$A:$A,[2]Sheet1!$B:$B)</f>
        <v>MASITAH ADANAN ENTERPRISE</v>
      </c>
      <c r="D2731" t="str">
        <f xml:space="preserve"> _xlfn.XLOOKUP(E2731,[1]HEADER!A:A,[1]HEADER!I:I)</f>
        <v>SR06</v>
      </c>
      <c r="E2731" t="s">
        <v>677</v>
      </c>
      <c r="F2731">
        <v>14008192</v>
      </c>
      <c r="G2731">
        <v>48</v>
      </c>
      <c r="H2731">
        <v>1.43</v>
      </c>
      <c r="I2731">
        <v>1.3871</v>
      </c>
      <c r="L2731">
        <v>66.58</v>
      </c>
      <c r="M2731">
        <v>48</v>
      </c>
      <c r="N2731">
        <v>2</v>
      </c>
      <c r="O2731">
        <v>0</v>
      </c>
      <c r="P2731">
        <v>0</v>
      </c>
      <c r="Q2731" t="s">
        <v>28</v>
      </c>
      <c r="R2731" t="s">
        <v>29</v>
      </c>
      <c r="S2731" t="s">
        <v>30</v>
      </c>
      <c r="U2731">
        <v>2.06</v>
      </c>
      <c r="V2731" t="s">
        <v>107</v>
      </c>
      <c r="W2731" t="s">
        <v>32</v>
      </c>
      <c r="X2731">
        <v>34.32</v>
      </c>
      <c r="Y2731">
        <v>1.43</v>
      </c>
      <c r="Z2731">
        <v>1.43</v>
      </c>
    </row>
    <row r="2732" spans="1:26" x14ac:dyDescent="0.3">
      <c r="A2732" s="1">
        <f>_xlfn.XLOOKUP(E2732,[1]HEADER!A:A,[1]HEADER!D:D)</f>
        <v>45432</v>
      </c>
      <c r="B2732">
        <f>_xlfn.XLOOKUP(E2732,[1]HEADER!A:A,[1]HEADER!C:C)</f>
        <v>30166314</v>
      </c>
      <c r="C2732" t="str">
        <f>_xlfn.XLOOKUP(B2732,[2]Sheet1!$A:$A,[2]Sheet1!$B:$B)</f>
        <v>MASITAH ADANAN ENTERPRISE</v>
      </c>
      <c r="D2732" t="str">
        <f xml:space="preserve"> _xlfn.XLOOKUP(E2732,[1]HEADER!A:A,[1]HEADER!I:I)</f>
        <v>SR06</v>
      </c>
      <c r="E2732" t="s">
        <v>677</v>
      </c>
      <c r="F2732">
        <v>14008193</v>
      </c>
      <c r="G2732">
        <v>24</v>
      </c>
      <c r="H2732">
        <v>2.61</v>
      </c>
      <c r="I2732">
        <v>2.4794999999999998</v>
      </c>
      <c r="L2732">
        <v>59.51</v>
      </c>
      <c r="M2732">
        <v>24</v>
      </c>
      <c r="N2732">
        <v>1</v>
      </c>
      <c r="O2732">
        <v>0</v>
      </c>
      <c r="P2732">
        <v>0</v>
      </c>
      <c r="Q2732" t="s">
        <v>28</v>
      </c>
      <c r="R2732" t="s">
        <v>29</v>
      </c>
      <c r="S2732" t="s">
        <v>30</v>
      </c>
      <c r="U2732">
        <v>3.13</v>
      </c>
      <c r="V2732" t="s">
        <v>36</v>
      </c>
      <c r="W2732" t="s">
        <v>32</v>
      </c>
      <c r="X2732">
        <v>62.64</v>
      </c>
      <c r="Y2732">
        <v>2.61</v>
      </c>
      <c r="Z2732">
        <v>2.61</v>
      </c>
    </row>
    <row r="2733" spans="1:26" x14ac:dyDescent="0.3">
      <c r="A2733" s="1">
        <f>_xlfn.XLOOKUP(E2733,[1]HEADER!A:A,[1]HEADER!D:D)</f>
        <v>45432</v>
      </c>
      <c r="B2733">
        <f>_xlfn.XLOOKUP(E2733,[1]HEADER!A:A,[1]HEADER!C:C)</f>
        <v>32103994</v>
      </c>
      <c r="C2733" t="str">
        <f>_xlfn.XLOOKUP(B2733,[2]Sheet1!$A:$A,[2]Sheet1!$B:$B)</f>
        <v>SK FROZEN AT ENTERPRISE - CASH (NA)</v>
      </c>
      <c r="D2733" t="str">
        <f xml:space="preserve"> _xlfn.XLOOKUP(E2733,[1]HEADER!A:A,[1]HEADER!I:I)</f>
        <v>SR06</v>
      </c>
      <c r="E2733" t="s">
        <v>678</v>
      </c>
      <c r="F2733">
        <v>14008189</v>
      </c>
      <c r="G2733">
        <v>24</v>
      </c>
      <c r="H2733">
        <v>2.61</v>
      </c>
      <c r="I2733">
        <v>2.4794999999999998</v>
      </c>
      <c r="L2733">
        <v>59.51</v>
      </c>
      <c r="M2733">
        <v>24</v>
      </c>
      <c r="N2733">
        <v>1</v>
      </c>
      <c r="O2733">
        <v>0</v>
      </c>
      <c r="P2733">
        <v>0</v>
      </c>
      <c r="Q2733" t="s">
        <v>28</v>
      </c>
      <c r="R2733" t="s">
        <v>29</v>
      </c>
      <c r="S2733" t="s">
        <v>30</v>
      </c>
      <c r="U2733">
        <v>3.13</v>
      </c>
      <c r="V2733" t="s">
        <v>31</v>
      </c>
      <c r="W2733" t="s">
        <v>32</v>
      </c>
      <c r="X2733">
        <v>62.64</v>
      </c>
      <c r="Y2733">
        <v>2.61</v>
      </c>
      <c r="Z2733">
        <v>2.61</v>
      </c>
    </row>
    <row r="2734" spans="1:26" x14ac:dyDescent="0.3">
      <c r="A2734" s="1">
        <f>_xlfn.XLOOKUP(E2734,[1]HEADER!A:A,[1]HEADER!D:D)</f>
        <v>45432</v>
      </c>
      <c r="B2734">
        <f>_xlfn.XLOOKUP(E2734,[1]HEADER!A:A,[1]HEADER!C:C)</f>
        <v>32103994</v>
      </c>
      <c r="C2734" t="str">
        <f>_xlfn.XLOOKUP(B2734,[2]Sheet1!$A:$A,[2]Sheet1!$B:$B)</f>
        <v>SK FROZEN AT ENTERPRISE - CASH (NA)</v>
      </c>
      <c r="D2734" t="str">
        <f xml:space="preserve"> _xlfn.XLOOKUP(E2734,[1]HEADER!A:A,[1]HEADER!I:I)</f>
        <v>SR06</v>
      </c>
      <c r="E2734" t="s">
        <v>678</v>
      </c>
      <c r="F2734">
        <v>14008193</v>
      </c>
      <c r="G2734">
        <v>24</v>
      </c>
      <c r="H2734">
        <v>2.61</v>
      </c>
      <c r="I2734">
        <v>2.4794999999999998</v>
      </c>
      <c r="L2734">
        <v>59.51</v>
      </c>
      <c r="M2734">
        <v>24</v>
      </c>
      <c r="N2734">
        <v>1</v>
      </c>
      <c r="O2734">
        <v>0</v>
      </c>
      <c r="P2734">
        <v>0</v>
      </c>
      <c r="Q2734" t="s">
        <v>28</v>
      </c>
      <c r="R2734" t="s">
        <v>29</v>
      </c>
      <c r="S2734" t="s">
        <v>30</v>
      </c>
      <c r="U2734">
        <v>3.13</v>
      </c>
      <c r="V2734" t="s">
        <v>36</v>
      </c>
      <c r="W2734" t="s">
        <v>32</v>
      </c>
      <c r="X2734">
        <v>62.64</v>
      </c>
      <c r="Y2734">
        <v>2.61</v>
      </c>
      <c r="Z2734">
        <v>2.61</v>
      </c>
    </row>
    <row r="2735" spans="1:26" x14ac:dyDescent="0.3">
      <c r="A2735" s="1">
        <f>_xlfn.XLOOKUP(E2735,[1]HEADER!A:A,[1]HEADER!D:D)</f>
        <v>45432</v>
      </c>
      <c r="B2735">
        <f>_xlfn.XLOOKUP(E2735,[1]HEADER!A:A,[1]HEADER!C:C)</f>
        <v>32103994</v>
      </c>
      <c r="C2735" t="str">
        <f>_xlfn.XLOOKUP(B2735,[2]Sheet1!$A:$A,[2]Sheet1!$B:$B)</f>
        <v>SK FROZEN AT ENTERPRISE - CASH (NA)</v>
      </c>
      <c r="D2735" t="str">
        <f xml:space="preserve"> _xlfn.XLOOKUP(E2735,[1]HEADER!A:A,[1]HEADER!I:I)</f>
        <v>SR06</v>
      </c>
      <c r="E2735" t="s">
        <v>678</v>
      </c>
      <c r="F2735">
        <v>14008402</v>
      </c>
      <c r="G2735">
        <v>12</v>
      </c>
      <c r="H2735">
        <v>12.45</v>
      </c>
      <c r="I2735">
        <v>11.454000000000001</v>
      </c>
      <c r="L2735">
        <v>137.44999999999999</v>
      </c>
      <c r="M2735">
        <v>12</v>
      </c>
      <c r="N2735">
        <v>2</v>
      </c>
      <c r="O2735">
        <v>0</v>
      </c>
      <c r="P2735">
        <v>0</v>
      </c>
      <c r="Q2735" t="s">
        <v>28</v>
      </c>
      <c r="R2735" t="s">
        <v>29</v>
      </c>
      <c r="S2735" t="s">
        <v>30</v>
      </c>
      <c r="U2735">
        <v>11.95</v>
      </c>
      <c r="V2735">
        <v>8</v>
      </c>
      <c r="W2735" t="s">
        <v>32</v>
      </c>
      <c r="X2735">
        <v>74.7</v>
      </c>
      <c r="Y2735">
        <v>12.45</v>
      </c>
      <c r="Z2735">
        <v>12.45</v>
      </c>
    </row>
    <row r="2736" spans="1:26" x14ac:dyDescent="0.3">
      <c r="A2736" s="1">
        <f>_xlfn.XLOOKUP(E2736,[1]HEADER!A:A,[1]HEADER!D:D)</f>
        <v>45432</v>
      </c>
      <c r="B2736">
        <f>_xlfn.XLOOKUP(E2736,[1]HEADER!A:A,[1]HEADER!C:C)</f>
        <v>30167182</v>
      </c>
      <c r="C2736" t="str">
        <f>_xlfn.XLOOKUP(B2736,[2]Sheet1!$A:$A,[2]Sheet1!$B:$B)</f>
        <v>ATHEERA MINI MART - CASH (NA)</v>
      </c>
      <c r="D2736" t="str">
        <f xml:space="preserve"> _xlfn.XLOOKUP(E2736,[1]HEADER!A:A,[1]HEADER!I:I)</f>
        <v>SR06</v>
      </c>
      <c r="E2736" t="s">
        <v>679</v>
      </c>
      <c r="F2736">
        <v>14007295</v>
      </c>
      <c r="G2736">
        <v>12</v>
      </c>
      <c r="H2736">
        <v>3.01</v>
      </c>
      <c r="I2736">
        <v>2.9197000000000002</v>
      </c>
      <c r="L2736">
        <v>35.04</v>
      </c>
      <c r="M2736">
        <v>12</v>
      </c>
      <c r="N2736">
        <v>0</v>
      </c>
      <c r="O2736">
        <v>1</v>
      </c>
      <c r="P2736">
        <v>0</v>
      </c>
      <c r="Q2736" t="s">
        <v>28</v>
      </c>
      <c r="R2736" t="s">
        <v>39</v>
      </c>
      <c r="S2736" t="s">
        <v>29</v>
      </c>
      <c r="U2736">
        <v>1.08</v>
      </c>
      <c r="V2736" t="s">
        <v>70</v>
      </c>
      <c r="W2736" t="s">
        <v>32</v>
      </c>
      <c r="X2736">
        <v>866.88</v>
      </c>
      <c r="Y2736">
        <v>36.119999999999997</v>
      </c>
      <c r="Z2736">
        <v>3.01</v>
      </c>
    </row>
    <row r="2737" spans="1:26" x14ac:dyDescent="0.3">
      <c r="A2737" s="1">
        <f>_xlfn.XLOOKUP(E2737,[1]HEADER!A:A,[1]HEADER!D:D)</f>
        <v>45432</v>
      </c>
      <c r="B2737">
        <f>_xlfn.XLOOKUP(E2737,[1]HEADER!A:A,[1]HEADER!C:C)</f>
        <v>30167182</v>
      </c>
      <c r="C2737" t="str">
        <f>_xlfn.XLOOKUP(B2737,[2]Sheet1!$A:$A,[2]Sheet1!$B:$B)</f>
        <v>ATHEERA MINI MART - CASH (NA)</v>
      </c>
      <c r="D2737" t="str">
        <f xml:space="preserve"> _xlfn.XLOOKUP(E2737,[1]HEADER!A:A,[1]HEADER!I:I)</f>
        <v>SR06</v>
      </c>
      <c r="E2737" t="s">
        <v>679</v>
      </c>
      <c r="F2737">
        <v>14007297</v>
      </c>
      <c r="G2737">
        <v>108</v>
      </c>
      <c r="H2737">
        <v>0.85</v>
      </c>
      <c r="I2737">
        <v>0.82450000000000001</v>
      </c>
      <c r="L2737">
        <v>89.05</v>
      </c>
      <c r="M2737">
        <v>108</v>
      </c>
      <c r="N2737">
        <v>0</v>
      </c>
      <c r="O2737">
        <v>3</v>
      </c>
      <c r="P2737">
        <v>0</v>
      </c>
      <c r="Q2737" t="s">
        <v>28</v>
      </c>
      <c r="R2737" t="s">
        <v>39</v>
      </c>
      <c r="S2737" t="s">
        <v>29</v>
      </c>
      <c r="U2737">
        <v>2.75</v>
      </c>
      <c r="V2737" t="s">
        <v>70</v>
      </c>
      <c r="W2737" t="s">
        <v>32</v>
      </c>
      <c r="X2737">
        <v>367.2</v>
      </c>
      <c r="Y2737">
        <v>30.6</v>
      </c>
      <c r="Z2737">
        <v>0.85</v>
      </c>
    </row>
    <row r="2738" spans="1:26" x14ac:dyDescent="0.3">
      <c r="A2738" s="1">
        <f>_xlfn.XLOOKUP(E2738,[1]HEADER!A:A,[1]HEADER!D:D)</f>
        <v>45432</v>
      </c>
      <c r="B2738">
        <f>_xlfn.XLOOKUP(E2738,[1]HEADER!A:A,[1]HEADER!C:C)</f>
        <v>30167182</v>
      </c>
      <c r="C2738" t="str">
        <f>_xlfn.XLOOKUP(B2738,[2]Sheet1!$A:$A,[2]Sheet1!$B:$B)</f>
        <v>ATHEERA MINI MART - CASH (NA)</v>
      </c>
      <c r="D2738" t="str">
        <f xml:space="preserve"> _xlfn.XLOOKUP(E2738,[1]HEADER!A:A,[1]HEADER!I:I)</f>
        <v>SR06</v>
      </c>
      <c r="E2738" t="s">
        <v>679</v>
      </c>
      <c r="F2738">
        <v>14007302</v>
      </c>
      <c r="G2738">
        <v>12</v>
      </c>
      <c r="H2738">
        <v>8.68</v>
      </c>
      <c r="I2738">
        <v>8.68</v>
      </c>
      <c r="L2738">
        <v>104.16</v>
      </c>
      <c r="M2738">
        <v>12</v>
      </c>
      <c r="N2738">
        <v>1</v>
      </c>
      <c r="O2738">
        <v>0</v>
      </c>
      <c r="P2738">
        <v>0</v>
      </c>
      <c r="Q2738" t="s">
        <v>28</v>
      </c>
      <c r="R2738" t="s">
        <v>29</v>
      </c>
      <c r="S2738" t="s">
        <v>30</v>
      </c>
      <c r="U2738">
        <v>0</v>
      </c>
      <c r="V2738">
        <v>0</v>
      </c>
      <c r="W2738" t="s">
        <v>32</v>
      </c>
      <c r="X2738">
        <v>104.16</v>
      </c>
      <c r="Y2738">
        <v>8.68</v>
      </c>
      <c r="Z2738">
        <v>8.68</v>
      </c>
    </row>
    <row r="2739" spans="1:26" x14ac:dyDescent="0.3">
      <c r="A2739" s="1">
        <f>_xlfn.XLOOKUP(E2739,[1]HEADER!A:A,[1]HEADER!D:D)</f>
        <v>45432</v>
      </c>
      <c r="B2739">
        <f>_xlfn.XLOOKUP(E2739,[1]HEADER!A:A,[1]HEADER!C:C)</f>
        <v>30167182</v>
      </c>
      <c r="C2739" t="str">
        <f>_xlfn.XLOOKUP(B2739,[2]Sheet1!$A:$A,[2]Sheet1!$B:$B)</f>
        <v>ATHEERA MINI MART - CASH (NA)</v>
      </c>
      <c r="D2739" t="str">
        <f xml:space="preserve"> _xlfn.XLOOKUP(E2739,[1]HEADER!A:A,[1]HEADER!I:I)</f>
        <v>SR06</v>
      </c>
      <c r="E2739" t="s">
        <v>679</v>
      </c>
      <c r="F2739">
        <v>14008402</v>
      </c>
      <c r="G2739">
        <v>12</v>
      </c>
      <c r="H2739">
        <v>12.45</v>
      </c>
      <c r="I2739">
        <v>11.454000000000001</v>
      </c>
      <c r="L2739">
        <v>137.44999999999999</v>
      </c>
      <c r="M2739">
        <v>12</v>
      </c>
      <c r="N2739">
        <v>2</v>
      </c>
      <c r="O2739">
        <v>0</v>
      </c>
      <c r="P2739">
        <v>0</v>
      </c>
      <c r="Q2739" t="s">
        <v>28</v>
      </c>
      <c r="R2739" t="s">
        <v>29</v>
      </c>
      <c r="S2739" t="s">
        <v>30</v>
      </c>
      <c r="U2739">
        <v>11.95</v>
      </c>
      <c r="V2739">
        <v>8</v>
      </c>
      <c r="W2739" t="s">
        <v>32</v>
      </c>
      <c r="X2739">
        <v>74.7</v>
      </c>
      <c r="Y2739">
        <v>12.45</v>
      </c>
      <c r="Z2739">
        <v>12.45</v>
      </c>
    </row>
    <row r="2740" spans="1:26" x14ac:dyDescent="0.3">
      <c r="A2740" s="1">
        <f>_xlfn.XLOOKUP(E2740,[1]HEADER!A:A,[1]HEADER!D:D)</f>
        <v>45432</v>
      </c>
      <c r="B2740">
        <f>_xlfn.XLOOKUP(E2740,[1]HEADER!A:A,[1]HEADER!C:C)</f>
        <v>30166094</v>
      </c>
      <c r="C2740" t="str">
        <f>_xlfn.XLOOKUP(B2740,[2]Sheet1!$A:$A,[2]Sheet1!$B:$B)</f>
        <v>SITI HAJAR BT ADANAN - TAT</v>
      </c>
      <c r="D2740" t="str">
        <f xml:space="preserve"> _xlfn.XLOOKUP(E2740,[1]HEADER!A:A,[1]HEADER!I:I)</f>
        <v>SR06</v>
      </c>
      <c r="E2740" t="s">
        <v>680</v>
      </c>
      <c r="F2740">
        <v>14006929</v>
      </c>
      <c r="G2740">
        <v>24</v>
      </c>
      <c r="H2740">
        <v>2.61</v>
      </c>
      <c r="I2740">
        <v>2.4794999999999998</v>
      </c>
      <c r="L2740">
        <v>59.51</v>
      </c>
      <c r="M2740">
        <v>24</v>
      </c>
      <c r="N2740">
        <v>1</v>
      </c>
      <c r="O2740">
        <v>0</v>
      </c>
      <c r="P2740">
        <v>0</v>
      </c>
      <c r="Q2740" t="s">
        <v>28</v>
      </c>
      <c r="R2740" t="s">
        <v>29</v>
      </c>
      <c r="S2740" t="s">
        <v>30</v>
      </c>
      <c r="U2740">
        <v>3.13</v>
      </c>
      <c r="V2740" t="s">
        <v>31</v>
      </c>
      <c r="W2740" t="s">
        <v>32</v>
      </c>
      <c r="X2740">
        <v>62.64</v>
      </c>
      <c r="Y2740">
        <v>2.61</v>
      </c>
      <c r="Z2740">
        <v>2.61</v>
      </c>
    </row>
    <row r="2741" spans="1:26" x14ac:dyDescent="0.3">
      <c r="A2741" s="1">
        <f>_xlfn.XLOOKUP(E2741,[1]HEADER!A:A,[1]HEADER!D:D)</f>
        <v>45432</v>
      </c>
      <c r="B2741">
        <f>_xlfn.XLOOKUP(E2741,[1]HEADER!A:A,[1]HEADER!C:C)</f>
        <v>30166094</v>
      </c>
      <c r="C2741" t="str">
        <f>_xlfn.XLOOKUP(B2741,[2]Sheet1!$A:$A,[2]Sheet1!$B:$B)</f>
        <v>SITI HAJAR BT ADANAN - TAT</v>
      </c>
      <c r="D2741" t="str">
        <f xml:space="preserve"> _xlfn.XLOOKUP(E2741,[1]HEADER!A:A,[1]HEADER!I:I)</f>
        <v>SR06</v>
      </c>
      <c r="E2741" t="s">
        <v>680</v>
      </c>
      <c r="F2741">
        <v>14006931</v>
      </c>
      <c r="G2741">
        <v>24</v>
      </c>
      <c r="H2741">
        <v>3.04</v>
      </c>
      <c r="I2741">
        <v>2.9487999999999999</v>
      </c>
      <c r="L2741">
        <v>70.77</v>
      </c>
      <c r="M2741">
        <v>24</v>
      </c>
      <c r="N2741">
        <v>1</v>
      </c>
      <c r="O2741">
        <v>0</v>
      </c>
      <c r="P2741">
        <v>0</v>
      </c>
      <c r="Q2741" t="s">
        <v>28</v>
      </c>
      <c r="R2741" t="s">
        <v>29</v>
      </c>
      <c r="S2741" t="s">
        <v>30</v>
      </c>
      <c r="U2741">
        <v>2.19</v>
      </c>
      <c r="V2741" t="s">
        <v>70</v>
      </c>
      <c r="W2741" t="s">
        <v>32</v>
      </c>
      <c r="X2741">
        <v>72.959999999999994</v>
      </c>
      <c r="Y2741">
        <v>3.04</v>
      </c>
      <c r="Z2741">
        <v>3.04</v>
      </c>
    </row>
    <row r="2742" spans="1:26" x14ac:dyDescent="0.3">
      <c r="A2742" s="1">
        <f>_xlfn.XLOOKUP(E2742,[1]HEADER!A:A,[1]HEADER!D:D)</f>
        <v>45432</v>
      </c>
      <c r="B2742">
        <f>_xlfn.XLOOKUP(E2742,[1]HEADER!A:A,[1]HEADER!C:C)</f>
        <v>30166094</v>
      </c>
      <c r="C2742" t="str">
        <f>_xlfn.XLOOKUP(B2742,[2]Sheet1!$A:$A,[2]Sheet1!$B:$B)</f>
        <v>SITI HAJAR BT ADANAN - TAT</v>
      </c>
      <c r="D2742" t="str">
        <f xml:space="preserve"> _xlfn.XLOOKUP(E2742,[1]HEADER!A:A,[1]HEADER!I:I)</f>
        <v>SR06</v>
      </c>
      <c r="E2742" t="s">
        <v>680</v>
      </c>
      <c r="F2742">
        <v>14007294</v>
      </c>
      <c r="G2742">
        <v>24</v>
      </c>
      <c r="H2742">
        <v>3.01</v>
      </c>
      <c r="I2742">
        <v>2.9197000000000002</v>
      </c>
      <c r="L2742">
        <v>70.069999999999993</v>
      </c>
      <c r="M2742">
        <v>24</v>
      </c>
      <c r="N2742">
        <v>0</v>
      </c>
      <c r="O2742">
        <v>2</v>
      </c>
      <c r="P2742">
        <v>0</v>
      </c>
      <c r="Q2742" t="s">
        <v>28</v>
      </c>
      <c r="R2742" t="s">
        <v>39</v>
      </c>
      <c r="S2742" t="s">
        <v>29</v>
      </c>
      <c r="U2742">
        <v>2.17</v>
      </c>
      <c r="V2742" t="s">
        <v>70</v>
      </c>
      <c r="W2742" t="s">
        <v>32</v>
      </c>
      <c r="X2742">
        <v>866.88</v>
      </c>
      <c r="Y2742">
        <v>36.119999999999997</v>
      </c>
      <c r="Z2742">
        <v>3.01</v>
      </c>
    </row>
    <row r="2743" spans="1:26" x14ac:dyDescent="0.3">
      <c r="A2743" s="1">
        <f>_xlfn.XLOOKUP(E2743,[1]HEADER!A:A,[1]HEADER!D:D)</f>
        <v>45432</v>
      </c>
      <c r="B2743">
        <f>_xlfn.XLOOKUP(E2743,[1]HEADER!A:A,[1]HEADER!C:C)</f>
        <v>30166094</v>
      </c>
      <c r="C2743" t="str">
        <f>_xlfn.XLOOKUP(B2743,[2]Sheet1!$A:$A,[2]Sheet1!$B:$B)</f>
        <v>SITI HAJAR BT ADANAN - TAT</v>
      </c>
      <c r="D2743" t="str">
        <f xml:space="preserve"> _xlfn.XLOOKUP(E2743,[1]HEADER!A:A,[1]HEADER!I:I)</f>
        <v>SR06</v>
      </c>
      <c r="E2743" t="s">
        <v>680</v>
      </c>
      <c r="F2743">
        <v>14007295</v>
      </c>
      <c r="G2743">
        <v>24</v>
      </c>
      <c r="H2743">
        <v>3.01</v>
      </c>
      <c r="I2743">
        <v>2.9197000000000002</v>
      </c>
      <c r="L2743">
        <v>70.069999999999993</v>
      </c>
      <c r="M2743">
        <v>24</v>
      </c>
      <c r="N2743">
        <v>0</v>
      </c>
      <c r="O2743">
        <v>2</v>
      </c>
      <c r="P2743">
        <v>0</v>
      </c>
      <c r="Q2743" t="s">
        <v>28</v>
      </c>
      <c r="R2743" t="s">
        <v>39</v>
      </c>
      <c r="S2743" t="s">
        <v>29</v>
      </c>
      <c r="U2743">
        <v>2.17</v>
      </c>
      <c r="V2743" t="s">
        <v>61</v>
      </c>
      <c r="W2743" t="s">
        <v>32</v>
      </c>
      <c r="X2743">
        <v>866.88</v>
      </c>
      <c r="Y2743">
        <v>36.119999999999997</v>
      </c>
      <c r="Z2743">
        <v>3.01</v>
      </c>
    </row>
    <row r="2744" spans="1:26" x14ac:dyDescent="0.3">
      <c r="A2744" s="1">
        <f>_xlfn.XLOOKUP(E2744,[1]HEADER!A:A,[1]HEADER!D:D)</f>
        <v>45432</v>
      </c>
      <c r="B2744">
        <f>_xlfn.XLOOKUP(E2744,[1]HEADER!A:A,[1]HEADER!C:C)</f>
        <v>30166094</v>
      </c>
      <c r="C2744" t="str">
        <f>_xlfn.XLOOKUP(B2744,[2]Sheet1!$A:$A,[2]Sheet1!$B:$B)</f>
        <v>SITI HAJAR BT ADANAN - TAT</v>
      </c>
      <c r="D2744" t="str">
        <f xml:space="preserve"> _xlfn.XLOOKUP(E2744,[1]HEADER!A:A,[1]HEADER!I:I)</f>
        <v>SR06</v>
      </c>
      <c r="E2744" t="s">
        <v>680</v>
      </c>
      <c r="F2744">
        <v>14007297</v>
      </c>
      <c r="G2744">
        <v>72</v>
      </c>
      <c r="H2744">
        <v>0.85</v>
      </c>
      <c r="I2744">
        <v>0.82450000000000001</v>
      </c>
      <c r="L2744">
        <v>59.36</v>
      </c>
      <c r="M2744">
        <v>72</v>
      </c>
      <c r="N2744">
        <v>0</v>
      </c>
      <c r="O2744">
        <v>2</v>
      </c>
      <c r="P2744">
        <v>0</v>
      </c>
      <c r="Q2744" t="s">
        <v>28</v>
      </c>
      <c r="R2744" t="s">
        <v>39</v>
      </c>
      <c r="S2744" t="s">
        <v>29</v>
      </c>
      <c r="U2744">
        <v>1.84</v>
      </c>
      <c r="V2744" t="s">
        <v>61</v>
      </c>
      <c r="W2744" t="s">
        <v>32</v>
      </c>
      <c r="X2744">
        <v>367.2</v>
      </c>
      <c r="Y2744">
        <v>30.6</v>
      </c>
      <c r="Z2744">
        <v>0.85</v>
      </c>
    </row>
    <row r="2745" spans="1:26" x14ac:dyDescent="0.3">
      <c r="A2745" s="1">
        <f>_xlfn.XLOOKUP(E2745,[1]HEADER!A:A,[1]HEADER!D:D)</f>
        <v>45432</v>
      </c>
      <c r="B2745">
        <f>_xlfn.XLOOKUP(E2745,[1]HEADER!A:A,[1]HEADER!C:C)</f>
        <v>30166094</v>
      </c>
      <c r="C2745" t="str">
        <f>_xlfn.XLOOKUP(B2745,[2]Sheet1!$A:$A,[2]Sheet1!$B:$B)</f>
        <v>SITI HAJAR BT ADANAN - TAT</v>
      </c>
      <c r="D2745" t="str">
        <f xml:space="preserve"> _xlfn.XLOOKUP(E2745,[1]HEADER!A:A,[1]HEADER!I:I)</f>
        <v>SR06</v>
      </c>
      <c r="E2745" t="s">
        <v>680</v>
      </c>
      <c r="F2745">
        <v>14007298</v>
      </c>
      <c r="G2745">
        <v>72</v>
      </c>
      <c r="H2745">
        <v>0.85</v>
      </c>
      <c r="I2745">
        <v>0.82450000000000001</v>
      </c>
      <c r="L2745">
        <v>59.36</v>
      </c>
      <c r="M2745">
        <v>72</v>
      </c>
      <c r="N2745">
        <v>0</v>
      </c>
      <c r="O2745">
        <v>2</v>
      </c>
      <c r="P2745">
        <v>0</v>
      </c>
      <c r="Q2745" t="s">
        <v>28</v>
      </c>
      <c r="R2745" t="s">
        <v>39</v>
      </c>
      <c r="S2745" t="s">
        <v>29</v>
      </c>
      <c r="U2745">
        <v>1.84</v>
      </c>
      <c r="V2745" t="s">
        <v>70</v>
      </c>
      <c r="W2745" t="s">
        <v>32</v>
      </c>
      <c r="X2745">
        <v>367.2</v>
      </c>
      <c r="Y2745">
        <v>30.6</v>
      </c>
      <c r="Z2745">
        <v>0.85</v>
      </c>
    </row>
    <row r="2746" spans="1:26" x14ac:dyDescent="0.3">
      <c r="A2746" s="1">
        <f>_xlfn.XLOOKUP(E2746,[1]HEADER!A:A,[1]HEADER!D:D)</f>
        <v>45432</v>
      </c>
      <c r="B2746">
        <f>_xlfn.XLOOKUP(E2746,[1]HEADER!A:A,[1]HEADER!C:C)</f>
        <v>30166094</v>
      </c>
      <c r="C2746" t="str">
        <f>_xlfn.XLOOKUP(B2746,[2]Sheet1!$A:$A,[2]Sheet1!$B:$B)</f>
        <v>SITI HAJAR BT ADANAN - TAT</v>
      </c>
      <c r="D2746" t="str">
        <f xml:space="preserve"> _xlfn.XLOOKUP(E2746,[1]HEADER!A:A,[1]HEADER!I:I)</f>
        <v>SR06</v>
      </c>
      <c r="E2746" t="s">
        <v>680</v>
      </c>
      <c r="F2746">
        <v>14008020</v>
      </c>
      <c r="G2746">
        <v>24</v>
      </c>
      <c r="H2746">
        <v>2.2583000000000002</v>
      </c>
      <c r="I2746">
        <v>2.2583000000000002</v>
      </c>
      <c r="L2746">
        <v>54.2</v>
      </c>
      <c r="M2746">
        <v>24</v>
      </c>
      <c r="N2746">
        <v>1</v>
      </c>
      <c r="O2746">
        <v>0</v>
      </c>
      <c r="P2746">
        <v>0</v>
      </c>
      <c r="Q2746" t="s">
        <v>28</v>
      </c>
      <c r="R2746" t="s">
        <v>29</v>
      </c>
      <c r="S2746" t="s">
        <v>30</v>
      </c>
      <c r="U2746">
        <v>0</v>
      </c>
      <c r="V2746">
        <v>0</v>
      </c>
      <c r="W2746" t="s">
        <v>32</v>
      </c>
      <c r="X2746">
        <v>54.199199999999998</v>
      </c>
      <c r="Y2746">
        <v>2.2583000000000002</v>
      </c>
      <c r="Z2746">
        <v>2.2583000000000002</v>
      </c>
    </row>
    <row r="2747" spans="1:26" x14ac:dyDescent="0.3">
      <c r="A2747" s="1">
        <f>_xlfn.XLOOKUP(E2747,[1]HEADER!A:A,[1]HEADER!D:D)</f>
        <v>45432</v>
      </c>
      <c r="B2747">
        <f>_xlfn.XLOOKUP(E2747,[1]HEADER!A:A,[1]HEADER!C:C)</f>
        <v>30166094</v>
      </c>
      <c r="C2747" t="str">
        <f>_xlfn.XLOOKUP(B2747,[2]Sheet1!$A:$A,[2]Sheet1!$B:$B)</f>
        <v>SITI HAJAR BT ADANAN - TAT</v>
      </c>
      <c r="D2747" t="str">
        <f xml:space="preserve"> _xlfn.XLOOKUP(E2747,[1]HEADER!A:A,[1]HEADER!I:I)</f>
        <v>SR06</v>
      </c>
      <c r="E2747" t="s">
        <v>680</v>
      </c>
      <c r="F2747">
        <v>14008188</v>
      </c>
      <c r="G2747">
        <v>24</v>
      </c>
      <c r="H2747">
        <v>3.04</v>
      </c>
      <c r="I2747">
        <v>2.9487999999999999</v>
      </c>
      <c r="L2747">
        <v>70.77</v>
      </c>
      <c r="M2747">
        <v>24</v>
      </c>
      <c r="N2747">
        <v>1</v>
      </c>
      <c r="O2747">
        <v>0</v>
      </c>
      <c r="P2747">
        <v>0</v>
      </c>
      <c r="Q2747" t="s">
        <v>28</v>
      </c>
      <c r="R2747" t="s">
        <v>29</v>
      </c>
      <c r="S2747" t="s">
        <v>30</v>
      </c>
      <c r="U2747">
        <v>2.19</v>
      </c>
      <c r="V2747" t="s">
        <v>59</v>
      </c>
      <c r="W2747" t="s">
        <v>32</v>
      </c>
      <c r="X2747">
        <v>72.959999999999994</v>
      </c>
      <c r="Y2747">
        <v>3.04</v>
      </c>
      <c r="Z2747">
        <v>3.04</v>
      </c>
    </row>
    <row r="2748" spans="1:26" x14ac:dyDescent="0.3">
      <c r="A2748" s="1">
        <f>_xlfn.XLOOKUP(E2748,[1]HEADER!A:A,[1]HEADER!D:D)</f>
        <v>45432</v>
      </c>
      <c r="B2748">
        <f>_xlfn.XLOOKUP(E2748,[1]HEADER!A:A,[1]HEADER!C:C)</f>
        <v>30166094</v>
      </c>
      <c r="C2748" t="str">
        <f>_xlfn.XLOOKUP(B2748,[2]Sheet1!$A:$A,[2]Sheet1!$B:$B)</f>
        <v>SITI HAJAR BT ADANAN - TAT</v>
      </c>
      <c r="D2748" t="str">
        <f xml:space="preserve"> _xlfn.XLOOKUP(E2748,[1]HEADER!A:A,[1]HEADER!I:I)</f>
        <v>SR06</v>
      </c>
      <c r="E2748" t="s">
        <v>680</v>
      </c>
      <c r="F2748">
        <v>14008189</v>
      </c>
      <c r="G2748">
        <v>24</v>
      </c>
      <c r="H2748">
        <v>2.61</v>
      </c>
      <c r="I2748">
        <v>2.4794999999999998</v>
      </c>
      <c r="L2748">
        <v>59.51</v>
      </c>
      <c r="M2748">
        <v>24</v>
      </c>
      <c r="N2748">
        <v>1</v>
      </c>
      <c r="O2748">
        <v>0</v>
      </c>
      <c r="P2748">
        <v>0</v>
      </c>
      <c r="Q2748" t="s">
        <v>28</v>
      </c>
      <c r="R2748" t="s">
        <v>29</v>
      </c>
      <c r="S2748" t="s">
        <v>30</v>
      </c>
      <c r="U2748">
        <v>3.13</v>
      </c>
      <c r="V2748" t="s">
        <v>31</v>
      </c>
      <c r="W2748" t="s">
        <v>32</v>
      </c>
      <c r="X2748">
        <v>62.64</v>
      </c>
      <c r="Y2748">
        <v>2.61</v>
      </c>
      <c r="Z2748">
        <v>2.61</v>
      </c>
    </row>
    <row r="2749" spans="1:26" x14ac:dyDescent="0.3">
      <c r="A2749" s="1">
        <f>_xlfn.XLOOKUP(E2749,[1]HEADER!A:A,[1]HEADER!D:D)</f>
        <v>45432</v>
      </c>
      <c r="B2749">
        <f>_xlfn.XLOOKUP(E2749,[1]HEADER!A:A,[1]HEADER!C:C)</f>
        <v>30166094</v>
      </c>
      <c r="C2749" t="str">
        <f>_xlfn.XLOOKUP(B2749,[2]Sheet1!$A:$A,[2]Sheet1!$B:$B)</f>
        <v>SITI HAJAR BT ADANAN - TAT</v>
      </c>
      <c r="D2749" t="str">
        <f xml:space="preserve"> _xlfn.XLOOKUP(E2749,[1]HEADER!A:A,[1]HEADER!I:I)</f>
        <v>SR06</v>
      </c>
      <c r="E2749" t="s">
        <v>680</v>
      </c>
      <c r="F2749">
        <v>14008193</v>
      </c>
      <c r="G2749">
        <v>24</v>
      </c>
      <c r="H2749">
        <v>2.61</v>
      </c>
      <c r="I2749">
        <v>2.4794999999999998</v>
      </c>
      <c r="L2749">
        <v>59.51</v>
      </c>
      <c r="M2749">
        <v>24</v>
      </c>
      <c r="N2749">
        <v>1</v>
      </c>
      <c r="O2749">
        <v>0</v>
      </c>
      <c r="P2749">
        <v>0</v>
      </c>
      <c r="Q2749" t="s">
        <v>28</v>
      </c>
      <c r="R2749" t="s">
        <v>29</v>
      </c>
      <c r="S2749" t="s">
        <v>30</v>
      </c>
      <c r="U2749">
        <v>3.13</v>
      </c>
      <c r="V2749" t="s">
        <v>36</v>
      </c>
      <c r="W2749" t="s">
        <v>32</v>
      </c>
      <c r="X2749">
        <v>62.64</v>
      </c>
      <c r="Y2749">
        <v>2.61</v>
      </c>
      <c r="Z2749">
        <v>2.61</v>
      </c>
    </row>
    <row r="2750" spans="1:26" x14ac:dyDescent="0.3">
      <c r="A2750" s="1">
        <f>_xlfn.XLOOKUP(E2750,[1]HEADER!A:A,[1]HEADER!D:D)</f>
        <v>45432</v>
      </c>
      <c r="B2750">
        <f>_xlfn.XLOOKUP(E2750,[1]HEADER!A:A,[1]HEADER!C:C)</f>
        <v>30166094</v>
      </c>
      <c r="C2750" t="str">
        <f>_xlfn.XLOOKUP(B2750,[2]Sheet1!$A:$A,[2]Sheet1!$B:$B)</f>
        <v>SITI HAJAR BT ADANAN - TAT</v>
      </c>
      <c r="D2750" t="str">
        <f xml:space="preserve"> _xlfn.XLOOKUP(E2750,[1]HEADER!A:A,[1]HEADER!I:I)</f>
        <v>SR06</v>
      </c>
      <c r="E2750" t="s">
        <v>680</v>
      </c>
      <c r="F2750">
        <v>14008402</v>
      </c>
      <c r="G2750">
        <v>18</v>
      </c>
      <c r="H2750">
        <v>12.45</v>
      </c>
      <c r="I2750">
        <v>11.454000000000001</v>
      </c>
      <c r="L2750">
        <v>206.17</v>
      </c>
      <c r="M2750">
        <v>18</v>
      </c>
      <c r="N2750">
        <v>3</v>
      </c>
      <c r="O2750">
        <v>0</v>
      </c>
      <c r="P2750">
        <v>0</v>
      </c>
      <c r="Q2750" t="s">
        <v>28</v>
      </c>
      <c r="R2750" t="s">
        <v>29</v>
      </c>
      <c r="S2750" t="s">
        <v>30</v>
      </c>
      <c r="U2750">
        <v>17.93</v>
      </c>
      <c r="V2750">
        <v>8</v>
      </c>
      <c r="W2750" t="s">
        <v>32</v>
      </c>
      <c r="X2750">
        <v>74.7</v>
      </c>
      <c r="Y2750">
        <v>12.45</v>
      </c>
      <c r="Z2750">
        <v>12.45</v>
      </c>
    </row>
    <row r="2751" spans="1:26" x14ac:dyDescent="0.3">
      <c r="A2751" s="1">
        <f>_xlfn.XLOOKUP(E2751,[1]HEADER!A:A,[1]HEADER!D:D)</f>
        <v>45432</v>
      </c>
      <c r="B2751">
        <f>_xlfn.XLOOKUP(E2751,[1]HEADER!A:A,[1]HEADER!C:C)</f>
        <v>30166094</v>
      </c>
      <c r="C2751" t="str">
        <f>_xlfn.XLOOKUP(B2751,[2]Sheet1!$A:$A,[2]Sheet1!$B:$B)</f>
        <v>SITI HAJAR BT ADANAN - TAT</v>
      </c>
      <c r="D2751" t="str">
        <f xml:space="preserve"> _xlfn.XLOOKUP(E2751,[1]HEADER!A:A,[1]HEADER!I:I)</f>
        <v>SR06</v>
      </c>
      <c r="E2751" t="s">
        <v>680</v>
      </c>
      <c r="F2751">
        <v>14008403</v>
      </c>
      <c r="G2751">
        <v>18</v>
      </c>
      <c r="H2751">
        <v>12.45</v>
      </c>
      <c r="I2751">
        <v>11.205</v>
      </c>
      <c r="L2751">
        <v>201.69</v>
      </c>
      <c r="M2751">
        <v>18</v>
      </c>
      <c r="N2751">
        <v>3</v>
      </c>
      <c r="O2751">
        <v>0</v>
      </c>
      <c r="P2751">
        <v>0</v>
      </c>
      <c r="Q2751" t="s">
        <v>28</v>
      </c>
      <c r="R2751" t="s">
        <v>29</v>
      </c>
      <c r="S2751" t="s">
        <v>30</v>
      </c>
      <c r="U2751">
        <v>22.41</v>
      </c>
      <c r="V2751">
        <v>10</v>
      </c>
      <c r="W2751" t="s">
        <v>32</v>
      </c>
      <c r="X2751">
        <v>74.7</v>
      </c>
      <c r="Y2751">
        <v>12.45</v>
      </c>
      <c r="Z2751">
        <v>12.45</v>
      </c>
    </row>
    <row r="2752" spans="1:26" x14ac:dyDescent="0.3">
      <c r="A2752" s="1">
        <f>_xlfn.XLOOKUP(E2752,[1]HEADER!A:A,[1]HEADER!D:D)</f>
        <v>45432</v>
      </c>
      <c r="B2752">
        <f>_xlfn.XLOOKUP(E2752,[1]HEADER!A:A,[1]HEADER!C:C)</f>
        <v>30167084</v>
      </c>
      <c r="C2752" t="str">
        <f>_xlfn.XLOOKUP(B2752,[2]Sheet1!$A:$A,[2]Sheet1!$B:$B)</f>
        <v>ZULZIYANTI BINTI ZULKIFLY - CASH (DNC)</v>
      </c>
      <c r="D2752" t="str">
        <f xml:space="preserve"> _xlfn.XLOOKUP(E2752,[1]HEADER!A:A,[1]HEADER!I:I)</f>
        <v>SR06</v>
      </c>
      <c r="E2752" t="s">
        <v>681</v>
      </c>
      <c r="F2752">
        <v>14006929</v>
      </c>
      <c r="G2752">
        <v>24</v>
      </c>
      <c r="H2752">
        <v>2.61</v>
      </c>
      <c r="I2752">
        <v>2.4794999999999998</v>
      </c>
      <c r="L2752">
        <v>59.51</v>
      </c>
      <c r="M2752">
        <v>24</v>
      </c>
      <c r="N2752">
        <v>1</v>
      </c>
      <c r="O2752">
        <v>0</v>
      </c>
      <c r="P2752">
        <v>0</v>
      </c>
      <c r="Q2752" t="s">
        <v>28</v>
      </c>
      <c r="R2752" t="s">
        <v>29</v>
      </c>
      <c r="S2752" t="s">
        <v>30</v>
      </c>
      <c r="U2752">
        <v>3.13</v>
      </c>
      <c r="V2752" t="s">
        <v>34</v>
      </c>
      <c r="W2752" t="s">
        <v>32</v>
      </c>
      <c r="X2752">
        <v>62.64</v>
      </c>
      <c r="Y2752">
        <v>2.61</v>
      </c>
      <c r="Z2752">
        <v>2.61</v>
      </c>
    </row>
    <row r="2753" spans="1:26" x14ac:dyDescent="0.3">
      <c r="A2753" s="1">
        <f>_xlfn.XLOOKUP(E2753,[1]HEADER!A:A,[1]HEADER!D:D)</f>
        <v>45432</v>
      </c>
      <c r="B2753">
        <f>_xlfn.XLOOKUP(E2753,[1]HEADER!A:A,[1]HEADER!C:C)</f>
        <v>30167084</v>
      </c>
      <c r="C2753" t="str">
        <f>_xlfn.XLOOKUP(B2753,[2]Sheet1!$A:$A,[2]Sheet1!$B:$B)</f>
        <v>ZULZIYANTI BINTI ZULKIFLY - CASH (DNC)</v>
      </c>
      <c r="D2753" t="str">
        <f xml:space="preserve"> _xlfn.XLOOKUP(E2753,[1]HEADER!A:A,[1]HEADER!I:I)</f>
        <v>SR06</v>
      </c>
      <c r="E2753" t="s">
        <v>681</v>
      </c>
      <c r="F2753">
        <v>14006931</v>
      </c>
      <c r="G2753">
        <v>24</v>
      </c>
      <c r="H2753">
        <v>3.04</v>
      </c>
      <c r="I2753">
        <v>2.9487999999999999</v>
      </c>
      <c r="L2753">
        <v>70.77</v>
      </c>
      <c r="M2753">
        <v>24</v>
      </c>
      <c r="N2753">
        <v>1</v>
      </c>
      <c r="O2753">
        <v>0</v>
      </c>
      <c r="P2753">
        <v>0</v>
      </c>
      <c r="Q2753" t="s">
        <v>28</v>
      </c>
      <c r="R2753" t="s">
        <v>29</v>
      </c>
      <c r="S2753" t="s">
        <v>30</v>
      </c>
      <c r="U2753">
        <v>2.19</v>
      </c>
      <c r="V2753" t="s">
        <v>61</v>
      </c>
      <c r="W2753" t="s">
        <v>32</v>
      </c>
      <c r="X2753">
        <v>72.959999999999994</v>
      </c>
      <c r="Y2753">
        <v>3.04</v>
      </c>
      <c r="Z2753">
        <v>3.04</v>
      </c>
    </row>
    <row r="2754" spans="1:26" x14ac:dyDescent="0.3">
      <c r="A2754" s="1">
        <f>_xlfn.XLOOKUP(E2754,[1]HEADER!A:A,[1]HEADER!D:D)</f>
        <v>45432</v>
      </c>
      <c r="B2754">
        <f>_xlfn.XLOOKUP(E2754,[1]HEADER!A:A,[1]HEADER!C:C)</f>
        <v>30167084</v>
      </c>
      <c r="C2754" t="str">
        <f>_xlfn.XLOOKUP(B2754,[2]Sheet1!$A:$A,[2]Sheet1!$B:$B)</f>
        <v>ZULZIYANTI BINTI ZULKIFLY - CASH (DNC)</v>
      </c>
      <c r="D2754" t="str">
        <f xml:space="preserve"> _xlfn.XLOOKUP(E2754,[1]HEADER!A:A,[1]HEADER!I:I)</f>
        <v>SR06</v>
      </c>
      <c r="E2754" t="s">
        <v>681</v>
      </c>
      <c r="F2754">
        <v>14007295</v>
      </c>
      <c r="G2754">
        <v>24</v>
      </c>
      <c r="H2754">
        <v>3.01</v>
      </c>
      <c r="I2754">
        <v>2.9197000000000002</v>
      </c>
      <c r="L2754">
        <v>70.069999999999993</v>
      </c>
      <c r="M2754">
        <v>24</v>
      </c>
      <c r="N2754">
        <v>0</v>
      </c>
      <c r="O2754">
        <v>2</v>
      </c>
      <c r="P2754">
        <v>0</v>
      </c>
      <c r="Q2754" t="s">
        <v>28</v>
      </c>
      <c r="R2754" t="s">
        <v>39</v>
      </c>
      <c r="S2754" t="s">
        <v>29</v>
      </c>
      <c r="U2754">
        <v>2.17</v>
      </c>
      <c r="V2754" t="s">
        <v>59</v>
      </c>
      <c r="W2754" t="s">
        <v>32</v>
      </c>
      <c r="X2754">
        <v>866.88</v>
      </c>
      <c r="Y2754">
        <v>36.119999999999997</v>
      </c>
      <c r="Z2754">
        <v>3.01</v>
      </c>
    </row>
    <row r="2755" spans="1:26" x14ac:dyDescent="0.3">
      <c r="A2755" s="1">
        <f>_xlfn.XLOOKUP(E2755,[1]HEADER!A:A,[1]HEADER!D:D)</f>
        <v>45432</v>
      </c>
      <c r="B2755">
        <f>_xlfn.XLOOKUP(E2755,[1]HEADER!A:A,[1]HEADER!C:C)</f>
        <v>30167084</v>
      </c>
      <c r="C2755" t="str">
        <f>_xlfn.XLOOKUP(B2755,[2]Sheet1!$A:$A,[2]Sheet1!$B:$B)</f>
        <v>ZULZIYANTI BINTI ZULKIFLY - CASH (DNC)</v>
      </c>
      <c r="D2755" t="str">
        <f xml:space="preserve"> _xlfn.XLOOKUP(E2755,[1]HEADER!A:A,[1]HEADER!I:I)</f>
        <v>SR06</v>
      </c>
      <c r="E2755" t="s">
        <v>681</v>
      </c>
      <c r="F2755">
        <v>14007297</v>
      </c>
      <c r="G2755">
        <v>72</v>
      </c>
      <c r="H2755">
        <v>0.85</v>
      </c>
      <c r="I2755">
        <v>0.82450000000000001</v>
      </c>
      <c r="L2755">
        <v>59.36</v>
      </c>
      <c r="M2755">
        <v>72</v>
      </c>
      <c r="N2755">
        <v>0</v>
      </c>
      <c r="O2755">
        <v>2</v>
      </c>
      <c r="P2755">
        <v>0</v>
      </c>
      <c r="Q2755" t="s">
        <v>28</v>
      </c>
      <c r="R2755" t="s">
        <v>39</v>
      </c>
      <c r="S2755" t="s">
        <v>29</v>
      </c>
      <c r="U2755">
        <v>1.84</v>
      </c>
      <c r="V2755" t="s">
        <v>66</v>
      </c>
      <c r="W2755" t="s">
        <v>32</v>
      </c>
      <c r="X2755">
        <v>367.2</v>
      </c>
      <c r="Y2755">
        <v>30.6</v>
      </c>
      <c r="Z2755">
        <v>0.85</v>
      </c>
    </row>
    <row r="2756" spans="1:26" x14ac:dyDescent="0.3">
      <c r="A2756" s="1">
        <f>_xlfn.XLOOKUP(E2756,[1]HEADER!A:A,[1]HEADER!D:D)</f>
        <v>45432</v>
      </c>
      <c r="B2756">
        <f>_xlfn.XLOOKUP(E2756,[1]HEADER!A:A,[1]HEADER!C:C)</f>
        <v>30167084</v>
      </c>
      <c r="C2756" t="str">
        <f>_xlfn.XLOOKUP(B2756,[2]Sheet1!$A:$A,[2]Sheet1!$B:$B)</f>
        <v>ZULZIYANTI BINTI ZULKIFLY - CASH (DNC)</v>
      </c>
      <c r="D2756" t="str">
        <f xml:space="preserve"> _xlfn.XLOOKUP(E2756,[1]HEADER!A:A,[1]HEADER!I:I)</f>
        <v>SR06</v>
      </c>
      <c r="E2756" t="s">
        <v>681</v>
      </c>
      <c r="F2756">
        <v>14007302</v>
      </c>
      <c r="G2756">
        <v>12</v>
      </c>
      <c r="H2756">
        <v>8.68</v>
      </c>
      <c r="I2756">
        <v>8.68</v>
      </c>
      <c r="L2756">
        <v>104.16</v>
      </c>
      <c r="M2756">
        <v>12</v>
      </c>
      <c r="N2756">
        <v>1</v>
      </c>
      <c r="O2756">
        <v>0</v>
      </c>
      <c r="P2756">
        <v>0</v>
      </c>
      <c r="Q2756" t="s">
        <v>28</v>
      </c>
      <c r="R2756" t="s">
        <v>29</v>
      </c>
      <c r="S2756" t="s">
        <v>30</v>
      </c>
      <c r="U2756">
        <v>0</v>
      </c>
      <c r="V2756">
        <v>0</v>
      </c>
      <c r="W2756" t="s">
        <v>32</v>
      </c>
      <c r="X2756">
        <v>104.16</v>
      </c>
      <c r="Y2756">
        <v>8.68</v>
      </c>
      <c r="Z2756">
        <v>8.68</v>
      </c>
    </row>
    <row r="2757" spans="1:26" x14ac:dyDescent="0.3">
      <c r="A2757" s="1">
        <f>_xlfn.XLOOKUP(E2757,[1]HEADER!A:A,[1]HEADER!D:D)</f>
        <v>45432</v>
      </c>
      <c r="B2757">
        <f>_xlfn.XLOOKUP(E2757,[1]HEADER!A:A,[1]HEADER!C:C)</f>
        <v>30167084</v>
      </c>
      <c r="C2757" t="str">
        <f>_xlfn.XLOOKUP(B2757,[2]Sheet1!$A:$A,[2]Sheet1!$B:$B)</f>
        <v>ZULZIYANTI BINTI ZULKIFLY - CASH (DNC)</v>
      </c>
      <c r="D2757" t="str">
        <f xml:space="preserve"> _xlfn.XLOOKUP(E2757,[1]HEADER!A:A,[1]HEADER!I:I)</f>
        <v>SR06</v>
      </c>
      <c r="E2757" t="s">
        <v>681</v>
      </c>
      <c r="F2757">
        <v>14008020</v>
      </c>
      <c r="G2757">
        <v>24</v>
      </c>
      <c r="H2757">
        <v>2.2583000000000002</v>
      </c>
      <c r="I2757">
        <v>2.2583000000000002</v>
      </c>
      <c r="L2757">
        <v>54.2</v>
      </c>
      <c r="M2757">
        <v>24</v>
      </c>
      <c r="N2757">
        <v>1</v>
      </c>
      <c r="O2757">
        <v>0</v>
      </c>
      <c r="P2757">
        <v>0</v>
      </c>
      <c r="Q2757" t="s">
        <v>28</v>
      </c>
      <c r="R2757" t="s">
        <v>29</v>
      </c>
      <c r="S2757" t="s">
        <v>30</v>
      </c>
      <c r="U2757">
        <v>0</v>
      </c>
      <c r="V2757">
        <v>0</v>
      </c>
      <c r="W2757" t="s">
        <v>32</v>
      </c>
      <c r="X2757">
        <v>54.199199999999998</v>
      </c>
      <c r="Y2757">
        <v>2.2583000000000002</v>
      </c>
      <c r="Z2757">
        <v>2.2583000000000002</v>
      </c>
    </row>
    <row r="2758" spans="1:26" x14ac:dyDescent="0.3">
      <c r="A2758" s="1">
        <f>_xlfn.XLOOKUP(E2758,[1]HEADER!A:A,[1]HEADER!D:D)</f>
        <v>45432</v>
      </c>
      <c r="B2758">
        <f>_xlfn.XLOOKUP(E2758,[1]HEADER!A:A,[1]HEADER!C:C)</f>
        <v>30167084</v>
      </c>
      <c r="C2758" t="str">
        <f>_xlfn.XLOOKUP(B2758,[2]Sheet1!$A:$A,[2]Sheet1!$B:$B)</f>
        <v>ZULZIYANTI BINTI ZULKIFLY - CASH (DNC)</v>
      </c>
      <c r="D2758" t="str">
        <f xml:space="preserve"> _xlfn.XLOOKUP(E2758,[1]HEADER!A:A,[1]HEADER!I:I)</f>
        <v>SR06</v>
      </c>
      <c r="E2758" t="s">
        <v>681</v>
      </c>
      <c r="F2758">
        <v>14008188</v>
      </c>
      <c r="G2758">
        <v>24</v>
      </c>
      <c r="H2758">
        <v>3.04</v>
      </c>
      <c r="I2758">
        <v>2.9487999999999999</v>
      </c>
      <c r="L2758">
        <v>70.77</v>
      </c>
      <c r="M2758">
        <v>24</v>
      </c>
      <c r="N2758">
        <v>1</v>
      </c>
      <c r="O2758">
        <v>0</v>
      </c>
      <c r="P2758">
        <v>0</v>
      </c>
      <c r="Q2758" t="s">
        <v>28</v>
      </c>
      <c r="R2758" t="s">
        <v>29</v>
      </c>
      <c r="S2758" t="s">
        <v>30</v>
      </c>
      <c r="U2758">
        <v>2.19</v>
      </c>
      <c r="V2758" t="s">
        <v>70</v>
      </c>
      <c r="W2758" t="s">
        <v>32</v>
      </c>
      <c r="X2758">
        <v>72.959999999999994</v>
      </c>
      <c r="Y2758">
        <v>3.04</v>
      </c>
      <c r="Z2758">
        <v>3.04</v>
      </c>
    </row>
    <row r="2759" spans="1:26" x14ac:dyDescent="0.3">
      <c r="A2759" s="1">
        <f>_xlfn.XLOOKUP(E2759,[1]HEADER!A:A,[1]HEADER!D:D)</f>
        <v>45432</v>
      </c>
      <c r="B2759">
        <f>_xlfn.XLOOKUP(E2759,[1]HEADER!A:A,[1]HEADER!C:C)</f>
        <v>30167084</v>
      </c>
      <c r="C2759" t="str">
        <f>_xlfn.XLOOKUP(B2759,[2]Sheet1!$A:$A,[2]Sheet1!$B:$B)</f>
        <v>ZULZIYANTI BINTI ZULKIFLY - CASH (DNC)</v>
      </c>
      <c r="D2759" t="str">
        <f xml:space="preserve"> _xlfn.XLOOKUP(E2759,[1]HEADER!A:A,[1]HEADER!I:I)</f>
        <v>SR06</v>
      </c>
      <c r="E2759" t="s">
        <v>681</v>
      </c>
      <c r="F2759">
        <v>14008189</v>
      </c>
      <c r="G2759">
        <v>24</v>
      </c>
      <c r="H2759">
        <v>2.61</v>
      </c>
      <c r="I2759">
        <v>2.4794999999999998</v>
      </c>
      <c r="L2759">
        <v>59.51</v>
      </c>
      <c r="M2759">
        <v>24</v>
      </c>
      <c r="N2759">
        <v>1</v>
      </c>
      <c r="O2759">
        <v>0</v>
      </c>
      <c r="P2759">
        <v>0</v>
      </c>
      <c r="Q2759" t="s">
        <v>28</v>
      </c>
      <c r="R2759" t="s">
        <v>29</v>
      </c>
      <c r="S2759" t="s">
        <v>30</v>
      </c>
      <c r="U2759">
        <v>3.13</v>
      </c>
      <c r="V2759" t="s">
        <v>31</v>
      </c>
      <c r="W2759" t="s">
        <v>32</v>
      </c>
      <c r="X2759">
        <v>62.64</v>
      </c>
      <c r="Y2759">
        <v>2.61</v>
      </c>
      <c r="Z2759">
        <v>2.61</v>
      </c>
    </row>
    <row r="2760" spans="1:26" x14ac:dyDescent="0.3">
      <c r="A2760" s="1">
        <f>_xlfn.XLOOKUP(E2760,[1]HEADER!A:A,[1]HEADER!D:D)</f>
        <v>45432</v>
      </c>
      <c r="B2760">
        <f>_xlfn.XLOOKUP(E2760,[1]HEADER!A:A,[1]HEADER!C:C)</f>
        <v>30167084</v>
      </c>
      <c r="C2760" t="str">
        <f>_xlfn.XLOOKUP(B2760,[2]Sheet1!$A:$A,[2]Sheet1!$B:$B)</f>
        <v>ZULZIYANTI BINTI ZULKIFLY - CASH (DNC)</v>
      </c>
      <c r="D2760" t="str">
        <f xml:space="preserve"> _xlfn.XLOOKUP(E2760,[1]HEADER!A:A,[1]HEADER!I:I)</f>
        <v>SR06</v>
      </c>
      <c r="E2760" t="s">
        <v>681</v>
      </c>
      <c r="F2760">
        <v>14008193</v>
      </c>
      <c r="G2760">
        <v>24</v>
      </c>
      <c r="H2760">
        <v>2.61</v>
      </c>
      <c r="I2760">
        <v>2.4794999999999998</v>
      </c>
      <c r="L2760">
        <v>59.51</v>
      </c>
      <c r="M2760">
        <v>24</v>
      </c>
      <c r="N2760">
        <v>1</v>
      </c>
      <c r="O2760">
        <v>0</v>
      </c>
      <c r="P2760">
        <v>0</v>
      </c>
      <c r="Q2760" t="s">
        <v>28</v>
      </c>
      <c r="R2760" t="s">
        <v>29</v>
      </c>
      <c r="S2760" t="s">
        <v>30</v>
      </c>
      <c r="U2760">
        <v>3.13</v>
      </c>
      <c r="V2760" t="s">
        <v>36</v>
      </c>
      <c r="W2760" t="s">
        <v>32</v>
      </c>
      <c r="X2760">
        <v>62.64</v>
      </c>
      <c r="Y2760">
        <v>2.61</v>
      </c>
      <c r="Z2760">
        <v>2.61</v>
      </c>
    </row>
    <row r="2761" spans="1:26" x14ac:dyDescent="0.3">
      <c r="A2761" s="1">
        <f>_xlfn.XLOOKUP(E2761,[1]HEADER!A:A,[1]HEADER!D:D)</f>
        <v>45432</v>
      </c>
      <c r="B2761">
        <f>_xlfn.XLOOKUP(E2761,[1]HEADER!A:A,[1]HEADER!C:C)</f>
        <v>30167084</v>
      </c>
      <c r="C2761" t="str">
        <f>_xlfn.XLOOKUP(B2761,[2]Sheet1!$A:$A,[2]Sheet1!$B:$B)</f>
        <v>ZULZIYANTI BINTI ZULKIFLY - CASH (DNC)</v>
      </c>
      <c r="D2761" t="str">
        <f xml:space="preserve"> _xlfn.XLOOKUP(E2761,[1]HEADER!A:A,[1]HEADER!I:I)</f>
        <v>SR06</v>
      </c>
      <c r="E2761" t="s">
        <v>681</v>
      </c>
      <c r="F2761">
        <v>14008402</v>
      </c>
      <c r="G2761">
        <v>12</v>
      </c>
      <c r="H2761">
        <v>12.45</v>
      </c>
      <c r="I2761">
        <v>11.454000000000001</v>
      </c>
      <c r="L2761">
        <v>137.44999999999999</v>
      </c>
      <c r="M2761">
        <v>12</v>
      </c>
      <c r="N2761">
        <v>2</v>
      </c>
      <c r="O2761">
        <v>0</v>
      </c>
      <c r="P2761">
        <v>0</v>
      </c>
      <c r="Q2761" t="s">
        <v>28</v>
      </c>
      <c r="R2761" t="s">
        <v>29</v>
      </c>
      <c r="S2761" t="s">
        <v>30</v>
      </c>
      <c r="U2761">
        <v>11.95</v>
      </c>
      <c r="V2761">
        <v>8</v>
      </c>
      <c r="W2761" t="s">
        <v>32</v>
      </c>
      <c r="X2761">
        <v>74.7</v>
      </c>
      <c r="Y2761">
        <v>12.45</v>
      </c>
      <c r="Z2761">
        <v>12.45</v>
      </c>
    </row>
    <row r="2762" spans="1:26" x14ac:dyDescent="0.3">
      <c r="A2762" s="1">
        <f>_xlfn.XLOOKUP(E2762,[1]HEADER!A:A,[1]HEADER!D:D)</f>
        <v>45432</v>
      </c>
      <c r="B2762">
        <f>_xlfn.XLOOKUP(E2762,[1]HEADER!A:A,[1]HEADER!C:C)</f>
        <v>30168306</v>
      </c>
      <c r="C2762" t="str">
        <f>_xlfn.XLOOKUP(B2762,[2]Sheet1!$A:$A,[2]Sheet1!$B:$B)</f>
        <v>SHEN HUAT KEDAI KOPI</v>
      </c>
      <c r="D2762" t="str">
        <f xml:space="preserve"> _xlfn.XLOOKUP(E2762,[1]HEADER!A:A,[1]HEADER!I:I)</f>
        <v>SR06</v>
      </c>
      <c r="E2762" t="s">
        <v>682</v>
      </c>
      <c r="F2762">
        <v>14008192</v>
      </c>
      <c r="G2762">
        <v>48</v>
      </c>
      <c r="H2762">
        <v>1.43</v>
      </c>
      <c r="I2762">
        <v>1.3871</v>
      </c>
      <c r="L2762">
        <v>66.58</v>
      </c>
      <c r="M2762">
        <v>48</v>
      </c>
      <c r="N2762">
        <v>2</v>
      </c>
      <c r="O2762">
        <v>0</v>
      </c>
      <c r="P2762">
        <v>0</v>
      </c>
      <c r="Q2762" t="s">
        <v>28</v>
      </c>
      <c r="R2762" t="s">
        <v>29</v>
      </c>
      <c r="S2762" t="s">
        <v>30</v>
      </c>
      <c r="U2762">
        <v>2.06</v>
      </c>
      <c r="V2762" t="s">
        <v>82</v>
      </c>
      <c r="W2762" t="s">
        <v>32</v>
      </c>
      <c r="X2762">
        <v>34.32</v>
      </c>
      <c r="Y2762">
        <v>1.43</v>
      </c>
      <c r="Z2762">
        <v>1.43</v>
      </c>
    </row>
    <row r="2763" spans="1:26" x14ac:dyDescent="0.3">
      <c r="A2763" s="1">
        <f>_xlfn.XLOOKUP(E2763,[1]HEADER!A:A,[1]HEADER!D:D)</f>
        <v>45432</v>
      </c>
      <c r="B2763">
        <f>_xlfn.XLOOKUP(E2763,[1]HEADER!A:A,[1]HEADER!C:C)</f>
        <v>32200938</v>
      </c>
      <c r="C2763" t="str">
        <f>_xlfn.XLOOKUP(B2763,[2]Sheet1!$A:$A,[2]Sheet1!$B:$B)</f>
        <v xml:space="preserve">SUNGAI ARA KOPITIAM </v>
      </c>
      <c r="D2763" t="str">
        <f xml:space="preserve"> _xlfn.XLOOKUP(E2763,[1]HEADER!A:A,[1]HEADER!I:I)</f>
        <v>SR06</v>
      </c>
      <c r="E2763" t="s">
        <v>683</v>
      </c>
      <c r="F2763">
        <v>14008020</v>
      </c>
      <c r="G2763">
        <v>24</v>
      </c>
      <c r="H2763">
        <v>2.2583000000000002</v>
      </c>
      <c r="I2763">
        <v>2.2583000000000002</v>
      </c>
      <c r="L2763">
        <v>54.2</v>
      </c>
      <c r="M2763">
        <v>24</v>
      </c>
      <c r="N2763">
        <v>1</v>
      </c>
      <c r="O2763">
        <v>0</v>
      </c>
      <c r="P2763">
        <v>0</v>
      </c>
      <c r="Q2763" t="s">
        <v>28</v>
      </c>
      <c r="R2763" t="s">
        <v>29</v>
      </c>
      <c r="S2763" t="s">
        <v>30</v>
      </c>
      <c r="U2763">
        <v>0</v>
      </c>
      <c r="V2763">
        <v>0</v>
      </c>
      <c r="W2763" t="s">
        <v>32</v>
      </c>
      <c r="X2763">
        <v>54.199199999999998</v>
      </c>
      <c r="Y2763">
        <v>2.2583000000000002</v>
      </c>
      <c r="Z2763">
        <v>2.2583000000000002</v>
      </c>
    </row>
    <row r="2764" spans="1:26" x14ac:dyDescent="0.3">
      <c r="A2764" s="1">
        <f>_xlfn.XLOOKUP(E2764,[1]HEADER!A:A,[1]HEADER!D:D)</f>
        <v>45432</v>
      </c>
      <c r="B2764">
        <f>_xlfn.XLOOKUP(E2764,[1]HEADER!A:A,[1]HEADER!C:C)</f>
        <v>32200964</v>
      </c>
      <c r="C2764" t="str">
        <f>_xlfn.XLOOKUP(B2764,[2]Sheet1!$A:$A,[2]Sheet1!$B:$B)</f>
        <v>RESTORAN NASI KANDAR DINAS SDN BHD - CASH (DNC)</v>
      </c>
      <c r="D2764" t="str">
        <f xml:space="preserve"> _xlfn.XLOOKUP(E2764,[1]HEADER!A:A,[1]HEADER!I:I)</f>
        <v>SR06</v>
      </c>
      <c r="E2764" t="s">
        <v>684</v>
      </c>
      <c r="F2764">
        <v>14008189</v>
      </c>
      <c r="G2764">
        <v>24</v>
      </c>
      <c r="H2764">
        <v>2.61</v>
      </c>
      <c r="I2764">
        <v>2.4794999999999998</v>
      </c>
      <c r="L2764">
        <v>59.51</v>
      </c>
      <c r="M2764">
        <v>24</v>
      </c>
      <c r="N2764">
        <v>1</v>
      </c>
      <c r="O2764">
        <v>0</v>
      </c>
      <c r="P2764">
        <v>0</v>
      </c>
      <c r="Q2764" t="s">
        <v>28</v>
      </c>
      <c r="R2764" t="s">
        <v>29</v>
      </c>
      <c r="S2764" t="s">
        <v>30</v>
      </c>
      <c r="U2764">
        <v>3.13</v>
      </c>
      <c r="V2764" t="s">
        <v>36</v>
      </c>
      <c r="W2764" t="s">
        <v>32</v>
      </c>
      <c r="X2764">
        <v>62.64</v>
      </c>
      <c r="Y2764">
        <v>2.61</v>
      </c>
      <c r="Z2764">
        <v>2.61</v>
      </c>
    </row>
    <row r="2765" spans="1:26" x14ac:dyDescent="0.3">
      <c r="A2765" s="1">
        <f>_xlfn.XLOOKUP(E2765,[1]HEADER!A:A,[1]HEADER!D:D)</f>
        <v>45432</v>
      </c>
      <c r="B2765" t="str">
        <f>_xlfn.XLOOKUP(E2765,[1]HEADER!A:A,[1]HEADER!C:C)</f>
        <v>32102007-A</v>
      </c>
      <c r="C2765" t="str">
        <f>_xlfn.XLOOKUP(B2765,[2]Sheet1!$A:$A,[2]Sheet1!$B:$B)</f>
        <v>FS FUSHEN TRADING - MERGONG</v>
      </c>
      <c r="D2765" t="str">
        <f xml:space="preserve"> _xlfn.XLOOKUP(E2765,[1]HEADER!A:A,[1]HEADER!I:I)</f>
        <v>SR01</v>
      </c>
      <c r="E2765" t="s">
        <v>685</v>
      </c>
      <c r="F2765">
        <v>14007294</v>
      </c>
      <c r="G2765">
        <v>576</v>
      </c>
      <c r="H2765">
        <v>3.01</v>
      </c>
      <c r="I2765">
        <v>2.7692000000000001</v>
      </c>
      <c r="L2765">
        <v>1595.06</v>
      </c>
      <c r="M2765">
        <v>576</v>
      </c>
      <c r="N2765">
        <v>2</v>
      </c>
      <c r="O2765">
        <v>0</v>
      </c>
      <c r="P2765">
        <v>0</v>
      </c>
      <c r="Q2765" t="s">
        <v>28</v>
      </c>
      <c r="R2765" t="s">
        <v>39</v>
      </c>
      <c r="S2765" t="s">
        <v>29</v>
      </c>
      <c r="U2765">
        <v>138.69999999999999</v>
      </c>
      <c r="V2765">
        <v>8</v>
      </c>
      <c r="W2765" t="s">
        <v>32</v>
      </c>
      <c r="X2765">
        <v>866.88</v>
      </c>
      <c r="Y2765">
        <v>36.119999999999997</v>
      </c>
      <c r="Z2765">
        <v>3.01</v>
      </c>
    </row>
    <row r="2766" spans="1:26" x14ac:dyDescent="0.3">
      <c r="A2766" s="1">
        <f>_xlfn.XLOOKUP(E2766,[1]HEADER!A:A,[1]HEADER!D:D)</f>
        <v>45432</v>
      </c>
      <c r="B2766" t="str">
        <f>_xlfn.XLOOKUP(E2766,[1]HEADER!A:A,[1]HEADER!C:C)</f>
        <v>32102007-A</v>
      </c>
      <c r="C2766" t="str">
        <f>_xlfn.XLOOKUP(B2766,[2]Sheet1!$A:$A,[2]Sheet1!$B:$B)</f>
        <v>FS FUSHEN TRADING - MERGONG</v>
      </c>
      <c r="D2766" t="str">
        <f xml:space="preserve"> _xlfn.XLOOKUP(E2766,[1]HEADER!A:A,[1]HEADER!I:I)</f>
        <v>SR01</v>
      </c>
      <c r="E2766" t="s">
        <v>685</v>
      </c>
      <c r="F2766">
        <v>14007295</v>
      </c>
      <c r="G2766">
        <v>864</v>
      </c>
      <c r="H2766">
        <v>3.01</v>
      </c>
      <c r="I2766">
        <v>2.7692000000000001</v>
      </c>
      <c r="L2766">
        <v>2392.59</v>
      </c>
      <c r="M2766">
        <v>864</v>
      </c>
      <c r="N2766">
        <v>3</v>
      </c>
      <c r="O2766">
        <v>0</v>
      </c>
      <c r="P2766">
        <v>0</v>
      </c>
      <c r="Q2766" t="s">
        <v>28</v>
      </c>
      <c r="R2766" t="s">
        <v>39</v>
      </c>
      <c r="S2766" t="s">
        <v>29</v>
      </c>
      <c r="U2766">
        <v>208.05</v>
      </c>
      <c r="V2766">
        <v>8</v>
      </c>
      <c r="W2766" t="s">
        <v>32</v>
      </c>
      <c r="X2766">
        <v>866.88</v>
      </c>
      <c r="Y2766">
        <v>36.119999999999997</v>
      </c>
      <c r="Z2766">
        <v>3.01</v>
      </c>
    </row>
    <row r="2767" spans="1:26" x14ac:dyDescent="0.3">
      <c r="A2767" s="1">
        <f>_xlfn.XLOOKUP(E2767,[1]HEADER!A:A,[1]HEADER!D:D)</f>
        <v>45432</v>
      </c>
      <c r="B2767" t="str">
        <f>_xlfn.XLOOKUP(E2767,[1]HEADER!A:A,[1]HEADER!C:C)</f>
        <v>32102007-A</v>
      </c>
      <c r="C2767" t="str">
        <f>_xlfn.XLOOKUP(B2767,[2]Sheet1!$A:$A,[2]Sheet1!$B:$B)</f>
        <v>FS FUSHEN TRADING - MERGONG</v>
      </c>
      <c r="D2767" t="str">
        <f xml:space="preserve"> _xlfn.XLOOKUP(E2767,[1]HEADER!A:A,[1]HEADER!I:I)</f>
        <v>SR01</v>
      </c>
      <c r="E2767" t="s">
        <v>685</v>
      </c>
      <c r="F2767">
        <v>14007297</v>
      </c>
      <c r="G2767">
        <v>4320</v>
      </c>
      <c r="H2767">
        <v>0.85</v>
      </c>
      <c r="I2767">
        <v>0.78200000000000003</v>
      </c>
      <c r="L2767">
        <v>3378.24</v>
      </c>
      <c r="M2767">
        <v>4320</v>
      </c>
      <c r="N2767">
        <v>10</v>
      </c>
      <c r="O2767">
        <v>0</v>
      </c>
      <c r="P2767">
        <v>0</v>
      </c>
      <c r="Q2767" t="s">
        <v>28</v>
      </c>
      <c r="R2767" t="s">
        <v>39</v>
      </c>
      <c r="S2767" t="s">
        <v>29</v>
      </c>
      <c r="U2767">
        <v>293.76</v>
      </c>
      <c r="V2767">
        <v>8</v>
      </c>
      <c r="W2767" t="s">
        <v>32</v>
      </c>
      <c r="X2767">
        <v>367.2</v>
      </c>
      <c r="Y2767">
        <v>30.6</v>
      </c>
      <c r="Z2767">
        <v>0.85</v>
      </c>
    </row>
    <row r="2768" spans="1:26" x14ac:dyDescent="0.3">
      <c r="A2768" s="1">
        <f>_xlfn.XLOOKUP(E2768,[1]HEADER!A:A,[1]HEADER!D:D)</f>
        <v>45432</v>
      </c>
      <c r="B2768" t="str">
        <f>_xlfn.XLOOKUP(E2768,[1]HEADER!A:A,[1]HEADER!C:C)</f>
        <v>32102007-A</v>
      </c>
      <c r="C2768" t="str">
        <f>_xlfn.XLOOKUP(B2768,[2]Sheet1!$A:$A,[2]Sheet1!$B:$B)</f>
        <v>FS FUSHEN TRADING - MERGONG</v>
      </c>
      <c r="D2768" t="str">
        <f xml:space="preserve"> _xlfn.XLOOKUP(E2768,[1]HEADER!A:A,[1]HEADER!I:I)</f>
        <v>SR01</v>
      </c>
      <c r="E2768" t="s">
        <v>685</v>
      </c>
      <c r="F2768">
        <v>14007298</v>
      </c>
      <c r="G2768">
        <v>2160</v>
      </c>
      <c r="H2768">
        <v>0.85</v>
      </c>
      <c r="I2768">
        <v>0.78200000000000003</v>
      </c>
      <c r="L2768">
        <v>1689.12</v>
      </c>
      <c r="M2768">
        <v>2160</v>
      </c>
      <c r="N2768">
        <v>5</v>
      </c>
      <c r="O2768">
        <v>0</v>
      </c>
      <c r="P2768">
        <v>0</v>
      </c>
      <c r="Q2768" t="s">
        <v>28</v>
      </c>
      <c r="R2768" t="s">
        <v>39</v>
      </c>
      <c r="S2768" t="s">
        <v>29</v>
      </c>
      <c r="U2768">
        <v>146.88</v>
      </c>
      <c r="V2768">
        <v>8</v>
      </c>
      <c r="W2768" t="s">
        <v>32</v>
      </c>
      <c r="X2768">
        <v>367.2</v>
      </c>
      <c r="Y2768">
        <v>30.6</v>
      </c>
      <c r="Z2768">
        <v>0.85</v>
      </c>
    </row>
    <row r="2769" spans="1:26" x14ac:dyDescent="0.3">
      <c r="A2769" s="1">
        <f>_xlfn.XLOOKUP(E2769,[1]HEADER!A:A,[1]HEADER!D:D)</f>
        <v>45432</v>
      </c>
      <c r="B2769">
        <f>_xlfn.XLOOKUP(E2769,[1]HEADER!A:A,[1]HEADER!C:C)</f>
        <v>30167243</v>
      </c>
      <c r="C2769" t="str">
        <f>_xlfn.XLOOKUP(B2769,[2]Sheet1!$A:$A,[2]Sheet1!$B:$B)</f>
        <v>PASARAYA K CERIA (KUALA NERANG) S/B</v>
      </c>
      <c r="D2769" t="str">
        <f xml:space="preserve"> _xlfn.XLOOKUP(E2769,[1]HEADER!A:A,[1]HEADER!I:I)</f>
        <v>SR01</v>
      </c>
      <c r="E2769" t="s">
        <v>686</v>
      </c>
      <c r="F2769">
        <v>14007294</v>
      </c>
      <c r="G2769">
        <v>96</v>
      </c>
      <c r="H2769">
        <v>3.01</v>
      </c>
      <c r="I2769">
        <v>2.9197000000000002</v>
      </c>
      <c r="L2769">
        <v>280.29000000000002</v>
      </c>
      <c r="M2769">
        <v>96</v>
      </c>
      <c r="N2769">
        <v>0</v>
      </c>
      <c r="O2769">
        <v>8</v>
      </c>
      <c r="P2769">
        <v>0</v>
      </c>
      <c r="Q2769" t="s">
        <v>28</v>
      </c>
      <c r="R2769" t="s">
        <v>39</v>
      </c>
      <c r="S2769" t="s">
        <v>29</v>
      </c>
      <c r="U2769">
        <v>8.67</v>
      </c>
      <c r="V2769" t="s">
        <v>59</v>
      </c>
      <c r="W2769" t="s">
        <v>32</v>
      </c>
      <c r="X2769">
        <v>866.88</v>
      </c>
      <c r="Y2769">
        <v>36.119999999999997</v>
      </c>
      <c r="Z2769">
        <v>3.01</v>
      </c>
    </row>
    <row r="2770" spans="1:26" x14ac:dyDescent="0.3">
      <c r="A2770" s="1">
        <f>_xlfn.XLOOKUP(E2770,[1]HEADER!A:A,[1]HEADER!D:D)</f>
        <v>45432</v>
      </c>
      <c r="B2770">
        <f>_xlfn.XLOOKUP(E2770,[1]HEADER!A:A,[1]HEADER!C:C)</f>
        <v>30167243</v>
      </c>
      <c r="C2770" t="str">
        <f>_xlfn.XLOOKUP(B2770,[2]Sheet1!$A:$A,[2]Sheet1!$B:$B)</f>
        <v>PASARAYA K CERIA (KUALA NERANG) S/B</v>
      </c>
      <c r="D2770" t="str">
        <f xml:space="preserve"> _xlfn.XLOOKUP(E2770,[1]HEADER!A:A,[1]HEADER!I:I)</f>
        <v>SR01</v>
      </c>
      <c r="E2770" t="s">
        <v>686</v>
      </c>
      <c r="F2770">
        <v>14007295</v>
      </c>
      <c r="G2770">
        <v>36</v>
      </c>
      <c r="H2770">
        <v>3.01</v>
      </c>
      <c r="I2770">
        <v>2.9197000000000002</v>
      </c>
      <c r="L2770">
        <v>105.11</v>
      </c>
      <c r="M2770">
        <v>36</v>
      </c>
      <c r="N2770">
        <v>0</v>
      </c>
      <c r="O2770">
        <v>3</v>
      </c>
      <c r="P2770">
        <v>0</v>
      </c>
      <c r="Q2770" t="s">
        <v>28</v>
      </c>
      <c r="R2770" t="s">
        <v>39</v>
      </c>
      <c r="S2770" t="s">
        <v>29</v>
      </c>
      <c r="U2770">
        <v>3.25</v>
      </c>
      <c r="V2770" t="s">
        <v>66</v>
      </c>
      <c r="W2770" t="s">
        <v>32</v>
      </c>
      <c r="X2770">
        <v>866.88</v>
      </c>
      <c r="Y2770">
        <v>36.119999999999997</v>
      </c>
      <c r="Z2770">
        <v>3.01</v>
      </c>
    </row>
    <row r="2771" spans="1:26" x14ac:dyDescent="0.3">
      <c r="A2771" s="1">
        <f>_xlfn.XLOOKUP(E2771,[1]HEADER!A:A,[1]HEADER!D:D)</f>
        <v>45432</v>
      </c>
      <c r="B2771">
        <f>_xlfn.XLOOKUP(E2771,[1]HEADER!A:A,[1]HEADER!C:C)</f>
        <v>32103647</v>
      </c>
      <c r="C2771" t="str">
        <f>_xlfn.XLOOKUP(B2771,[2]Sheet1!$A:$A,[2]Sheet1!$B:$B)</f>
        <v>KEDAI SERBANEKA PELANGI SATU</v>
      </c>
      <c r="D2771" t="str">
        <f xml:space="preserve"> _xlfn.XLOOKUP(E2771,[1]HEADER!A:A,[1]HEADER!I:I)</f>
        <v>SR01</v>
      </c>
      <c r="E2771" t="s">
        <v>687</v>
      </c>
      <c r="F2771">
        <v>14008192</v>
      </c>
      <c r="G2771">
        <v>48</v>
      </c>
      <c r="H2771">
        <v>1.43</v>
      </c>
      <c r="I2771">
        <v>1.3871</v>
      </c>
      <c r="L2771">
        <v>66.58</v>
      </c>
      <c r="M2771">
        <v>48</v>
      </c>
      <c r="N2771">
        <v>2</v>
      </c>
      <c r="O2771">
        <v>0</v>
      </c>
      <c r="P2771">
        <v>0</v>
      </c>
      <c r="Q2771" t="s">
        <v>28</v>
      </c>
      <c r="R2771" t="s">
        <v>29</v>
      </c>
      <c r="S2771" t="s">
        <v>30</v>
      </c>
      <c r="U2771">
        <v>2.06</v>
      </c>
      <c r="V2771" t="s">
        <v>79</v>
      </c>
      <c r="W2771" t="s">
        <v>32</v>
      </c>
      <c r="X2771">
        <v>34.32</v>
      </c>
      <c r="Y2771">
        <v>1.43</v>
      </c>
      <c r="Z2771">
        <v>1.43</v>
      </c>
    </row>
    <row r="2772" spans="1:26" x14ac:dyDescent="0.3">
      <c r="A2772" s="1">
        <f>_xlfn.XLOOKUP(E2772,[1]HEADER!A:A,[1]HEADER!D:D)</f>
        <v>45432</v>
      </c>
      <c r="B2772">
        <f>_xlfn.XLOOKUP(E2772,[1]HEADER!A:A,[1]HEADER!C:C)</f>
        <v>15100665</v>
      </c>
      <c r="C2772" t="str">
        <f>_xlfn.XLOOKUP(B2772,[2]Sheet1!$A:$A,[2]Sheet1!$B:$B)</f>
        <v xml:space="preserve">JIA LEONG TRADING </v>
      </c>
      <c r="D2772" t="str">
        <f xml:space="preserve"> _xlfn.XLOOKUP(E2772,[1]HEADER!A:A,[1]HEADER!I:I)</f>
        <v>SR01</v>
      </c>
      <c r="E2772" t="s">
        <v>688</v>
      </c>
      <c r="F2772">
        <v>14008192</v>
      </c>
      <c r="G2772">
        <v>48</v>
      </c>
      <c r="H2772">
        <v>1.43</v>
      </c>
      <c r="I2772">
        <v>1.3871</v>
      </c>
      <c r="L2772">
        <v>66.58</v>
      </c>
      <c r="M2772">
        <v>48</v>
      </c>
      <c r="N2772">
        <v>2</v>
      </c>
      <c r="O2772">
        <v>0</v>
      </c>
      <c r="P2772">
        <v>0</v>
      </c>
      <c r="Q2772" t="s">
        <v>28</v>
      </c>
      <c r="R2772" t="s">
        <v>29</v>
      </c>
      <c r="S2772" t="s">
        <v>30</v>
      </c>
      <c r="U2772">
        <v>2.06</v>
      </c>
      <c r="V2772" t="s">
        <v>107</v>
      </c>
      <c r="W2772" t="s">
        <v>32</v>
      </c>
      <c r="X2772">
        <v>34.32</v>
      </c>
      <c r="Y2772">
        <v>1.43</v>
      </c>
      <c r="Z2772">
        <v>1.43</v>
      </c>
    </row>
    <row r="2773" spans="1:26" x14ac:dyDescent="0.3">
      <c r="A2773" s="1">
        <f>_xlfn.XLOOKUP(E2773,[1]HEADER!A:A,[1]HEADER!D:D)</f>
        <v>45432</v>
      </c>
      <c r="B2773">
        <f>_xlfn.XLOOKUP(E2773,[1]HEADER!A:A,[1]HEADER!C:C)</f>
        <v>15101222</v>
      </c>
      <c r="C2773" t="str">
        <f>_xlfn.XLOOKUP(B2773,[2]Sheet1!$A:$A,[2]Sheet1!$B:$B)</f>
        <v>SIN HIN CHAN</v>
      </c>
      <c r="D2773" t="str">
        <f xml:space="preserve"> _xlfn.XLOOKUP(E2773,[1]HEADER!A:A,[1]HEADER!I:I)</f>
        <v>SR01</v>
      </c>
      <c r="E2773" t="s">
        <v>689</v>
      </c>
      <c r="F2773">
        <v>14007302</v>
      </c>
      <c r="G2773">
        <v>3</v>
      </c>
      <c r="H2773">
        <v>8.68</v>
      </c>
      <c r="I2773">
        <v>8.68</v>
      </c>
      <c r="L2773">
        <v>26.04</v>
      </c>
      <c r="M2773">
        <v>3</v>
      </c>
      <c r="N2773">
        <v>0</v>
      </c>
      <c r="O2773">
        <v>3</v>
      </c>
      <c r="P2773">
        <v>0</v>
      </c>
      <c r="Q2773" t="s">
        <v>28</v>
      </c>
      <c r="R2773" t="s">
        <v>29</v>
      </c>
      <c r="S2773" t="s">
        <v>30</v>
      </c>
      <c r="U2773">
        <v>0</v>
      </c>
      <c r="V2773">
        <v>0</v>
      </c>
      <c r="W2773" t="s">
        <v>32</v>
      </c>
      <c r="X2773">
        <v>104.16</v>
      </c>
      <c r="Y2773">
        <v>8.68</v>
      </c>
      <c r="Z2773">
        <v>8.68</v>
      </c>
    </row>
    <row r="2774" spans="1:26" x14ac:dyDescent="0.3">
      <c r="A2774" s="1">
        <f>_xlfn.XLOOKUP(E2774,[1]HEADER!A:A,[1]HEADER!D:D)</f>
        <v>45432</v>
      </c>
      <c r="B2774">
        <f>_xlfn.XLOOKUP(E2774,[1]HEADER!A:A,[1]HEADER!C:C)</f>
        <v>15101222</v>
      </c>
      <c r="C2774" t="str">
        <f>_xlfn.XLOOKUP(B2774,[2]Sheet1!$A:$A,[2]Sheet1!$B:$B)</f>
        <v>SIN HIN CHAN</v>
      </c>
      <c r="D2774" t="str">
        <f xml:space="preserve"> _xlfn.XLOOKUP(E2774,[1]HEADER!A:A,[1]HEADER!I:I)</f>
        <v>SR01</v>
      </c>
      <c r="E2774" t="s">
        <v>689</v>
      </c>
      <c r="F2774">
        <v>14008192</v>
      </c>
      <c r="G2774">
        <v>24</v>
      </c>
      <c r="H2774">
        <v>1.43</v>
      </c>
      <c r="I2774">
        <v>1.3871</v>
      </c>
      <c r="L2774">
        <v>33.29</v>
      </c>
      <c r="M2774">
        <v>24</v>
      </c>
      <c r="N2774">
        <v>1</v>
      </c>
      <c r="O2774">
        <v>0</v>
      </c>
      <c r="P2774">
        <v>0</v>
      </c>
      <c r="Q2774" t="s">
        <v>28</v>
      </c>
      <c r="R2774" t="s">
        <v>29</v>
      </c>
      <c r="S2774" t="s">
        <v>30</v>
      </c>
      <c r="U2774">
        <v>1.03</v>
      </c>
      <c r="V2774" t="s">
        <v>79</v>
      </c>
      <c r="W2774" t="s">
        <v>32</v>
      </c>
      <c r="X2774">
        <v>34.32</v>
      </c>
      <c r="Y2774">
        <v>1.43</v>
      </c>
      <c r="Z2774">
        <v>1.43</v>
      </c>
    </row>
    <row r="2775" spans="1:26" x14ac:dyDescent="0.3">
      <c r="A2775" s="1">
        <f>_xlfn.XLOOKUP(E2775,[1]HEADER!A:A,[1]HEADER!D:D)</f>
        <v>45432</v>
      </c>
      <c r="B2775">
        <f>_xlfn.XLOOKUP(E2775,[1]HEADER!A:A,[1]HEADER!C:C)</f>
        <v>15101433</v>
      </c>
      <c r="C2775" t="str">
        <f>_xlfn.XLOOKUP(B2775,[2]Sheet1!$A:$A,[2]Sheet1!$B:$B)</f>
        <v>ZNM CERIA ENTERPRISE-OVD</v>
      </c>
      <c r="D2775" t="str">
        <f xml:space="preserve"> _xlfn.XLOOKUP(E2775,[1]HEADER!A:A,[1]HEADER!I:I)</f>
        <v>SR01</v>
      </c>
      <c r="E2775" t="s">
        <v>690</v>
      </c>
      <c r="F2775">
        <v>14008189</v>
      </c>
      <c r="G2775">
        <v>24</v>
      </c>
      <c r="H2775">
        <v>2.61</v>
      </c>
      <c r="I2775">
        <v>2.4794999999999998</v>
      </c>
      <c r="L2775">
        <v>59.51</v>
      </c>
      <c r="M2775">
        <v>24</v>
      </c>
      <c r="N2775">
        <v>1</v>
      </c>
      <c r="O2775">
        <v>0</v>
      </c>
      <c r="P2775">
        <v>0</v>
      </c>
      <c r="Q2775" t="s">
        <v>28</v>
      </c>
      <c r="R2775" t="s">
        <v>29</v>
      </c>
      <c r="S2775" t="s">
        <v>30</v>
      </c>
      <c r="U2775">
        <v>3.13</v>
      </c>
      <c r="V2775" t="s">
        <v>36</v>
      </c>
      <c r="W2775" t="s">
        <v>32</v>
      </c>
      <c r="X2775">
        <v>62.64</v>
      </c>
      <c r="Y2775">
        <v>2.61</v>
      </c>
      <c r="Z2775">
        <v>2.61</v>
      </c>
    </row>
    <row r="2776" spans="1:26" x14ac:dyDescent="0.3">
      <c r="A2776" s="1">
        <f>_xlfn.XLOOKUP(E2776,[1]HEADER!A:A,[1]HEADER!D:D)</f>
        <v>45432</v>
      </c>
      <c r="B2776">
        <f>_xlfn.XLOOKUP(E2776,[1]HEADER!A:A,[1]HEADER!C:C)</f>
        <v>15101433</v>
      </c>
      <c r="C2776" t="str">
        <f>_xlfn.XLOOKUP(B2776,[2]Sheet1!$A:$A,[2]Sheet1!$B:$B)</f>
        <v>ZNM CERIA ENTERPRISE-OVD</v>
      </c>
      <c r="D2776" t="str">
        <f xml:space="preserve"> _xlfn.XLOOKUP(E2776,[1]HEADER!A:A,[1]HEADER!I:I)</f>
        <v>SR01</v>
      </c>
      <c r="E2776" t="s">
        <v>690</v>
      </c>
      <c r="F2776">
        <v>14008402</v>
      </c>
      <c r="G2776">
        <v>6</v>
      </c>
      <c r="H2776">
        <v>12.45</v>
      </c>
      <c r="I2776">
        <v>11.454000000000001</v>
      </c>
      <c r="L2776">
        <v>68.72</v>
      </c>
      <c r="M2776">
        <v>6</v>
      </c>
      <c r="N2776">
        <v>1</v>
      </c>
      <c r="O2776">
        <v>0</v>
      </c>
      <c r="P2776">
        <v>0</v>
      </c>
      <c r="Q2776" t="s">
        <v>28</v>
      </c>
      <c r="R2776" t="s">
        <v>29</v>
      </c>
      <c r="S2776" t="s">
        <v>30</v>
      </c>
      <c r="U2776">
        <v>5.98</v>
      </c>
      <c r="V2776">
        <v>8</v>
      </c>
      <c r="W2776" t="s">
        <v>32</v>
      </c>
      <c r="X2776">
        <v>74.7</v>
      </c>
      <c r="Y2776">
        <v>12.45</v>
      </c>
      <c r="Z2776">
        <v>12.45</v>
      </c>
    </row>
    <row r="2777" spans="1:26" x14ac:dyDescent="0.3">
      <c r="A2777" s="1">
        <f>_xlfn.XLOOKUP(E2777,[1]HEADER!A:A,[1]HEADER!D:D)</f>
        <v>45432</v>
      </c>
      <c r="B2777">
        <f>_xlfn.XLOOKUP(E2777,[1]HEADER!A:A,[1]HEADER!C:C)</f>
        <v>15100201</v>
      </c>
      <c r="C2777" t="str">
        <f>_xlfn.XLOOKUP(B2777,[2]Sheet1!$A:$A,[2]Sheet1!$B:$B)</f>
        <v>ABD. GHANI BIN SAMSU</v>
      </c>
      <c r="D2777" t="str">
        <f xml:space="preserve"> _xlfn.XLOOKUP(E2777,[1]HEADER!A:A,[1]HEADER!I:I)</f>
        <v>SR01</v>
      </c>
      <c r="E2777" t="s">
        <v>691</v>
      </c>
      <c r="F2777">
        <v>14007302</v>
      </c>
      <c r="G2777">
        <v>6</v>
      </c>
      <c r="H2777">
        <v>8.68</v>
      </c>
      <c r="I2777">
        <v>8.68</v>
      </c>
      <c r="L2777">
        <v>52.08</v>
      </c>
      <c r="M2777">
        <v>6</v>
      </c>
      <c r="N2777">
        <v>0</v>
      </c>
      <c r="O2777">
        <v>6</v>
      </c>
      <c r="P2777">
        <v>0</v>
      </c>
      <c r="Q2777" t="s">
        <v>28</v>
      </c>
      <c r="R2777" t="s">
        <v>29</v>
      </c>
      <c r="S2777" t="s">
        <v>30</v>
      </c>
      <c r="U2777">
        <v>0</v>
      </c>
      <c r="V2777">
        <v>0</v>
      </c>
      <c r="W2777" t="s">
        <v>32</v>
      </c>
      <c r="X2777">
        <v>104.16</v>
      </c>
      <c r="Y2777">
        <v>8.68</v>
      </c>
      <c r="Z2777">
        <v>8.68</v>
      </c>
    </row>
    <row r="2778" spans="1:26" x14ac:dyDescent="0.3">
      <c r="A2778" s="1">
        <f>_xlfn.XLOOKUP(E2778,[1]HEADER!A:A,[1]HEADER!D:D)</f>
        <v>45432</v>
      </c>
      <c r="B2778">
        <f>_xlfn.XLOOKUP(E2778,[1]HEADER!A:A,[1]HEADER!C:C)</f>
        <v>15100201</v>
      </c>
      <c r="C2778" t="str">
        <f>_xlfn.XLOOKUP(B2778,[2]Sheet1!$A:$A,[2]Sheet1!$B:$B)</f>
        <v>ABD. GHANI BIN SAMSU</v>
      </c>
      <c r="D2778" t="str">
        <f xml:space="preserve"> _xlfn.XLOOKUP(E2778,[1]HEADER!A:A,[1]HEADER!I:I)</f>
        <v>SR01</v>
      </c>
      <c r="E2778" t="s">
        <v>691</v>
      </c>
      <c r="F2778">
        <v>14008188</v>
      </c>
      <c r="G2778">
        <v>24</v>
      </c>
      <c r="H2778">
        <v>3.04</v>
      </c>
      <c r="I2778">
        <v>3.04</v>
      </c>
      <c r="L2778">
        <v>72.959999999999994</v>
      </c>
      <c r="M2778">
        <v>24</v>
      </c>
      <c r="N2778">
        <v>1</v>
      </c>
      <c r="O2778">
        <v>0</v>
      </c>
      <c r="P2778">
        <v>0</v>
      </c>
      <c r="Q2778" t="s">
        <v>28</v>
      </c>
      <c r="R2778" t="s">
        <v>29</v>
      </c>
      <c r="S2778" t="s">
        <v>30</v>
      </c>
      <c r="U2778">
        <v>0</v>
      </c>
      <c r="V2778">
        <v>0</v>
      </c>
      <c r="W2778" t="s">
        <v>32</v>
      </c>
      <c r="X2778">
        <v>72.959999999999994</v>
      </c>
      <c r="Y2778">
        <v>3.04</v>
      </c>
      <c r="Z2778">
        <v>3.04</v>
      </c>
    </row>
    <row r="2779" spans="1:26" x14ac:dyDescent="0.3">
      <c r="A2779" s="1">
        <f>_xlfn.XLOOKUP(E2779,[1]HEADER!A:A,[1]HEADER!D:D)</f>
        <v>45432</v>
      </c>
      <c r="B2779">
        <f>_xlfn.XLOOKUP(E2779,[1]HEADER!A:A,[1]HEADER!C:C)</f>
        <v>15100201</v>
      </c>
      <c r="C2779" t="str">
        <f>_xlfn.XLOOKUP(B2779,[2]Sheet1!$A:$A,[2]Sheet1!$B:$B)</f>
        <v>ABD. GHANI BIN SAMSU</v>
      </c>
      <c r="D2779" t="str">
        <f xml:space="preserve"> _xlfn.XLOOKUP(E2779,[1]HEADER!A:A,[1]HEADER!I:I)</f>
        <v>SR01</v>
      </c>
      <c r="E2779" t="s">
        <v>691</v>
      </c>
      <c r="F2779">
        <v>14008402</v>
      </c>
      <c r="G2779">
        <v>6</v>
      </c>
      <c r="H2779">
        <v>12.45</v>
      </c>
      <c r="I2779">
        <v>11.454000000000001</v>
      </c>
      <c r="L2779">
        <v>68.72</v>
      </c>
      <c r="M2779">
        <v>6</v>
      </c>
      <c r="N2779">
        <v>1</v>
      </c>
      <c r="O2779">
        <v>0</v>
      </c>
      <c r="P2779">
        <v>0</v>
      </c>
      <c r="Q2779" t="s">
        <v>28</v>
      </c>
      <c r="R2779" t="s">
        <v>29</v>
      </c>
      <c r="S2779" t="s">
        <v>30</v>
      </c>
      <c r="U2779">
        <v>5.98</v>
      </c>
      <c r="V2779">
        <v>8</v>
      </c>
      <c r="W2779" t="s">
        <v>32</v>
      </c>
      <c r="X2779">
        <v>74.7</v>
      </c>
      <c r="Y2779">
        <v>12.45</v>
      </c>
      <c r="Z2779">
        <v>12.45</v>
      </c>
    </row>
    <row r="2780" spans="1:26" x14ac:dyDescent="0.3">
      <c r="A2780" s="1">
        <f>_xlfn.XLOOKUP(E2780,[1]HEADER!A:A,[1]HEADER!D:D)</f>
        <v>45432</v>
      </c>
      <c r="B2780">
        <f>_xlfn.XLOOKUP(E2780,[1]HEADER!A:A,[1]HEADER!C:C)</f>
        <v>32107131</v>
      </c>
      <c r="C2780" t="str">
        <f>_xlfn.XLOOKUP(B2780,[2]Sheet1!$A:$A,[2]Sheet1!$B:$B)</f>
        <v>TAHIRA MINI MARKET - CASH (NA)</v>
      </c>
      <c r="D2780" t="str">
        <f xml:space="preserve"> _xlfn.XLOOKUP(E2780,[1]HEADER!A:A,[1]HEADER!I:I)</f>
        <v>SR01</v>
      </c>
      <c r="E2780" t="s">
        <v>692</v>
      </c>
      <c r="F2780">
        <v>14007295</v>
      </c>
      <c r="G2780">
        <v>12</v>
      </c>
      <c r="H2780">
        <v>3.01</v>
      </c>
      <c r="I2780">
        <v>2.9197000000000002</v>
      </c>
      <c r="L2780">
        <v>35.04</v>
      </c>
      <c r="M2780">
        <v>12</v>
      </c>
      <c r="N2780">
        <v>0</v>
      </c>
      <c r="O2780">
        <v>1</v>
      </c>
      <c r="P2780">
        <v>0</v>
      </c>
      <c r="Q2780" t="s">
        <v>28</v>
      </c>
      <c r="R2780" t="s">
        <v>39</v>
      </c>
      <c r="S2780" t="s">
        <v>29</v>
      </c>
      <c r="U2780">
        <v>1.08</v>
      </c>
      <c r="V2780" t="s">
        <v>61</v>
      </c>
      <c r="W2780" t="s">
        <v>32</v>
      </c>
      <c r="X2780">
        <v>866.88</v>
      </c>
      <c r="Y2780">
        <v>36.119999999999997</v>
      </c>
      <c r="Z2780">
        <v>3.01</v>
      </c>
    </row>
    <row r="2781" spans="1:26" x14ac:dyDescent="0.3">
      <c r="A2781" s="1">
        <f>_xlfn.XLOOKUP(E2781,[1]HEADER!A:A,[1]HEADER!D:D)</f>
        <v>45432</v>
      </c>
      <c r="B2781">
        <f>_xlfn.XLOOKUP(E2781,[1]HEADER!A:A,[1]HEADER!C:C)</f>
        <v>32107131</v>
      </c>
      <c r="C2781" t="str">
        <f>_xlfn.XLOOKUP(B2781,[2]Sheet1!$A:$A,[2]Sheet1!$B:$B)</f>
        <v>TAHIRA MINI MARKET - CASH (NA)</v>
      </c>
      <c r="D2781" t="str">
        <f xml:space="preserve"> _xlfn.XLOOKUP(E2781,[1]HEADER!A:A,[1]HEADER!I:I)</f>
        <v>SR01</v>
      </c>
      <c r="E2781" t="s">
        <v>692</v>
      </c>
      <c r="F2781">
        <v>14008188</v>
      </c>
      <c r="G2781">
        <v>24</v>
      </c>
      <c r="H2781">
        <v>3.04</v>
      </c>
      <c r="I2781">
        <v>2.9487999999999999</v>
      </c>
      <c r="L2781">
        <v>70.77</v>
      </c>
      <c r="M2781">
        <v>24</v>
      </c>
      <c r="N2781">
        <v>1</v>
      </c>
      <c r="O2781">
        <v>0</v>
      </c>
      <c r="P2781">
        <v>0</v>
      </c>
      <c r="Q2781" t="s">
        <v>28</v>
      </c>
      <c r="R2781" t="s">
        <v>29</v>
      </c>
      <c r="S2781" t="s">
        <v>30</v>
      </c>
      <c r="U2781">
        <v>2.19</v>
      </c>
      <c r="V2781" t="s">
        <v>66</v>
      </c>
      <c r="W2781" t="s">
        <v>32</v>
      </c>
      <c r="X2781">
        <v>72.959999999999994</v>
      </c>
      <c r="Y2781">
        <v>3.04</v>
      </c>
      <c r="Z2781">
        <v>3.04</v>
      </c>
    </row>
    <row r="2782" spans="1:26" x14ac:dyDescent="0.3">
      <c r="A2782" s="1">
        <f>_xlfn.XLOOKUP(E2782,[1]HEADER!A:A,[1]HEADER!D:D)</f>
        <v>45432</v>
      </c>
      <c r="B2782">
        <f>_xlfn.XLOOKUP(E2782,[1]HEADER!A:A,[1]HEADER!C:C)</f>
        <v>32107131</v>
      </c>
      <c r="C2782" t="str">
        <f>_xlfn.XLOOKUP(B2782,[2]Sheet1!$A:$A,[2]Sheet1!$B:$B)</f>
        <v>TAHIRA MINI MARKET - CASH (NA)</v>
      </c>
      <c r="D2782" t="str">
        <f xml:space="preserve"> _xlfn.XLOOKUP(E2782,[1]HEADER!A:A,[1]HEADER!I:I)</f>
        <v>SR01</v>
      </c>
      <c r="E2782" t="s">
        <v>692</v>
      </c>
      <c r="F2782">
        <v>14008402</v>
      </c>
      <c r="G2782">
        <v>12</v>
      </c>
      <c r="H2782">
        <v>12.45</v>
      </c>
      <c r="I2782">
        <v>11.454000000000001</v>
      </c>
      <c r="L2782">
        <v>137.44999999999999</v>
      </c>
      <c r="M2782">
        <v>12</v>
      </c>
      <c r="N2782">
        <v>2</v>
      </c>
      <c r="O2782">
        <v>0</v>
      </c>
      <c r="P2782">
        <v>0</v>
      </c>
      <c r="Q2782" t="s">
        <v>28</v>
      </c>
      <c r="R2782" t="s">
        <v>29</v>
      </c>
      <c r="S2782" t="s">
        <v>30</v>
      </c>
      <c r="U2782">
        <v>11.95</v>
      </c>
      <c r="V2782">
        <v>8</v>
      </c>
      <c r="W2782" t="s">
        <v>32</v>
      </c>
      <c r="X2782">
        <v>74.7</v>
      </c>
      <c r="Y2782">
        <v>12.45</v>
      </c>
      <c r="Z2782">
        <v>12.45</v>
      </c>
    </row>
    <row r="2783" spans="1:26" x14ac:dyDescent="0.3">
      <c r="A2783" s="1">
        <f>_xlfn.XLOOKUP(E2783,[1]HEADER!A:A,[1]HEADER!D:D)</f>
        <v>45432</v>
      </c>
      <c r="B2783">
        <f>_xlfn.XLOOKUP(E2783,[1]HEADER!A:A,[1]HEADER!C:C)</f>
        <v>15101549</v>
      </c>
      <c r="C2783" t="str">
        <f>_xlfn.XLOOKUP(B2783,[2]Sheet1!$A:$A,[2]Sheet1!$B:$B)</f>
        <v>PASAR MINI RAJA'S CAWANGAN</v>
      </c>
      <c r="D2783" t="str">
        <f xml:space="preserve"> _xlfn.XLOOKUP(E2783,[1]HEADER!A:A,[1]HEADER!I:I)</f>
        <v>SR01</v>
      </c>
      <c r="E2783" t="s">
        <v>693</v>
      </c>
      <c r="F2783">
        <v>14007294</v>
      </c>
      <c r="G2783">
        <v>12</v>
      </c>
      <c r="H2783">
        <v>3.01</v>
      </c>
      <c r="I2783">
        <v>2.9197000000000002</v>
      </c>
      <c r="L2783">
        <v>35.04</v>
      </c>
      <c r="M2783">
        <v>12</v>
      </c>
      <c r="N2783">
        <v>0</v>
      </c>
      <c r="O2783">
        <v>1</v>
      </c>
      <c r="P2783">
        <v>0</v>
      </c>
      <c r="Q2783" t="s">
        <v>28</v>
      </c>
      <c r="R2783" t="s">
        <v>39</v>
      </c>
      <c r="S2783" t="s">
        <v>29</v>
      </c>
      <c r="U2783">
        <v>1.08</v>
      </c>
      <c r="V2783" t="s">
        <v>70</v>
      </c>
      <c r="W2783" t="s">
        <v>32</v>
      </c>
      <c r="X2783">
        <v>866.88</v>
      </c>
      <c r="Y2783">
        <v>36.119999999999997</v>
      </c>
      <c r="Z2783">
        <v>3.01</v>
      </c>
    </row>
    <row r="2784" spans="1:26" x14ac:dyDescent="0.3">
      <c r="A2784" s="1">
        <f>_xlfn.XLOOKUP(E2784,[1]HEADER!A:A,[1]HEADER!D:D)</f>
        <v>45432</v>
      </c>
      <c r="B2784">
        <f>_xlfn.XLOOKUP(E2784,[1]HEADER!A:A,[1]HEADER!C:C)</f>
        <v>15101549</v>
      </c>
      <c r="C2784" t="str">
        <f>_xlfn.XLOOKUP(B2784,[2]Sheet1!$A:$A,[2]Sheet1!$B:$B)</f>
        <v>PASAR MINI RAJA'S CAWANGAN</v>
      </c>
      <c r="D2784" t="str">
        <f xml:space="preserve"> _xlfn.XLOOKUP(E2784,[1]HEADER!A:A,[1]HEADER!I:I)</f>
        <v>SR01</v>
      </c>
      <c r="E2784" t="s">
        <v>693</v>
      </c>
      <c r="F2784">
        <v>14007295</v>
      </c>
      <c r="G2784">
        <v>12</v>
      </c>
      <c r="H2784">
        <v>3.01</v>
      </c>
      <c r="I2784">
        <v>2.9197000000000002</v>
      </c>
      <c r="L2784">
        <v>35.04</v>
      </c>
      <c r="M2784">
        <v>12</v>
      </c>
      <c r="N2784">
        <v>0</v>
      </c>
      <c r="O2784">
        <v>1</v>
      </c>
      <c r="P2784">
        <v>0</v>
      </c>
      <c r="Q2784" t="s">
        <v>28</v>
      </c>
      <c r="R2784" t="s">
        <v>39</v>
      </c>
      <c r="S2784" t="s">
        <v>29</v>
      </c>
      <c r="U2784">
        <v>1.08</v>
      </c>
      <c r="V2784" t="s">
        <v>61</v>
      </c>
      <c r="W2784" t="s">
        <v>32</v>
      </c>
      <c r="X2784">
        <v>866.88</v>
      </c>
      <c r="Y2784">
        <v>36.119999999999997</v>
      </c>
      <c r="Z2784">
        <v>3.01</v>
      </c>
    </row>
    <row r="2785" spans="1:26" x14ac:dyDescent="0.3">
      <c r="A2785" s="1">
        <f>_xlfn.XLOOKUP(E2785,[1]HEADER!A:A,[1]HEADER!D:D)</f>
        <v>45432</v>
      </c>
      <c r="B2785">
        <f>_xlfn.XLOOKUP(E2785,[1]HEADER!A:A,[1]HEADER!C:C)</f>
        <v>15101549</v>
      </c>
      <c r="C2785" t="str">
        <f>_xlfn.XLOOKUP(B2785,[2]Sheet1!$A:$A,[2]Sheet1!$B:$B)</f>
        <v>PASAR MINI RAJA'S CAWANGAN</v>
      </c>
      <c r="D2785" t="str">
        <f xml:space="preserve"> _xlfn.XLOOKUP(E2785,[1]HEADER!A:A,[1]HEADER!I:I)</f>
        <v>SR01</v>
      </c>
      <c r="E2785" t="s">
        <v>693</v>
      </c>
      <c r="F2785">
        <v>14007302</v>
      </c>
      <c r="G2785">
        <v>6</v>
      </c>
      <c r="H2785">
        <v>8.68</v>
      </c>
      <c r="I2785">
        <v>8.68</v>
      </c>
      <c r="L2785">
        <v>52.08</v>
      </c>
      <c r="M2785">
        <v>6</v>
      </c>
      <c r="N2785">
        <v>0</v>
      </c>
      <c r="O2785">
        <v>6</v>
      </c>
      <c r="P2785">
        <v>0</v>
      </c>
      <c r="Q2785" t="s">
        <v>28</v>
      </c>
      <c r="R2785" t="s">
        <v>29</v>
      </c>
      <c r="S2785" t="s">
        <v>30</v>
      </c>
      <c r="U2785">
        <v>0</v>
      </c>
      <c r="V2785">
        <v>0</v>
      </c>
      <c r="W2785" t="s">
        <v>32</v>
      </c>
      <c r="X2785">
        <v>104.16</v>
      </c>
      <c r="Y2785">
        <v>8.68</v>
      </c>
      <c r="Z2785">
        <v>8.68</v>
      </c>
    </row>
    <row r="2786" spans="1:26" x14ac:dyDescent="0.3">
      <c r="A2786" s="1">
        <f>_xlfn.XLOOKUP(E2786,[1]HEADER!A:A,[1]HEADER!D:D)</f>
        <v>45432</v>
      </c>
      <c r="B2786">
        <f>_xlfn.XLOOKUP(E2786,[1]HEADER!A:A,[1]HEADER!C:C)</f>
        <v>15101549</v>
      </c>
      <c r="C2786" t="str">
        <f>_xlfn.XLOOKUP(B2786,[2]Sheet1!$A:$A,[2]Sheet1!$B:$B)</f>
        <v>PASAR MINI RAJA'S CAWANGAN</v>
      </c>
      <c r="D2786" t="str">
        <f xml:space="preserve"> _xlfn.XLOOKUP(E2786,[1]HEADER!A:A,[1]HEADER!I:I)</f>
        <v>SR01</v>
      </c>
      <c r="E2786" t="s">
        <v>693</v>
      </c>
      <c r="F2786">
        <v>14008020</v>
      </c>
      <c r="G2786">
        <v>24</v>
      </c>
      <c r="H2786">
        <v>2.2583000000000002</v>
      </c>
      <c r="I2786">
        <v>2.1680000000000001</v>
      </c>
      <c r="L2786">
        <v>52.03</v>
      </c>
      <c r="M2786">
        <v>24</v>
      </c>
      <c r="N2786">
        <v>1</v>
      </c>
      <c r="O2786">
        <v>0</v>
      </c>
      <c r="P2786">
        <v>0</v>
      </c>
      <c r="Q2786" t="s">
        <v>28</v>
      </c>
      <c r="R2786" t="s">
        <v>29</v>
      </c>
      <c r="S2786" t="s">
        <v>30</v>
      </c>
      <c r="U2786">
        <v>2.17</v>
      </c>
      <c r="V2786" t="s">
        <v>33</v>
      </c>
      <c r="W2786" t="s">
        <v>32</v>
      </c>
      <c r="X2786">
        <v>54.199199999999998</v>
      </c>
      <c r="Y2786">
        <v>2.2583000000000002</v>
      </c>
      <c r="Z2786">
        <v>2.2583000000000002</v>
      </c>
    </row>
    <row r="2787" spans="1:26" x14ac:dyDescent="0.3">
      <c r="A2787" s="1">
        <f>_xlfn.XLOOKUP(E2787,[1]HEADER!A:A,[1]HEADER!D:D)</f>
        <v>45432</v>
      </c>
      <c r="B2787">
        <f>_xlfn.XLOOKUP(E2787,[1]HEADER!A:A,[1]HEADER!C:C)</f>
        <v>15101549</v>
      </c>
      <c r="C2787" t="str">
        <f>_xlfn.XLOOKUP(B2787,[2]Sheet1!$A:$A,[2]Sheet1!$B:$B)</f>
        <v>PASAR MINI RAJA'S CAWANGAN</v>
      </c>
      <c r="D2787" t="str">
        <f xml:space="preserve"> _xlfn.XLOOKUP(E2787,[1]HEADER!A:A,[1]HEADER!I:I)</f>
        <v>SR01</v>
      </c>
      <c r="E2787" t="s">
        <v>693</v>
      </c>
      <c r="F2787">
        <v>14008188</v>
      </c>
      <c r="G2787">
        <v>24</v>
      </c>
      <c r="H2787">
        <v>3.04</v>
      </c>
      <c r="I2787">
        <v>2.9487999999999999</v>
      </c>
      <c r="L2787">
        <v>70.77</v>
      </c>
      <c r="M2787">
        <v>24</v>
      </c>
      <c r="N2787">
        <v>1</v>
      </c>
      <c r="O2787">
        <v>0</v>
      </c>
      <c r="P2787">
        <v>0</v>
      </c>
      <c r="Q2787" t="s">
        <v>28</v>
      </c>
      <c r="R2787" t="s">
        <v>29</v>
      </c>
      <c r="S2787" t="s">
        <v>30</v>
      </c>
      <c r="U2787">
        <v>2.19</v>
      </c>
      <c r="V2787" t="s">
        <v>59</v>
      </c>
      <c r="W2787" t="s">
        <v>32</v>
      </c>
      <c r="X2787">
        <v>72.959999999999994</v>
      </c>
      <c r="Y2787">
        <v>3.04</v>
      </c>
      <c r="Z2787">
        <v>3.04</v>
      </c>
    </row>
    <row r="2788" spans="1:26" x14ac:dyDescent="0.3">
      <c r="A2788" s="1">
        <f>_xlfn.XLOOKUP(E2788,[1]HEADER!A:A,[1]HEADER!D:D)</f>
        <v>45432</v>
      </c>
      <c r="B2788">
        <f>_xlfn.XLOOKUP(E2788,[1]HEADER!A:A,[1]HEADER!C:C)</f>
        <v>30167014</v>
      </c>
      <c r="C2788" t="str">
        <f>_xlfn.XLOOKUP(B2788,[2]Sheet1!$A:$A,[2]Sheet1!$B:$B)</f>
        <v>FARMASI CEMARA</v>
      </c>
      <c r="D2788" t="str">
        <f xml:space="preserve"> _xlfn.XLOOKUP(E2788,[1]HEADER!A:A,[1]HEADER!I:I)</f>
        <v>SR02</v>
      </c>
      <c r="E2788" t="s">
        <v>694</v>
      </c>
      <c r="F2788">
        <v>14007297</v>
      </c>
      <c r="G2788">
        <v>216</v>
      </c>
      <c r="H2788">
        <v>0.85</v>
      </c>
      <c r="I2788">
        <v>0.82450000000000001</v>
      </c>
      <c r="L2788">
        <v>178.09</v>
      </c>
      <c r="M2788">
        <v>216</v>
      </c>
      <c r="N2788">
        <v>0</v>
      </c>
      <c r="O2788">
        <v>6</v>
      </c>
      <c r="P2788">
        <v>0</v>
      </c>
      <c r="Q2788" t="s">
        <v>28</v>
      </c>
      <c r="R2788" t="s">
        <v>39</v>
      </c>
      <c r="S2788" t="s">
        <v>29</v>
      </c>
      <c r="U2788">
        <v>5.51</v>
      </c>
      <c r="V2788" t="s">
        <v>70</v>
      </c>
      <c r="W2788" t="s">
        <v>32</v>
      </c>
      <c r="X2788">
        <v>367.2</v>
      </c>
      <c r="Y2788">
        <v>30.6</v>
      </c>
      <c r="Z2788">
        <v>0.85</v>
      </c>
    </row>
    <row r="2789" spans="1:26" x14ac:dyDescent="0.3">
      <c r="A2789" s="1">
        <f>_xlfn.XLOOKUP(E2789,[1]HEADER!A:A,[1]HEADER!D:D)</f>
        <v>45432</v>
      </c>
      <c r="B2789">
        <f>_xlfn.XLOOKUP(E2789,[1]HEADER!A:A,[1]HEADER!C:C)</f>
        <v>30164848</v>
      </c>
      <c r="C2789" t="str">
        <f>_xlfn.XLOOKUP(B2789,[2]Sheet1!$A:$A,[2]Sheet1!$B:$B)</f>
        <v>CARING ONE STOP CENTRE</v>
      </c>
      <c r="D2789" t="str">
        <f xml:space="preserve"> _xlfn.XLOOKUP(E2789,[1]HEADER!A:A,[1]HEADER!I:I)</f>
        <v>SR02</v>
      </c>
      <c r="E2789" t="s">
        <v>695</v>
      </c>
      <c r="F2789">
        <v>14006929</v>
      </c>
      <c r="G2789">
        <v>24</v>
      </c>
      <c r="H2789">
        <v>2.61</v>
      </c>
      <c r="I2789">
        <v>2.4794999999999998</v>
      </c>
      <c r="L2789">
        <v>59.51</v>
      </c>
      <c r="M2789">
        <v>24</v>
      </c>
      <c r="N2789">
        <v>1</v>
      </c>
      <c r="O2789">
        <v>0</v>
      </c>
      <c r="P2789">
        <v>0</v>
      </c>
      <c r="Q2789" t="s">
        <v>28</v>
      </c>
      <c r="R2789" t="s">
        <v>29</v>
      </c>
      <c r="S2789" t="s">
        <v>30</v>
      </c>
      <c r="U2789">
        <v>3.13</v>
      </c>
      <c r="V2789" t="s">
        <v>34</v>
      </c>
      <c r="W2789" t="s">
        <v>32</v>
      </c>
      <c r="X2789">
        <v>62.64</v>
      </c>
      <c r="Y2789">
        <v>2.61</v>
      </c>
      <c r="Z2789">
        <v>2.61</v>
      </c>
    </row>
    <row r="2790" spans="1:26" x14ac:dyDescent="0.3">
      <c r="A2790" s="1">
        <f>_xlfn.XLOOKUP(E2790,[1]HEADER!A:A,[1]HEADER!D:D)</f>
        <v>45432</v>
      </c>
      <c r="B2790">
        <f>_xlfn.XLOOKUP(E2790,[1]HEADER!A:A,[1]HEADER!C:C)</f>
        <v>30164848</v>
      </c>
      <c r="C2790" t="str">
        <f>_xlfn.XLOOKUP(B2790,[2]Sheet1!$A:$A,[2]Sheet1!$B:$B)</f>
        <v>CARING ONE STOP CENTRE</v>
      </c>
      <c r="D2790" t="str">
        <f xml:space="preserve"> _xlfn.XLOOKUP(E2790,[1]HEADER!A:A,[1]HEADER!I:I)</f>
        <v>SR02</v>
      </c>
      <c r="E2790" t="s">
        <v>695</v>
      </c>
      <c r="F2790">
        <v>14006931</v>
      </c>
      <c r="G2790">
        <v>24</v>
      </c>
      <c r="H2790">
        <v>3.04</v>
      </c>
      <c r="I2790">
        <v>2.9487999999999999</v>
      </c>
      <c r="L2790">
        <v>70.77</v>
      </c>
      <c r="M2790">
        <v>24</v>
      </c>
      <c r="N2790">
        <v>1</v>
      </c>
      <c r="O2790">
        <v>0</v>
      </c>
      <c r="P2790">
        <v>0</v>
      </c>
      <c r="Q2790" t="s">
        <v>28</v>
      </c>
      <c r="R2790" t="s">
        <v>29</v>
      </c>
      <c r="S2790" t="s">
        <v>30</v>
      </c>
      <c r="U2790">
        <v>2.19</v>
      </c>
      <c r="V2790" t="s">
        <v>61</v>
      </c>
      <c r="W2790" t="s">
        <v>32</v>
      </c>
      <c r="X2790">
        <v>72.959999999999994</v>
      </c>
      <c r="Y2790">
        <v>3.04</v>
      </c>
      <c r="Z2790">
        <v>3.04</v>
      </c>
    </row>
    <row r="2791" spans="1:26" x14ac:dyDescent="0.3">
      <c r="A2791" s="1">
        <f>_xlfn.XLOOKUP(E2791,[1]HEADER!A:A,[1]HEADER!D:D)</f>
        <v>45432</v>
      </c>
      <c r="B2791">
        <f>_xlfn.XLOOKUP(E2791,[1]HEADER!A:A,[1]HEADER!C:C)</f>
        <v>30164848</v>
      </c>
      <c r="C2791" t="str">
        <f>_xlfn.XLOOKUP(B2791,[2]Sheet1!$A:$A,[2]Sheet1!$B:$B)</f>
        <v>CARING ONE STOP CENTRE</v>
      </c>
      <c r="D2791" t="str">
        <f xml:space="preserve"> _xlfn.XLOOKUP(E2791,[1]HEADER!A:A,[1]HEADER!I:I)</f>
        <v>SR02</v>
      </c>
      <c r="E2791" t="s">
        <v>695</v>
      </c>
      <c r="F2791">
        <v>14007295</v>
      </c>
      <c r="G2791">
        <v>24</v>
      </c>
      <c r="H2791">
        <v>3.01</v>
      </c>
      <c r="I2791">
        <v>2.9197000000000002</v>
      </c>
      <c r="L2791">
        <v>70.069999999999993</v>
      </c>
      <c r="M2791">
        <v>24</v>
      </c>
      <c r="N2791">
        <v>0</v>
      </c>
      <c r="O2791">
        <v>2</v>
      </c>
      <c r="P2791">
        <v>0</v>
      </c>
      <c r="Q2791" t="s">
        <v>28</v>
      </c>
      <c r="R2791" t="s">
        <v>39</v>
      </c>
      <c r="S2791" t="s">
        <v>29</v>
      </c>
      <c r="U2791">
        <v>2.17</v>
      </c>
      <c r="V2791" t="s">
        <v>66</v>
      </c>
      <c r="W2791" t="s">
        <v>32</v>
      </c>
      <c r="X2791">
        <v>866.88</v>
      </c>
      <c r="Y2791">
        <v>36.119999999999997</v>
      </c>
      <c r="Z2791">
        <v>3.01</v>
      </c>
    </row>
    <row r="2792" spans="1:26" x14ac:dyDescent="0.3">
      <c r="A2792" s="1">
        <f>_xlfn.XLOOKUP(E2792,[1]HEADER!A:A,[1]HEADER!D:D)</f>
        <v>45432</v>
      </c>
      <c r="B2792">
        <f>_xlfn.XLOOKUP(E2792,[1]HEADER!A:A,[1]HEADER!C:C)</f>
        <v>30164848</v>
      </c>
      <c r="C2792" t="str">
        <f>_xlfn.XLOOKUP(B2792,[2]Sheet1!$A:$A,[2]Sheet1!$B:$B)</f>
        <v>CARING ONE STOP CENTRE</v>
      </c>
      <c r="D2792" t="str">
        <f xml:space="preserve"> _xlfn.XLOOKUP(E2792,[1]HEADER!A:A,[1]HEADER!I:I)</f>
        <v>SR02</v>
      </c>
      <c r="E2792" t="s">
        <v>695</v>
      </c>
      <c r="F2792">
        <v>14007297</v>
      </c>
      <c r="G2792">
        <v>72</v>
      </c>
      <c r="H2792">
        <v>0.85</v>
      </c>
      <c r="I2792">
        <v>0.82450000000000001</v>
      </c>
      <c r="L2792">
        <v>59.36</v>
      </c>
      <c r="M2792">
        <v>72</v>
      </c>
      <c r="N2792">
        <v>0</v>
      </c>
      <c r="O2792">
        <v>2</v>
      </c>
      <c r="P2792">
        <v>0</v>
      </c>
      <c r="Q2792" t="s">
        <v>28</v>
      </c>
      <c r="R2792" t="s">
        <v>39</v>
      </c>
      <c r="S2792" t="s">
        <v>29</v>
      </c>
      <c r="U2792">
        <v>1.84</v>
      </c>
      <c r="V2792" t="s">
        <v>59</v>
      </c>
      <c r="W2792" t="s">
        <v>32</v>
      </c>
      <c r="X2792">
        <v>367.2</v>
      </c>
      <c r="Y2792">
        <v>30.6</v>
      </c>
      <c r="Z2792">
        <v>0.85</v>
      </c>
    </row>
    <row r="2793" spans="1:26" x14ac:dyDescent="0.3">
      <c r="A2793" s="1">
        <f>_xlfn.XLOOKUP(E2793,[1]HEADER!A:A,[1]HEADER!D:D)</f>
        <v>45432</v>
      </c>
      <c r="B2793">
        <f>_xlfn.XLOOKUP(E2793,[1]HEADER!A:A,[1]HEADER!C:C)</f>
        <v>30164848</v>
      </c>
      <c r="C2793" t="str">
        <f>_xlfn.XLOOKUP(B2793,[2]Sheet1!$A:$A,[2]Sheet1!$B:$B)</f>
        <v>CARING ONE STOP CENTRE</v>
      </c>
      <c r="D2793" t="str">
        <f xml:space="preserve"> _xlfn.XLOOKUP(E2793,[1]HEADER!A:A,[1]HEADER!I:I)</f>
        <v>SR02</v>
      </c>
      <c r="E2793" t="s">
        <v>695</v>
      </c>
      <c r="F2793">
        <v>14008188</v>
      </c>
      <c r="G2793">
        <v>24</v>
      </c>
      <c r="H2793">
        <v>3.04</v>
      </c>
      <c r="I2793">
        <v>2.9487999999999999</v>
      </c>
      <c r="L2793">
        <v>70.77</v>
      </c>
      <c r="M2793">
        <v>24</v>
      </c>
      <c r="N2793">
        <v>1</v>
      </c>
      <c r="O2793">
        <v>0</v>
      </c>
      <c r="P2793">
        <v>0</v>
      </c>
      <c r="Q2793" t="s">
        <v>28</v>
      </c>
      <c r="R2793" t="s">
        <v>29</v>
      </c>
      <c r="S2793" t="s">
        <v>30</v>
      </c>
      <c r="U2793">
        <v>2.19</v>
      </c>
      <c r="V2793" t="s">
        <v>61</v>
      </c>
      <c r="W2793" t="s">
        <v>32</v>
      </c>
      <c r="X2793">
        <v>72.959999999999994</v>
      </c>
      <c r="Y2793">
        <v>3.04</v>
      </c>
      <c r="Z2793">
        <v>3.04</v>
      </c>
    </row>
    <row r="2794" spans="1:26" x14ac:dyDescent="0.3">
      <c r="A2794" s="1">
        <f>_xlfn.XLOOKUP(E2794,[1]HEADER!A:A,[1]HEADER!D:D)</f>
        <v>45432</v>
      </c>
      <c r="B2794">
        <f>_xlfn.XLOOKUP(E2794,[1]HEADER!A:A,[1]HEADER!C:C)</f>
        <v>30164848</v>
      </c>
      <c r="C2794" t="str">
        <f>_xlfn.XLOOKUP(B2794,[2]Sheet1!$A:$A,[2]Sheet1!$B:$B)</f>
        <v>CARING ONE STOP CENTRE</v>
      </c>
      <c r="D2794" t="str">
        <f xml:space="preserve"> _xlfn.XLOOKUP(E2794,[1]HEADER!A:A,[1]HEADER!I:I)</f>
        <v>SR02</v>
      </c>
      <c r="E2794" t="s">
        <v>695</v>
      </c>
      <c r="F2794">
        <v>14008189</v>
      </c>
      <c r="G2794">
        <v>24</v>
      </c>
      <c r="H2794">
        <v>2.61</v>
      </c>
      <c r="I2794">
        <v>2.4794999999999998</v>
      </c>
      <c r="L2794">
        <v>59.51</v>
      </c>
      <c r="M2794">
        <v>24</v>
      </c>
      <c r="N2794">
        <v>1</v>
      </c>
      <c r="O2794">
        <v>0</v>
      </c>
      <c r="P2794">
        <v>0</v>
      </c>
      <c r="Q2794" t="s">
        <v>28</v>
      </c>
      <c r="R2794" t="s">
        <v>29</v>
      </c>
      <c r="S2794" t="s">
        <v>30</v>
      </c>
      <c r="U2794">
        <v>3.13</v>
      </c>
      <c r="V2794" t="s">
        <v>34</v>
      </c>
      <c r="W2794" t="s">
        <v>32</v>
      </c>
      <c r="X2794">
        <v>62.64</v>
      </c>
      <c r="Y2794">
        <v>2.61</v>
      </c>
      <c r="Z2794">
        <v>2.61</v>
      </c>
    </row>
    <row r="2795" spans="1:26" x14ac:dyDescent="0.3">
      <c r="A2795" s="1">
        <f>_xlfn.XLOOKUP(E2795,[1]HEADER!A:A,[1]HEADER!D:D)</f>
        <v>45432</v>
      </c>
      <c r="B2795">
        <f>_xlfn.XLOOKUP(E2795,[1]HEADER!A:A,[1]HEADER!C:C)</f>
        <v>30164848</v>
      </c>
      <c r="C2795" t="str">
        <f>_xlfn.XLOOKUP(B2795,[2]Sheet1!$A:$A,[2]Sheet1!$B:$B)</f>
        <v>CARING ONE STOP CENTRE</v>
      </c>
      <c r="D2795" t="str">
        <f xml:space="preserve"> _xlfn.XLOOKUP(E2795,[1]HEADER!A:A,[1]HEADER!I:I)</f>
        <v>SR02</v>
      </c>
      <c r="E2795" t="s">
        <v>695</v>
      </c>
      <c r="F2795">
        <v>14008192</v>
      </c>
      <c r="G2795">
        <v>24</v>
      </c>
      <c r="H2795">
        <v>1.43</v>
      </c>
      <c r="I2795">
        <v>1.3871</v>
      </c>
      <c r="L2795">
        <v>33.29</v>
      </c>
      <c r="M2795">
        <v>24</v>
      </c>
      <c r="N2795">
        <v>1</v>
      </c>
      <c r="O2795">
        <v>0</v>
      </c>
      <c r="P2795">
        <v>0</v>
      </c>
      <c r="Q2795" t="s">
        <v>28</v>
      </c>
      <c r="R2795" t="s">
        <v>29</v>
      </c>
      <c r="S2795" t="s">
        <v>30</v>
      </c>
      <c r="U2795">
        <v>1.03</v>
      </c>
      <c r="V2795" t="s">
        <v>107</v>
      </c>
      <c r="W2795" t="s">
        <v>32</v>
      </c>
      <c r="X2795">
        <v>34.32</v>
      </c>
      <c r="Y2795">
        <v>1.43</v>
      </c>
      <c r="Z2795">
        <v>1.43</v>
      </c>
    </row>
    <row r="2796" spans="1:26" x14ac:dyDescent="0.3">
      <c r="A2796" s="1">
        <f>_xlfn.XLOOKUP(E2796,[1]HEADER!A:A,[1]HEADER!D:D)</f>
        <v>45432</v>
      </c>
      <c r="B2796">
        <f>_xlfn.XLOOKUP(E2796,[1]HEADER!A:A,[1]HEADER!C:C)</f>
        <v>30164848</v>
      </c>
      <c r="C2796" t="str">
        <f>_xlfn.XLOOKUP(B2796,[2]Sheet1!$A:$A,[2]Sheet1!$B:$B)</f>
        <v>CARING ONE STOP CENTRE</v>
      </c>
      <c r="D2796" t="str">
        <f xml:space="preserve"> _xlfn.XLOOKUP(E2796,[1]HEADER!A:A,[1]HEADER!I:I)</f>
        <v>SR02</v>
      </c>
      <c r="E2796" t="s">
        <v>695</v>
      </c>
      <c r="F2796">
        <v>14008402</v>
      </c>
      <c r="G2796">
        <v>6</v>
      </c>
      <c r="H2796">
        <v>12.45</v>
      </c>
      <c r="I2796">
        <v>11.454000000000001</v>
      </c>
      <c r="L2796">
        <v>68.72</v>
      </c>
      <c r="M2796">
        <v>6</v>
      </c>
      <c r="N2796">
        <v>1</v>
      </c>
      <c r="O2796">
        <v>0</v>
      </c>
      <c r="P2796">
        <v>0</v>
      </c>
      <c r="Q2796" t="s">
        <v>28</v>
      </c>
      <c r="R2796" t="s">
        <v>29</v>
      </c>
      <c r="S2796" t="s">
        <v>30</v>
      </c>
      <c r="U2796">
        <v>5.98</v>
      </c>
      <c r="V2796">
        <v>8</v>
      </c>
      <c r="W2796" t="s">
        <v>32</v>
      </c>
      <c r="X2796">
        <v>74.7</v>
      </c>
      <c r="Y2796">
        <v>12.45</v>
      </c>
      <c r="Z2796">
        <v>12.45</v>
      </c>
    </row>
    <row r="2797" spans="1:26" x14ac:dyDescent="0.3">
      <c r="A2797" s="1">
        <f>_xlfn.XLOOKUP(E2797,[1]HEADER!A:A,[1]HEADER!D:D)</f>
        <v>45432</v>
      </c>
      <c r="B2797">
        <f>_xlfn.XLOOKUP(E2797,[1]HEADER!A:A,[1]HEADER!C:C)</f>
        <v>30164639</v>
      </c>
      <c r="C2797" t="str">
        <f>_xlfn.XLOOKUP(B2797,[2]Sheet1!$A:$A,[2]Sheet1!$B:$B)</f>
        <v xml:space="preserve">BERTAM MINI MARKET(001898505-T)         </v>
      </c>
      <c r="D2797" t="str">
        <f xml:space="preserve"> _xlfn.XLOOKUP(E2797,[1]HEADER!A:A,[1]HEADER!I:I)</f>
        <v>SR02</v>
      </c>
      <c r="E2797" t="s">
        <v>696</v>
      </c>
      <c r="F2797">
        <v>14006929</v>
      </c>
      <c r="G2797">
        <v>24</v>
      </c>
      <c r="H2797">
        <v>2.61</v>
      </c>
      <c r="I2797">
        <v>2.4794999999999998</v>
      </c>
      <c r="L2797">
        <v>59.51</v>
      </c>
      <c r="M2797">
        <v>24</v>
      </c>
      <c r="N2797">
        <v>1</v>
      </c>
      <c r="O2797">
        <v>0</v>
      </c>
      <c r="P2797">
        <v>0</v>
      </c>
      <c r="Q2797" t="s">
        <v>28</v>
      </c>
      <c r="R2797" t="s">
        <v>29</v>
      </c>
      <c r="S2797" t="s">
        <v>30</v>
      </c>
      <c r="U2797">
        <v>3.13</v>
      </c>
      <c r="V2797" t="s">
        <v>34</v>
      </c>
      <c r="W2797" t="s">
        <v>32</v>
      </c>
      <c r="X2797">
        <v>62.64</v>
      </c>
      <c r="Y2797">
        <v>2.61</v>
      </c>
      <c r="Z2797">
        <v>2.61</v>
      </c>
    </row>
    <row r="2798" spans="1:26" x14ac:dyDescent="0.3">
      <c r="A2798" s="1">
        <f>_xlfn.XLOOKUP(E2798,[1]HEADER!A:A,[1]HEADER!D:D)</f>
        <v>45432</v>
      </c>
      <c r="B2798">
        <f>_xlfn.XLOOKUP(E2798,[1]HEADER!A:A,[1]HEADER!C:C)</f>
        <v>30164639</v>
      </c>
      <c r="C2798" t="str">
        <f>_xlfn.XLOOKUP(B2798,[2]Sheet1!$A:$A,[2]Sheet1!$B:$B)</f>
        <v xml:space="preserve">BERTAM MINI MARKET(001898505-T)         </v>
      </c>
      <c r="D2798" t="str">
        <f xml:space="preserve"> _xlfn.XLOOKUP(E2798,[1]HEADER!A:A,[1]HEADER!I:I)</f>
        <v>SR02</v>
      </c>
      <c r="E2798" t="s">
        <v>696</v>
      </c>
      <c r="F2798">
        <v>14006931</v>
      </c>
      <c r="G2798">
        <v>24</v>
      </c>
      <c r="H2798">
        <v>3.04</v>
      </c>
      <c r="I2798">
        <v>2.9487999999999999</v>
      </c>
      <c r="L2798">
        <v>70.77</v>
      </c>
      <c r="M2798">
        <v>24</v>
      </c>
      <c r="N2798">
        <v>1</v>
      </c>
      <c r="O2798">
        <v>0</v>
      </c>
      <c r="P2798">
        <v>0</v>
      </c>
      <c r="Q2798" t="s">
        <v>28</v>
      </c>
      <c r="R2798" t="s">
        <v>29</v>
      </c>
      <c r="S2798" t="s">
        <v>30</v>
      </c>
      <c r="U2798">
        <v>2.19</v>
      </c>
      <c r="V2798" t="s">
        <v>70</v>
      </c>
      <c r="W2798" t="s">
        <v>32</v>
      </c>
      <c r="X2798">
        <v>72.959999999999994</v>
      </c>
      <c r="Y2798">
        <v>3.04</v>
      </c>
      <c r="Z2798">
        <v>3.04</v>
      </c>
    </row>
    <row r="2799" spans="1:26" x14ac:dyDescent="0.3">
      <c r="A2799" s="1">
        <f>_xlfn.XLOOKUP(E2799,[1]HEADER!A:A,[1]HEADER!D:D)</f>
        <v>45432</v>
      </c>
      <c r="B2799">
        <f>_xlfn.XLOOKUP(E2799,[1]HEADER!A:A,[1]HEADER!C:C)</f>
        <v>30164639</v>
      </c>
      <c r="C2799" t="str">
        <f>_xlfn.XLOOKUP(B2799,[2]Sheet1!$A:$A,[2]Sheet1!$B:$B)</f>
        <v xml:space="preserve">BERTAM MINI MARKET(001898505-T)         </v>
      </c>
      <c r="D2799" t="str">
        <f xml:space="preserve"> _xlfn.XLOOKUP(E2799,[1]HEADER!A:A,[1]HEADER!I:I)</f>
        <v>SR02</v>
      </c>
      <c r="E2799" t="s">
        <v>696</v>
      </c>
      <c r="F2799">
        <v>14007294</v>
      </c>
      <c r="G2799">
        <v>24</v>
      </c>
      <c r="H2799">
        <v>3.01</v>
      </c>
      <c r="I2799">
        <v>2.9197000000000002</v>
      </c>
      <c r="L2799">
        <v>70.069999999999993</v>
      </c>
      <c r="M2799">
        <v>24</v>
      </c>
      <c r="N2799">
        <v>0</v>
      </c>
      <c r="O2799">
        <v>2</v>
      </c>
      <c r="P2799">
        <v>0</v>
      </c>
      <c r="Q2799" t="s">
        <v>28</v>
      </c>
      <c r="R2799" t="s">
        <v>39</v>
      </c>
      <c r="S2799" t="s">
        <v>29</v>
      </c>
      <c r="U2799">
        <v>2.17</v>
      </c>
      <c r="V2799" t="s">
        <v>59</v>
      </c>
      <c r="W2799" t="s">
        <v>32</v>
      </c>
      <c r="X2799">
        <v>866.88</v>
      </c>
      <c r="Y2799">
        <v>36.119999999999997</v>
      </c>
      <c r="Z2799">
        <v>3.01</v>
      </c>
    </row>
    <row r="2800" spans="1:26" x14ac:dyDescent="0.3">
      <c r="A2800" s="1">
        <f>_xlfn.XLOOKUP(E2800,[1]HEADER!A:A,[1]HEADER!D:D)</f>
        <v>45432</v>
      </c>
      <c r="B2800">
        <f>_xlfn.XLOOKUP(E2800,[1]HEADER!A:A,[1]HEADER!C:C)</f>
        <v>30164639</v>
      </c>
      <c r="C2800" t="str">
        <f>_xlfn.XLOOKUP(B2800,[2]Sheet1!$A:$A,[2]Sheet1!$B:$B)</f>
        <v xml:space="preserve">BERTAM MINI MARKET(001898505-T)         </v>
      </c>
      <c r="D2800" t="str">
        <f xml:space="preserve"> _xlfn.XLOOKUP(E2800,[1]HEADER!A:A,[1]HEADER!I:I)</f>
        <v>SR02</v>
      </c>
      <c r="E2800" t="s">
        <v>696</v>
      </c>
      <c r="F2800">
        <v>14007295</v>
      </c>
      <c r="G2800">
        <v>24</v>
      </c>
      <c r="H2800">
        <v>3.01</v>
      </c>
      <c r="I2800">
        <v>2.9197000000000002</v>
      </c>
      <c r="L2800">
        <v>70.069999999999993</v>
      </c>
      <c r="M2800">
        <v>24</v>
      </c>
      <c r="N2800">
        <v>0</v>
      </c>
      <c r="O2800">
        <v>2</v>
      </c>
      <c r="P2800">
        <v>0</v>
      </c>
      <c r="Q2800" t="s">
        <v>28</v>
      </c>
      <c r="R2800" t="s">
        <v>39</v>
      </c>
      <c r="S2800" t="s">
        <v>29</v>
      </c>
      <c r="U2800">
        <v>2.17</v>
      </c>
      <c r="V2800" t="s">
        <v>66</v>
      </c>
      <c r="W2800" t="s">
        <v>32</v>
      </c>
      <c r="X2800">
        <v>866.88</v>
      </c>
      <c r="Y2800">
        <v>36.119999999999997</v>
      </c>
      <c r="Z2800">
        <v>3.01</v>
      </c>
    </row>
    <row r="2801" spans="1:26" x14ac:dyDescent="0.3">
      <c r="A2801" s="1">
        <f>_xlfn.XLOOKUP(E2801,[1]HEADER!A:A,[1]HEADER!D:D)</f>
        <v>45432</v>
      </c>
      <c r="B2801">
        <f>_xlfn.XLOOKUP(E2801,[1]HEADER!A:A,[1]HEADER!C:C)</f>
        <v>30164639</v>
      </c>
      <c r="C2801" t="str">
        <f>_xlfn.XLOOKUP(B2801,[2]Sheet1!$A:$A,[2]Sheet1!$B:$B)</f>
        <v xml:space="preserve">BERTAM MINI MARKET(001898505-T)         </v>
      </c>
      <c r="D2801" t="str">
        <f xml:space="preserve"> _xlfn.XLOOKUP(E2801,[1]HEADER!A:A,[1]HEADER!I:I)</f>
        <v>SR02</v>
      </c>
      <c r="E2801" t="s">
        <v>696</v>
      </c>
      <c r="F2801">
        <v>14007297</v>
      </c>
      <c r="G2801">
        <v>72</v>
      </c>
      <c r="H2801">
        <v>0.85</v>
      </c>
      <c r="I2801">
        <v>0.82450000000000001</v>
      </c>
      <c r="L2801">
        <v>59.36</v>
      </c>
      <c r="M2801">
        <v>72</v>
      </c>
      <c r="N2801">
        <v>0</v>
      </c>
      <c r="O2801">
        <v>2</v>
      </c>
      <c r="P2801">
        <v>0</v>
      </c>
      <c r="Q2801" t="s">
        <v>28</v>
      </c>
      <c r="R2801" t="s">
        <v>39</v>
      </c>
      <c r="S2801" t="s">
        <v>29</v>
      </c>
      <c r="U2801">
        <v>1.84</v>
      </c>
      <c r="V2801" t="s">
        <v>70</v>
      </c>
      <c r="W2801" t="s">
        <v>32</v>
      </c>
      <c r="X2801">
        <v>367.2</v>
      </c>
      <c r="Y2801">
        <v>30.6</v>
      </c>
      <c r="Z2801">
        <v>0.85</v>
      </c>
    </row>
    <row r="2802" spans="1:26" x14ac:dyDescent="0.3">
      <c r="A2802" s="1">
        <f>_xlfn.XLOOKUP(E2802,[1]HEADER!A:A,[1]HEADER!D:D)</f>
        <v>45432</v>
      </c>
      <c r="B2802">
        <f>_xlfn.XLOOKUP(E2802,[1]HEADER!A:A,[1]HEADER!C:C)</f>
        <v>30164639</v>
      </c>
      <c r="C2802" t="str">
        <f>_xlfn.XLOOKUP(B2802,[2]Sheet1!$A:$A,[2]Sheet1!$B:$B)</f>
        <v xml:space="preserve">BERTAM MINI MARKET(001898505-T)         </v>
      </c>
      <c r="D2802" t="str">
        <f xml:space="preserve"> _xlfn.XLOOKUP(E2802,[1]HEADER!A:A,[1]HEADER!I:I)</f>
        <v>SR02</v>
      </c>
      <c r="E2802" t="s">
        <v>696</v>
      </c>
      <c r="F2802">
        <v>14007298</v>
      </c>
      <c r="G2802">
        <v>72</v>
      </c>
      <c r="H2802">
        <v>0.85</v>
      </c>
      <c r="I2802">
        <v>0.82450000000000001</v>
      </c>
      <c r="L2802">
        <v>59.36</v>
      </c>
      <c r="M2802">
        <v>72</v>
      </c>
      <c r="N2802">
        <v>0</v>
      </c>
      <c r="O2802">
        <v>2</v>
      </c>
      <c r="P2802">
        <v>0</v>
      </c>
      <c r="Q2802" t="s">
        <v>28</v>
      </c>
      <c r="R2802" t="s">
        <v>39</v>
      </c>
      <c r="S2802" t="s">
        <v>29</v>
      </c>
      <c r="U2802">
        <v>1.84</v>
      </c>
      <c r="V2802" t="s">
        <v>61</v>
      </c>
      <c r="W2802" t="s">
        <v>32</v>
      </c>
      <c r="X2802">
        <v>367.2</v>
      </c>
      <c r="Y2802">
        <v>30.6</v>
      </c>
      <c r="Z2802">
        <v>0.85</v>
      </c>
    </row>
    <row r="2803" spans="1:26" x14ac:dyDescent="0.3">
      <c r="A2803" s="1">
        <f>_xlfn.XLOOKUP(E2803,[1]HEADER!A:A,[1]HEADER!D:D)</f>
        <v>45432</v>
      </c>
      <c r="B2803">
        <f>_xlfn.XLOOKUP(E2803,[1]HEADER!A:A,[1]HEADER!C:C)</f>
        <v>30164639</v>
      </c>
      <c r="C2803" t="str">
        <f>_xlfn.XLOOKUP(B2803,[2]Sheet1!$A:$A,[2]Sheet1!$B:$B)</f>
        <v xml:space="preserve">BERTAM MINI MARKET(001898505-T)         </v>
      </c>
      <c r="D2803" t="str">
        <f xml:space="preserve"> _xlfn.XLOOKUP(E2803,[1]HEADER!A:A,[1]HEADER!I:I)</f>
        <v>SR02</v>
      </c>
      <c r="E2803" t="s">
        <v>696</v>
      </c>
      <c r="F2803">
        <v>14007302</v>
      </c>
      <c r="G2803">
        <v>12</v>
      </c>
      <c r="H2803">
        <v>8.68</v>
      </c>
      <c r="I2803">
        <v>8.68</v>
      </c>
      <c r="L2803">
        <v>104.16</v>
      </c>
      <c r="M2803">
        <v>12</v>
      </c>
      <c r="N2803">
        <v>1</v>
      </c>
      <c r="O2803">
        <v>0</v>
      </c>
      <c r="P2803">
        <v>0</v>
      </c>
      <c r="Q2803" t="s">
        <v>28</v>
      </c>
      <c r="R2803" t="s">
        <v>29</v>
      </c>
      <c r="S2803" t="s">
        <v>30</v>
      </c>
      <c r="U2803">
        <v>0</v>
      </c>
      <c r="V2803">
        <v>0</v>
      </c>
      <c r="W2803" t="s">
        <v>32</v>
      </c>
      <c r="X2803">
        <v>104.16</v>
      </c>
      <c r="Y2803">
        <v>8.68</v>
      </c>
      <c r="Z2803">
        <v>8.68</v>
      </c>
    </row>
    <row r="2804" spans="1:26" x14ac:dyDescent="0.3">
      <c r="A2804" s="1">
        <f>_xlfn.XLOOKUP(E2804,[1]HEADER!A:A,[1]HEADER!D:D)</f>
        <v>45432</v>
      </c>
      <c r="B2804">
        <f>_xlfn.XLOOKUP(E2804,[1]HEADER!A:A,[1]HEADER!C:C)</f>
        <v>30164639</v>
      </c>
      <c r="C2804" t="str">
        <f>_xlfn.XLOOKUP(B2804,[2]Sheet1!$A:$A,[2]Sheet1!$B:$B)</f>
        <v xml:space="preserve">BERTAM MINI MARKET(001898505-T)         </v>
      </c>
      <c r="D2804" t="str">
        <f xml:space="preserve"> _xlfn.XLOOKUP(E2804,[1]HEADER!A:A,[1]HEADER!I:I)</f>
        <v>SR02</v>
      </c>
      <c r="E2804" t="s">
        <v>696</v>
      </c>
      <c r="F2804">
        <v>14008188</v>
      </c>
      <c r="G2804">
        <v>24</v>
      </c>
      <c r="H2804">
        <v>3.04</v>
      </c>
      <c r="I2804">
        <v>2.9487999999999999</v>
      </c>
      <c r="L2804">
        <v>70.77</v>
      </c>
      <c r="M2804">
        <v>24</v>
      </c>
      <c r="N2804">
        <v>1</v>
      </c>
      <c r="O2804">
        <v>0</v>
      </c>
      <c r="P2804">
        <v>0</v>
      </c>
      <c r="Q2804" t="s">
        <v>28</v>
      </c>
      <c r="R2804" t="s">
        <v>29</v>
      </c>
      <c r="S2804" t="s">
        <v>30</v>
      </c>
      <c r="U2804">
        <v>2.19</v>
      </c>
      <c r="V2804" t="s">
        <v>59</v>
      </c>
      <c r="W2804" t="s">
        <v>32</v>
      </c>
      <c r="X2804">
        <v>72.959999999999994</v>
      </c>
      <c r="Y2804">
        <v>3.04</v>
      </c>
      <c r="Z2804">
        <v>3.04</v>
      </c>
    </row>
    <row r="2805" spans="1:26" x14ac:dyDescent="0.3">
      <c r="A2805" s="1">
        <f>_xlfn.XLOOKUP(E2805,[1]HEADER!A:A,[1]HEADER!D:D)</f>
        <v>45432</v>
      </c>
      <c r="B2805">
        <f>_xlfn.XLOOKUP(E2805,[1]HEADER!A:A,[1]HEADER!C:C)</f>
        <v>30164639</v>
      </c>
      <c r="C2805" t="str">
        <f>_xlfn.XLOOKUP(B2805,[2]Sheet1!$A:$A,[2]Sheet1!$B:$B)</f>
        <v xml:space="preserve">BERTAM MINI MARKET(001898505-T)         </v>
      </c>
      <c r="D2805" t="str">
        <f xml:space="preserve"> _xlfn.XLOOKUP(E2805,[1]HEADER!A:A,[1]HEADER!I:I)</f>
        <v>SR02</v>
      </c>
      <c r="E2805" t="s">
        <v>696</v>
      </c>
      <c r="F2805">
        <v>14008189</v>
      </c>
      <c r="G2805">
        <v>24</v>
      </c>
      <c r="H2805">
        <v>2.61</v>
      </c>
      <c r="I2805">
        <v>2.4794999999999998</v>
      </c>
      <c r="L2805">
        <v>59.51</v>
      </c>
      <c r="M2805">
        <v>24</v>
      </c>
      <c r="N2805">
        <v>1</v>
      </c>
      <c r="O2805">
        <v>0</v>
      </c>
      <c r="P2805">
        <v>0</v>
      </c>
      <c r="Q2805" t="s">
        <v>28</v>
      </c>
      <c r="R2805" t="s">
        <v>29</v>
      </c>
      <c r="S2805" t="s">
        <v>30</v>
      </c>
      <c r="U2805">
        <v>3.13</v>
      </c>
      <c r="V2805" t="s">
        <v>34</v>
      </c>
      <c r="W2805" t="s">
        <v>32</v>
      </c>
      <c r="X2805">
        <v>62.64</v>
      </c>
      <c r="Y2805">
        <v>2.61</v>
      </c>
      <c r="Z2805">
        <v>2.61</v>
      </c>
    </row>
    <row r="2806" spans="1:26" x14ac:dyDescent="0.3">
      <c r="A2806" s="1">
        <f>_xlfn.XLOOKUP(E2806,[1]HEADER!A:A,[1]HEADER!D:D)</f>
        <v>45432</v>
      </c>
      <c r="B2806">
        <f>_xlfn.XLOOKUP(E2806,[1]HEADER!A:A,[1]HEADER!C:C)</f>
        <v>30164639</v>
      </c>
      <c r="C2806" t="str">
        <f>_xlfn.XLOOKUP(B2806,[2]Sheet1!$A:$A,[2]Sheet1!$B:$B)</f>
        <v xml:space="preserve">BERTAM MINI MARKET(001898505-T)         </v>
      </c>
      <c r="D2806" t="str">
        <f xml:space="preserve"> _xlfn.XLOOKUP(E2806,[1]HEADER!A:A,[1]HEADER!I:I)</f>
        <v>SR02</v>
      </c>
      <c r="E2806" t="s">
        <v>696</v>
      </c>
      <c r="F2806">
        <v>14008193</v>
      </c>
      <c r="G2806">
        <v>24</v>
      </c>
      <c r="H2806">
        <v>2.61</v>
      </c>
      <c r="I2806">
        <v>2.4794999999999998</v>
      </c>
      <c r="L2806">
        <v>59.51</v>
      </c>
      <c r="M2806">
        <v>24</v>
      </c>
      <c r="N2806">
        <v>1</v>
      </c>
      <c r="O2806">
        <v>0</v>
      </c>
      <c r="P2806">
        <v>0</v>
      </c>
      <c r="Q2806" t="s">
        <v>28</v>
      </c>
      <c r="R2806" t="s">
        <v>29</v>
      </c>
      <c r="S2806" t="s">
        <v>30</v>
      </c>
      <c r="U2806">
        <v>3.13</v>
      </c>
      <c r="V2806" t="s">
        <v>34</v>
      </c>
      <c r="W2806" t="s">
        <v>32</v>
      </c>
      <c r="X2806">
        <v>62.64</v>
      </c>
      <c r="Y2806">
        <v>2.61</v>
      </c>
      <c r="Z2806">
        <v>2.61</v>
      </c>
    </row>
    <row r="2807" spans="1:26" x14ac:dyDescent="0.3">
      <c r="A2807" s="1">
        <f>_xlfn.XLOOKUP(E2807,[1]HEADER!A:A,[1]HEADER!D:D)</f>
        <v>45432</v>
      </c>
      <c r="B2807">
        <f>_xlfn.XLOOKUP(E2807,[1]HEADER!A:A,[1]HEADER!C:C)</f>
        <v>30164639</v>
      </c>
      <c r="C2807" t="str">
        <f>_xlfn.XLOOKUP(B2807,[2]Sheet1!$A:$A,[2]Sheet1!$B:$B)</f>
        <v xml:space="preserve">BERTAM MINI MARKET(001898505-T)         </v>
      </c>
      <c r="D2807" t="str">
        <f xml:space="preserve"> _xlfn.XLOOKUP(E2807,[1]HEADER!A:A,[1]HEADER!I:I)</f>
        <v>SR02</v>
      </c>
      <c r="E2807" t="s">
        <v>696</v>
      </c>
      <c r="F2807">
        <v>14008402</v>
      </c>
      <c r="G2807">
        <v>12</v>
      </c>
      <c r="H2807">
        <v>12.45</v>
      </c>
      <c r="I2807">
        <v>11.454000000000001</v>
      </c>
      <c r="L2807">
        <v>137.44999999999999</v>
      </c>
      <c r="M2807">
        <v>12</v>
      </c>
      <c r="N2807">
        <v>2</v>
      </c>
      <c r="O2807">
        <v>0</v>
      </c>
      <c r="P2807">
        <v>0</v>
      </c>
      <c r="Q2807" t="s">
        <v>28</v>
      </c>
      <c r="R2807" t="s">
        <v>29</v>
      </c>
      <c r="S2807" t="s">
        <v>30</v>
      </c>
      <c r="U2807">
        <v>11.95</v>
      </c>
      <c r="V2807">
        <v>8</v>
      </c>
      <c r="W2807" t="s">
        <v>32</v>
      </c>
      <c r="X2807">
        <v>74.7</v>
      </c>
      <c r="Y2807">
        <v>12.45</v>
      </c>
      <c r="Z2807">
        <v>12.45</v>
      </c>
    </row>
    <row r="2808" spans="1:26" x14ac:dyDescent="0.3">
      <c r="A2808" s="1">
        <f>_xlfn.XLOOKUP(E2808,[1]HEADER!A:A,[1]HEADER!D:D)</f>
        <v>45432</v>
      </c>
      <c r="B2808">
        <f>_xlfn.XLOOKUP(E2808,[1]HEADER!A:A,[1]HEADER!C:C)</f>
        <v>30164639</v>
      </c>
      <c r="C2808" t="str">
        <f>_xlfn.XLOOKUP(B2808,[2]Sheet1!$A:$A,[2]Sheet1!$B:$B)</f>
        <v xml:space="preserve">BERTAM MINI MARKET(001898505-T)         </v>
      </c>
      <c r="D2808" t="str">
        <f xml:space="preserve"> _xlfn.XLOOKUP(E2808,[1]HEADER!A:A,[1]HEADER!I:I)</f>
        <v>SR02</v>
      </c>
      <c r="E2808" t="s">
        <v>696</v>
      </c>
      <c r="F2808">
        <v>14008403</v>
      </c>
      <c r="G2808">
        <v>12</v>
      </c>
      <c r="H2808">
        <v>12.45</v>
      </c>
      <c r="I2808">
        <v>11.205</v>
      </c>
      <c r="L2808">
        <v>134.46</v>
      </c>
      <c r="M2808">
        <v>12</v>
      </c>
      <c r="N2808">
        <v>2</v>
      </c>
      <c r="O2808">
        <v>0</v>
      </c>
      <c r="P2808">
        <v>0</v>
      </c>
      <c r="Q2808" t="s">
        <v>28</v>
      </c>
      <c r="R2808" t="s">
        <v>29</v>
      </c>
      <c r="S2808" t="s">
        <v>30</v>
      </c>
      <c r="U2808">
        <v>14.94</v>
      </c>
      <c r="V2808">
        <v>10</v>
      </c>
      <c r="W2808" t="s">
        <v>32</v>
      </c>
      <c r="X2808">
        <v>74.7</v>
      </c>
      <c r="Y2808">
        <v>12.45</v>
      </c>
      <c r="Z2808">
        <v>12.45</v>
      </c>
    </row>
    <row r="2809" spans="1:26" x14ac:dyDescent="0.3">
      <c r="A2809" s="1">
        <f>_xlfn.XLOOKUP(E2809,[1]HEADER!A:A,[1]HEADER!D:D)</f>
        <v>45432</v>
      </c>
      <c r="B2809">
        <f>_xlfn.XLOOKUP(E2809,[1]HEADER!A:A,[1]HEADER!C:C)</f>
        <v>30167016</v>
      </c>
      <c r="C2809" t="str">
        <f>_xlfn.XLOOKUP(B2809,[2]Sheet1!$A:$A,[2]Sheet1!$B:$B)</f>
        <v>BOON IMM TRADING - CASH (DNC)</v>
      </c>
      <c r="D2809" t="str">
        <f xml:space="preserve"> _xlfn.XLOOKUP(E2809,[1]HEADER!A:A,[1]HEADER!I:I)</f>
        <v>SR02</v>
      </c>
      <c r="E2809" t="s">
        <v>697</v>
      </c>
      <c r="F2809">
        <v>14007297</v>
      </c>
      <c r="G2809">
        <v>36</v>
      </c>
      <c r="H2809">
        <v>0.85</v>
      </c>
      <c r="I2809">
        <v>0.82450000000000001</v>
      </c>
      <c r="L2809">
        <v>29.68</v>
      </c>
      <c r="M2809">
        <v>36</v>
      </c>
      <c r="N2809">
        <v>0</v>
      </c>
      <c r="O2809">
        <v>1</v>
      </c>
      <c r="P2809">
        <v>0</v>
      </c>
      <c r="Q2809" t="s">
        <v>28</v>
      </c>
      <c r="R2809" t="s">
        <v>39</v>
      </c>
      <c r="S2809" t="s">
        <v>29</v>
      </c>
      <c r="U2809">
        <v>0.92</v>
      </c>
      <c r="V2809" t="s">
        <v>70</v>
      </c>
      <c r="W2809" t="s">
        <v>32</v>
      </c>
      <c r="X2809">
        <v>367.2</v>
      </c>
      <c r="Y2809">
        <v>30.6</v>
      </c>
      <c r="Z2809">
        <v>0.85</v>
      </c>
    </row>
    <row r="2810" spans="1:26" x14ac:dyDescent="0.3">
      <c r="A2810" s="1">
        <f>_xlfn.XLOOKUP(E2810,[1]HEADER!A:A,[1]HEADER!D:D)</f>
        <v>45432</v>
      </c>
      <c r="B2810">
        <f>_xlfn.XLOOKUP(E2810,[1]HEADER!A:A,[1]HEADER!C:C)</f>
        <v>30167016</v>
      </c>
      <c r="C2810" t="str">
        <f>_xlfn.XLOOKUP(B2810,[2]Sheet1!$A:$A,[2]Sheet1!$B:$B)</f>
        <v>BOON IMM TRADING - CASH (DNC)</v>
      </c>
      <c r="D2810" t="str">
        <f xml:space="preserve"> _xlfn.XLOOKUP(E2810,[1]HEADER!A:A,[1]HEADER!I:I)</f>
        <v>SR02</v>
      </c>
      <c r="E2810" t="s">
        <v>697</v>
      </c>
      <c r="F2810">
        <v>14008189</v>
      </c>
      <c r="G2810">
        <v>24</v>
      </c>
      <c r="H2810">
        <v>2.61</v>
      </c>
      <c r="I2810">
        <v>2.4794999999999998</v>
      </c>
      <c r="L2810">
        <v>59.51</v>
      </c>
      <c r="M2810">
        <v>24</v>
      </c>
      <c r="N2810">
        <v>1</v>
      </c>
      <c r="O2810">
        <v>0</v>
      </c>
      <c r="P2810">
        <v>0</v>
      </c>
      <c r="Q2810" t="s">
        <v>28</v>
      </c>
      <c r="R2810" t="s">
        <v>29</v>
      </c>
      <c r="S2810" t="s">
        <v>30</v>
      </c>
      <c r="U2810">
        <v>3.13</v>
      </c>
      <c r="V2810" t="s">
        <v>31</v>
      </c>
      <c r="W2810" t="s">
        <v>32</v>
      </c>
      <c r="X2810">
        <v>62.64</v>
      </c>
      <c r="Y2810">
        <v>2.61</v>
      </c>
      <c r="Z2810">
        <v>2.61</v>
      </c>
    </row>
    <row r="2811" spans="1:26" x14ac:dyDescent="0.3">
      <c r="A2811" s="1">
        <f>_xlfn.XLOOKUP(E2811,[1]HEADER!A:A,[1]HEADER!D:D)</f>
        <v>45432</v>
      </c>
      <c r="B2811">
        <f>_xlfn.XLOOKUP(E2811,[1]HEADER!A:A,[1]HEADER!C:C)</f>
        <v>30167016</v>
      </c>
      <c r="C2811" t="str">
        <f>_xlfn.XLOOKUP(B2811,[2]Sheet1!$A:$A,[2]Sheet1!$B:$B)</f>
        <v>BOON IMM TRADING - CASH (DNC)</v>
      </c>
      <c r="D2811" t="str">
        <f xml:space="preserve"> _xlfn.XLOOKUP(E2811,[1]HEADER!A:A,[1]HEADER!I:I)</f>
        <v>SR02</v>
      </c>
      <c r="E2811" t="s">
        <v>697</v>
      </c>
      <c r="F2811">
        <v>14008192</v>
      </c>
      <c r="G2811">
        <v>24</v>
      </c>
      <c r="H2811">
        <v>1.43</v>
      </c>
      <c r="I2811">
        <v>1.3871</v>
      </c>
      <c r="L2811">
        <v>33.29</v>
      </c>
      <c r="M2811">
        <v>24</v>
      </c>
      <c r="N2811">
        <v>1</v>
      </c>
      <c r="O2811">
        <v>0</v>
      </c>
      <c r="P2811">
        <v>0</v>
      </c>
      <c r="Q2811" t="s">
        <v>28</v>
      </c>
      <c r="R2811" t="s">
        <v>29</v>
      </c>
      <c r="S2811" t="s">
        <v>30</v>
      </c>
      <c r="U2811">
        <v>1.03</v>
      </c>
      <c r="V2811" t="s">
        <v>82</v>
      </c>
      <c r="W2811" t="s">
        <v>32</v>
      </c>
      <c r="X2811">
        <v>34.32</v>
      </c>
      <c r="Y2811">
        <v>1.43</v>
      </c>
      <c r="Z2811">
        <v>1.43</v>
      </c>
    </row>
    <row r="2812" spans="1:26" x14ac:dyDescent="0.3">
      <c r="A2812" s="1">
        <f>_xlfn.XLOOKUP(E2812,[1]HEADER!A:A,[1]HEADER!D:D)</f>
        <v>45432</v>
      </c>
      <c r="B2812">
        <f>_xlfn.XLOOKUP(E2812,[1]HEADER!A:A,[1]HEADER!C:C)</f>
        <v>30164824</v>
      </c>
      <c r="C2812" t="str">
        <f>_xlfn.XLOOKUP(B2812,[2]Sheet1!$A:$A,[2]Sheet1!$B:$B)</f>
        <v>PASAR MINI SERULING MAJU-OVD</v>
      </c>
      <c r="D2812" t="str">
        <f xml:space="preserve"> _xlfn.XLOOKUP(E2812,[1]HEADER!A:A,[1]HEADER!I:I)</f>
        <v>SR02</v>
      </c>
      <c r="E2812" t="s">
        <v>698</v>
      </c>
      <c r="F2812">
        <v>14008020</v>
      </c>
      <c r="G2812">
        <v>24</v>
      </c>
      <c r="H2812">
        <v>2.2583000000000002</v>
      </c>
      <c r="I2812">
        <v>2.1680000000000001</v>
      </c>
      <c r="L2812">
        <v>52.03</v>
      </c>
      <c r="M2812">
        <v>24</v>
      </c>
      <c r="N2812">
        <v>1</v>
      </c>
      <c r="O2812">
        <v>0</v>
      </c>
      <c r="P2812">
        <v>0</v>
      </c>
      <c r="Q2812" t="s">
        <v>28</v>
      </c>
      <c r="R2812" t="s">
        <v>29</v>
      </c>
      <c r="S2812" t="s">
        <v>30</v>
      </c>
      <c r="U2812">
        <v>2.17</v>
      </c>
      <c r="V2812" t="s">
        <v>33</v>
      </c>
      <c r="W2812" t="s">
        <v>32</v>
      </c>
      <c r="X2812">
        <v>54.199199999999998</v>
      </c>
      <c r="Y2812">
        <v>2.2583000000000002</v>
      </c>
      <c r="Z2812">
        <v>2.2583000000000002</v>
      </c>
    </row>
    <row r="2813" spans="1:26" x14ac:dyDescent="0.3">
      <c r="A2813" s="1">
        <f>_xlfn.XLOOKUP(E2813,[1]HEADER!A:A,[1]HEADER!D:D)</f>
        <v>45432</v>
      </c>
      <c r="B2813">
        <f>_xlfn.XLOOKUP(E2813,[1]HEADER!A:A,[1]HEADER!C:C)</f>
        <v>30164824</v>
      </c>
      <c r="C2813" t="str">
        <f>_xlfn.XLOOKUP(B2813,[2]Sheet1!$A:$A,[2]Sheet1!$B:$B)</f>
        <v>PASAR MINI SERULING MAJU-OVD</v>
      </c>
      <c r="D2813" t="str">
        <f xml:space="preserve"> _xlfn.XLOOKUP(E2813,[1]HEADER!A:A,[1]HEADER!I:I)</f>
        <v>SR02</v>
      </c>
      <c r="E2813" t="s">
        <v>698</v>
      </c>
      <c r="F2813">
        <v>14008021</v>
      </c>
      <c r="G2813">
        <v>24</v>
      </c>
      <c r="H2813">
        <v>2.2799999999999998</v>
      </c>
      <c r="I2813">
        <v>2.1888000000000001</v>
      </c>
      <c r="L2813">
        <v>52.53</v>
      </c>
      <c r="M2813">
        <v>24</v>
      </c>
      <c r="N2813">
        <v>1</v>
      </c>
      <c r="O2813">
        <v>0</v>
      </c>
      <c r="P2813">
        <v>0</v>
      </c>
      <c r="Q2813" t="s">
        <v>28</v>
      </c>
      <c r="R2813" t="s">
        <v>29</v>
      </c>
      <c r="S2813" t="s">
        <v>30</v>
      </c>
      <c r="U2813">
        <v>2.19</v>
      </c>
      <c r="V2813" t="s">
        <v>44</v>
      </c>
      <c r="W2813" t="s">
        <v>32</v>
      </c>
      <c r="X2813">
        <v>54.72</v>
      </c>
      <c r="Y2813">
        <v>2.2799999999999998</v>
      </c>
      <c r="Z2813">
        <v>2.2799999999999998</v>
      </c>
    </row>
    <row r="2814" spans="1:26" x14ac:dyDescent="0.3">
      <c r="A2814" s="1">
        <f>_xlfn.XLOOKUP(E2814,[1]HEADER!A:A,[1]HEADER!D:D)</f>
        <v>45432</v>
      </c>
      <c r="B2814">
        <f>_xlfn.XLOOKUP(E2814,[1]HEADER!A:A,[1]HEADER!C:C)</f>
        <v>30164824</v>
      </c>
      <c r="C2814" t="str">
        <f>_xlfn.XLOOKUP(B2814,[2]Sheet1!$A:$A,[2]Sheet1!$B:$B)</f>
        <v>PASAR MINI SERULING MAJU-OVD</v>
      </c>
      <c r="D2814" t="str">
        <f xml:space="preserve"> _xlfn.XLOOKUP(E2814,[1]HEADER!A:A,[1]HEADER!I:I)</f>
        <v>SR02</v>
      </c>
      <c r="E2814" t="s">
        <v>698</v>
      </c>
      <c r="F2814">
        <v>14008189</v>
      </c>
      <c r="G2814">
        <v>24</v>
      </c>
      <c r="H2814">
        <v>2.61</v>
      </c>
      <c r="I2814">
        <v>2.4794999999999998</v>
      </c>
      <c r="L2814">
        <v>59.51</v>
      </c>
      <c r="M2814">
        <v>24</v>
      </c>
      <c r="N2814">
        <v>1</v>
      </c>
      <c r="O2814">
        <v>0</v>
      </c>
      <c r="P2814">
        <v>0</v>
      </c>
      <c r="Q2814" t="s">
        <v>28</v>
      </c>
      <c r="R2814" t="s">
        <v>29</v>
      </c>
      <c r="S2814" t="s">
        <v>30</v>
      </c>
      <c r="U2814">
        <v>3.13</v>
      </c>
      <c r="V2814" t="s">
        <v>34</v>
      </c>
      <c r="W2814" t="s">
        <v>32</v>
      </c>
      <c r="X2814">
        <v>62.64</v>
      </c>
      <c r="Y2814">
        <v>2.61</v>
      </c>
      <c r="Z2814">
        <v>2.61</v>
      </c>
    </row>
    <row r="2815" spans="1:26" x14ac:dyDescent="0.3">
      <c r="A2815" s="1">
        <f>_xlfn.XLOOKUP(E2815,[1]HEADER!A:A,[1]HEADER!D:D)</f>
        <v>45432</v>
      </c>
      <c r="B2815">
        <f>_xlfn.XLOOKUP(E2815,[1]HEADER!A:A,[1]HEADER!C:C)</f>
        <v>30164824</v>
      </c>
      <c r="C2815" t="str">
        <f>_xlfn.XLOOKUP(B2815,[2]Sheet1!$A:$A,[2]Sheet1!$B:$B)</f>
        <v>PASAR MINI SERULING MAJU-OVD</v>
      </c>
      <c r="D2815" t="str">
        <f xml:space="preserve"> _xlfn.XLOOKUP(E2815,[1]HEADER!A:A,[1]HEADER!I:I)</f>
        <v>SR02</v>
      </c>
      <c r="E2815" t="s">
        <v>698</v>
      </c>
      <c r="F2815">
        <v>14008192</v>
      </c>
      <c r="G2815">
        <v>24</v>
      </c>
      <c r="H2815">
        <v>1.43</v>
      </c>
      <c r="I2815">
        <v>1.3871</v>
      </c>
      <c r="L2815">
        <v>33.29</v>
      </c>
      <c r="M2815">
        <v>24</v>
      </c>
      <c r="N2815">
        <v>1</v>
      </c>
      <c r="O2815">
        <v>0</v>
      </c>
      <c r="P2815">
        <v>0</v>
      </c>
      <c r="Q2815" t="s">
        <v>28</v>
      </c>
      <c r="R2815" t="s">
        <v>29</v>
      </c>
      <c r="S2815" t="s">
        <v>30</v>
      </c>
      <c r="U2815">
        <v>1.03</v>
      </c>
      <c r="V2815" t="s">
        <v>82</v>
      </c>
      <c r="W2815" t="s">
        <v>32</v>
      </c>
      <c r="X2815">
        <v>34.32</v>
      </c>
      <c r="Y2815">
        <v>1.43</v>
      </c>
      <c r="Z2815">
        <v>1.43</v>
      </c>
    </row>
    <row r="2816" spans="1:26" x14ac:dyDescent="0.3">
      <c r="A2816" s="1">
        <f>_xlfn.XLOOKUP(E2816,[1]HEADER!A:A,[1]HEADER!D:D)</f>
        <v>45432</v>
      </c>
      <c r="B2816">
        <f>_xlfn.XLOOKUP(E2816,[1]HEADER!A:A,[1]HEADER!C:C)</f>
        <v>30167363</v>
      </c>
      <c r="C2816" t="str">
        <f>_xlfn.XLOOKUP(B2816,[2]Sheet1!$A:$A,[2]Sheet1!$B:$B)</f>
        <v>JMJ MAJU SDN BHD - PULAI</v>
      </c>
      <c r="D2816" t="str">
        <f xml:space="preserve"> _xlfn.XLOOKUP(E2816,[1]HEADER!A:A,[1]HEADER!I:I)</f>
        <v>SR02</v>
      </c>
      <c r="E2816" t="s">
        <v>699</v>
      </c>
      <c r="F2816">
        <v>14006929</v>
      </c>
      <c r="G2816">
        <v>120</v>
      </c>
      <c r="H2816">
        <v>2.61</v>
      </c>
      <c r="I2816">
        <v>2.4794999999999998</v>
      </c>
      <c r="L2816">
        <v>297.54000000000002</v>
      </c>
      <c r="M2816">
        <v>120</v>
      </c>
      <c r="N2816">
        <v>5</v>
      </c>
      <c r="O2816">
        <v>0</v>
      </c>
      <c r="P2816">
        <v>0</v>
      </c>
      <c r="Q2816" t="s">
        <v>28</v>
      </c>
      <c r="R2816" t="s">
        <v>29</v>
      </c>
      <c r="S2816" t="s">
        <v>30</v>
      </c>
      <c r="U2816">
        <v>15.66</v>
      </c>
      <c r="V2816" t="s">
        <v>34</v>
      </c>
      <c r="W2816" t="s">
        <v>32</v>
      </c>
      <c r="X2816">
        <v>62.64</v>
      </c>
      <c r="Y2816">
        <v>2.61</v>
      </c>
      <c r="Z2816">
        <v>2.61</v>
      </c>
    </row>
    <row r="2817" spans="1:26" x14ac:dyDescent="0.3">
      <c r="A2817" s="1">
        <f>_xlfn.XLOOKUP(E2817,[1]HEADER!A:A,[1]HEADER!D:D)</f>
        <v>45432</v>
      </c>
      <c r="B2817">
        <f>_xlfn.XLOOKUP(E2817,[1]HEADER!A:A,[1]HEADER!C:C)</f>
        <v>30167363</v>
      </c>
      <c r="C2817" t="str">
        <f>_xlfn.XLOOKUP(B2817,[2]Sheet1!$A:$A,[2]Sheet1!$B:$B)</f>
        <v>JMJ MAJU SDN BHD - PULAI</v>
      </c>
      <c r="D2817" t="str">
        <f xml:space="preserve"> _xlfn.XLOOKUP(E2817,[1]HEADER!A:A,[1]HEADER!I:I)</f>
        <v>SR02</v>
      </c>
      <c r="E2817" t="s">
        <v>699</v>
      </c>
      <c r="F2817">
        <v>14006931</v>
      </c>
      <c r="G2817">
        <v>72</v>
      </c>
      <c r="H2817">
        <v>3.04</v>
      </c>
      <c r="I2817">
        <v>2.9487999999999999</v>
      </c>
      <c r="L2817">
        <v>212.31</v>
      </c>
      <c r="M2817">
        <v>72</v>
      </c>
      <c r="N2817">
        <v>3</v>
      </c>
      <c r="O2817">
        <v>0</v>
      </c>
      <c r="P2817">
        <v>0</v>
      </c>
      <c r="Q2817" t="s">
        <v>28</v>
      </c>
      <c r="R2817" t="s">
        <v>29</v>
      </c>
      <c r="S2817" t="s">
        <v>30</v>
      </c>
      <c r="U2817">
        <v>6.57</v>
      </c>
      <c r="V2817" t="s">
        <v>66</v>
      </c>
      <c r="W2817" t="s">
        <v>32</v>
      </c>
      <c r="X2817">
        <v>72.959999999999994</v>
      </c>
      <c r="Y2817">
        <v>3.04</v>
      </c>
      <c r="Z2817">
        <v>3.04</v>
      </c>
    </row>
    <row r="2818" spans="1:26" x14ac:dyDescent="0.3">
      <c r="A2818" s="1">
        <f>_xlfn.XLOOKUP(E2818,[1]HEADER!A:A,[1]HEADER!D:D)</f>
        <v>45432</v>
      </c>
      <c r="B2818">
        <f>_xlfn.XLOOKUP(E2818,[1]HEADER!A:A,[1]HEADER!C:C)</f>
        <v>30167363</v>
      </c>
      <c r="C2818" t="str">
        <f>_xlfn.XLOOKUP(B2818,[2]Sheet1!$A:$A,[2]Sheet1!$B:$B)</f>
        <v>JMJ MAJU SDN BHD - PULAI</v>
      </c>
      <c r="D2818" t="str">
        <f xml:space="preserve"> _xlfn.XLOOKUP(E2818,[1]HEADER!A:A,[1]HEADER!I:I)</f>
        <v>SR02</v>
      </c>
      <c r="E2818" t="s">
        <v>699</v>
      </c>
      <c r="F2818">
        <v>14007295</v>
      </c>
      <c r="G2818">
        <v>144</v>
      </c>
      <c r="H2818">
        <v>3.01</v>
      </c>
      <c r="I2818">
        <v>2.9197000000000002</v>
      </c>
      <c r="L2818">
        <v>420.44</v>
      </c>
      <c r="M2818">
        <v>144</v>
      </c>
      <c r="N2818">
        <v>0</v>
      </c>
      <c r="O2818">
        <v>12</v>
      </c>
      <c r="P2818">
        <v>0</v>
      </c>
      <c r="Q2818" t="s">
        <v>28</v>
      </c>
      <c r="R2818" t="s">
        <v>39</v>
      </c>
      <c r="S2818" t="s">
        <v>29</v>
      </c>
      <c r="U2818">
        <v>13</v>
      </c>
      <c r="V2818" t="s">
        <v>70</v>
      </c>
      <c r="W2818" t="s">
        <v>32</v>
      </c>
      <c r="X2818">
        <v>866.88</v>
      </c>
      <c r="Y2818">
        <v>36.119999999999997</v>
      </c>
      <c r="Z2818">
        <v>3.01</v>
      </c>
    </row>
    <row r="2819" spans="1:26" x14ac:dyDescent="0.3">
      <c r="A2819" s="1">
        <f>_xlfn.XLOOKUP(E2819,[1]HEADER!A:A,[1]HEADER!D:D)</f>
        <v>45432</v>
      </c>
      <c r="B2819">
        <f>_xlfn.XLOOKUP(E2819,[1]HEADER!A:A,[1]HEADER!C:C)</f>
        <v>30167363</v>
      </c>
      <c r="C2819" t="str">
        <f>_xlfn.XLOOKUP(B2819,[2]Sheet1!$A:$A,[2]Sheet1!$B:$B)</f>
        <v>JMJ MAJU SDN BHD - PULAI</v>
      </c>
      <c r="D2819" t="str">
        <f xml:space="preserve"> _xlfn.XLOOKUP(E2819,[1]HEADER!A:A,[1]HEADER!I:I)</f>
        <v>SR02</v>
      </c>
      <c r="E2819" t="s">
        <v>699</v>
      </c>
      <c r="F2819">
        <v>14008188</v>
      </c>
      <c r="G2819">
        <v>72</v>
      </c>
      <c r="H2819">
        <v>3.04</v>
      </c>
      <c r="I2819">
        <v>2.9487999999999999</v>
      </c>
      <c r="L2819">
        <v>212.31</v>
      </c>
      <c r="M2819">
        <v>72</v>
      </c>
      <c r="N2819">
        <v>3</v>
      </c>
      <c r="O2819">
        <v>0</v>
      </c>
      <c r="P2819">
        <v>0</v>
      </c>
      <c r="Q2819" t="s">
        <v>28</v>
      </c>
      <c r="R2819" t="s">
        <v>29</v>
      </c>
      <c r="S2819" t="s">
        <v>30</v>
      </c>
      <c r="U2819">
        <v>6.57</v>
      </c>
      <c r="V2819" t="s">
        <v>59</v>
      </c>
      <c r="W2819" t="s">
        <v>32</v>
      </c>
      <c r="X2819">
        <v>72.959999999999994</v>
      </c>
      <c r="Y2819">
        <v>3.04</v>
      </c>
      <c r="Z2819">
        <v>3.04</v>
      </c>
    </row>
    <row r="2820" spans="1:26" x14ac:dyDescent="0.3">
      <c r="A2820" s="1">
        <f>_xlfn.XLOOKUP(E2820,[1]HEADER!A:A,[1]HEADER!D:D)</f>
        <v>45432</v>
      </c>
      <c r="B2820">
        <f>_xlfn.XLOOKUP(E2820,[1]HEADER!A:A,[1]HEADER!C:C)</f>
        <v>30167363</v>
      </c>
      <c r="C2820" t="str">
        <f>_xlfn.XLOOKUP(B2820,[2]Sheet1!$A:$A,[2]Sheet1!$B:$B)</f>
        <v>JMJ MAJU SDN BHD - PULAI</v>
      </c>
      <c r="D2820" t="str">
        <f xml:space="preserve"> _xlfn.XLOOKUP(E2820,[1]HEADER!A:A,[1]HEADER!I:I)</f>
        <v>SR02</v>
      </c>
      <c r="E2820" t="s">
        <v>699</v>
      </c>
      <c r="F2820">
        <v>14008189</v>
      </c>
      <c r="G2820">
        <v>120</v>
      </c>
      <c r="H2820">
        <v>2.61</v>
      </c>
      <c r="I2820">
        <v>2.4794999999999998</v>
      </c>
      <c r="L2820">
        <v>297.54000000000002</v>
      </c>
      <c r="M2820">
        <v>120</v>
      </c>
      <c r="N2820">
        <v>5</v>
      </c>
      <c r="O2820">
        <v>0</v>
      </c>
      <c r="P2820">
        <v>0</v>
      </c>
      <c r="Q2820" t="s">
        <v>28</v>
      </c>
      <c r="R2820" t="s">
        <v>29</v>
      </c>
      <c r="S2820" t="s">
        <v>30</v>
      </c>
      <c r="U2820">
        <v>15.66</v>
      </c>
      <c r="V2820" t="s">
        <v>31</v>
      </c>
      <c r="W2820" t="s">
        <v>32</v>
      </c>
      <c r="X2820">
        <v>62.64</v>
      </c>
      <c r="Y2820">
        <v>2.61</v>
      </c>
      <c r="Z2820">
        <v>2.61</v>
      </c>
    </row>
    <row r="2821" spans="1:26" x14ac:dyDescent="0.3">
      <c r="A2821" s="1">
        <f>_xlfn.XLOOKUP(E2821,[1]HEADER!A:A,[1]HEADER!D:D)</f>
        <v>45432</v>
      </c>
      <c r="B2821">
        <f>_xlfn.XLOOKUP(E2821,[1]HEADER!A:A,[1]HEADER!C:C)</f>
        <v>30167732</v>
      </c>
      <c r="C2821" t="str">
        <f>_xlfn.XLOOKUP(B2821,[2]Sheet1!$A:$A,[2]Sheet1!$B:$B)</f>
        <v>ARDA FRESH MART SDN BHD</v>
      </c>
      <c r="D2821" t="str">
        <f xml:space="preserve"> _xlfn.XLOOKUP(E2821,[1]HEADER!A:A,[1]HEADER!I:I)</f>
        <v>SR02</v>
      </c>
      <c r="E2821" t="s">
        <v>700</v>
      </c>
      <c r="F2821">
        <v>14006925</v>
      </c>
      <c r="G2821">
        <v>24</v>
      </c>
      <c r="H2821">
        <v>2.74</v>
      </c>
      <c r="I2821">
        <v>2.6577999999999999</v>
      </c>
      <c r="L2821">
        <v>63.79</v>
      </c>
      <c r="M2821">
        <v>24</v>
      </c>
      <c r="N2821">
        <v>1</v>
      </c>
      <c r="O2821">
        <v>0</v>
      </c>
      <c r="P2821">
        <v>0</v>
      </c>
      <c r="Q2821" t="s">
        <v>28</v>
      </c>
      <c r="R2821" t="s">
        <v>29</v>
      </c>
      <c r="S2821" t="s">
        <v>30</v>
      </c>
      <c r="U2821">
        <v>1.97</v>
      </c>
      <c r="V2821" t="s">
        <v>66</v>
      </c>
      <c r="W2821" t="s">
        <v>32</v>
      </c>
      <c r="X2821">
        <v>65.760000000000005</v>
      </c>
      <c r="Y2821">
        <v>2.74</v>
      </c>
      <c r="Z2821">
        <v>2.74</v>
      </c>
    </row>
    <row r="2822" spans="1:26" x14ac:dyDescent="0.3">
      <c r="A2822" s="1">
        <f>_xlfn.XLOOKUP(E2822,[1]HEADER!A:A,[1]HEADER!D:D)</f>
        <v>45432</v>
      </c>
      <c r="B2822">
        <f>_xlfn.XLOOKUP(E2822,[1]HEADER!A:A,[1]HEADER!C:C)</f>
        <v>30167732</v>
      </c>
      <c r="C2822" t="str">
        <f>_xlfn.XLOOKUP(B2822,[2]Sheet1!$A:$A,[2]Sheet1!$B:$B)</f>
        <v>ARDA FRESH MART SDN BHD</v>
      </c>
      <c r="D2822" t="str">
        <f xml:space="preserve"> _xlfn.XLOOKUP(E2822,[1]HEADER!A:A,[1]HEADER!I:I)</f>
        <v>SR02</v>
      </c>
      <c r="E2822" t="s">
        <v>700</v>
      </c>
      <c r="F2822">
        <v>14006929</v>
      </c>
      <c r="G2822">
        <v>24</v>
      </c>
      <c r="H2822">
        <v>2.61</v>
      </c>
      <c r="I2822">
        <v>2.4794999999999998</v>
      </c>
      <c r="L2822">
        <v>59.51</v>
      </c>
      <c r="M2822">
        <v>24</v>
      </c>
      <c r="N2822">
        <v>1</v>
      </c>
      <c r="O2822">
        <v>0</v>
      </c>
      <c r="P2822">
        <v>0</v>
      </c>
      <c r="Q2822" t="s">
        <v>28</v>
      </c>
      <c r="R2822" t="s">
        <v>29</v>
      </c>
      <c r="S2822" t="s">
        <v>30</v>
      </c>
      <c r="U2822">
        <v>3.13</v>
      </c>
      <c r="V2822" t="s">
        <v>36</v>
      </c>
      <c r="W2822" t="s">
        <v>32</v>
      </c>
      <c r="X2822">
        <v>62.64</v>
      </c>
      <c r="Y2822">
        <v>2.61</v>
      </c>
      <c r="Z2822">
        <v>2.61</v>
      </c>
    </row>
    <row r="2823" spans="1:26" x14ac:dyDescent="0.3">
      <c r="A2823" s="1">
        <f>_xlfn.XLOOKUP(E2823,[1]HEADER!A:A,[1]HEADER!D:D)</f>
        <v>45432</v>
      </c>
      <c r="B2823">
        <f>_xlfn.XLOOKUP(E2823,[1]HEADER!A:A,[1]HEADER!C:C)</f>
        <v>30167732</v>
      </c>
      <c r="C2823" t="str">
        <f>_xlfn.XLOOKUP(B2823,[2]Sheet1!$A:$A,[2]Sheet1!$B:$B)</f>
        <v>ARDA FRESH MART SDN BHD</v>
      </c>
      <c r="D2823" t="str">
        <f xml:space="preserve"> _xlfn.XLOOKUP(E2823,[1]HEADER!A:A,[1]HEADER!I:I)</f>
        <v>SR02</v>
      </c>
      <c r="E2823" t="s">
        <v>700</v>
      </c>
      <c r="F2823">
        <v>14006931</v>
      </c>
      <c r="G2823">
        <v>24</v>
      </c>
      <c r="H2823">
        <v>3.04</v>
      </c>
      <c r="I2823">
        <v>2.9487999999999999</v>
      </c>
      <c r="L2823">
        <v>70.77</v>
      </c>
      <c r="M2823">
        <v>24</v>
      </c>
      <c r="N2823">
        <v>1</v>
      </c>
      <c r="O2823">
        <v>0</v>
      </c>
      <c r="P2823">
        <v>0</v>
      </c>
      <c r="Q2823" t="s">
        <v>28</v>
      </c>
      <c r="R2823" t="s">
        <v>29</v>
      </c>
      <c r="S2823" t="s">
        <v>30</v>
      </c>
      <c r="U2823">
        <v>2.19</v>
      </c>
      <c r="V2823" t="s">
        <v>66</v>
      </c>
      <c r="W2823" t="s">
        <v>32</v>
      </c>
      <c r="X2823">
        <v>72.959999999999994</v>
      </c>
      <c r="Y2823">
        <v>3.04</v>
      </c>
      <c r="Z2823">
        <v>3.04</v>
      </c>
    </row>
    <row r="2824" spans="1:26" x14ac:dyDescent="0.3">
      <c r="A2824" s="1">
        <f>_xlfn.XLOOKUP(E2824,[1]HEADER!A:A,[1]HEADER!D:D)</f>
        <v>45432</v>
      </c>
      <c r="B2824">
        <f>_xlfn.XLOOKUP(E2824,[1]HEADER!A:A,[1]HEADER!C:C)</f>
        <v>30167732</v>
      </c>
      <c r="C2824" t="str">
        <f>_xlfn.XLOOKUP(B2824,[2]Sheet1!$A:$A,[2]Sheet1!$B:$B)</f>
        <v>ARDA FRESH MART SDN BHD</v>
      </c>
      <c r="D2824" t="str">
        <f xml:space="preserve"> _xlfn.XLOOKUP(E2824,[1]HEADER!A:A,[1]HEADER!I:I)</f>
        <v>SR02</v>
      </c>
      <c r="E2824" t="s">
        <v>700</v>
      </c>
      <c r="F2824">
        <v>14007271</v>
      </c>
      <c r="G2824">
        <v>6</v>
      </c>
      <c r="H2824">
        <v>24.2</v>
      </c>
      <c r="I2824">
        <v>22.99</v>
      </c>
      <c r="L2824">
        <v>137.94</v>
      </c>
      <c r="M2824">
        <v>6</v>
      </c>
      <c r="N2824">
        <v>1</v>
      </c>
      <c r="O2824">
        <v>0</v>
      </c>
      <c r="P2824">
        <v>0</v>
      </c>
      <c r="Q2824" t="s">
        <v>28</v>
      </c>
      <c r="R2824" t="s">
        <v>29</v>
      </c>
      <c r="S2824" t="s">
        <v>30</v>
      </c>
      <c r="U2824">
        <v>7.26</v>
      </c>
      <c r="V2824" t="s">
        <v>46</v>
      </c>
      <c r="W2824" t="s">
        <v>32</v>
      </c>
      <c r="X2824">
        <v>145.19999999999999</v>
      </c>
      <c r="Y2824">
        <v>24.2</v>
      </c>
      <c r="Z2824">
        <v>24.2</v>
      </c>
    </row>
    <row r="2825" spans="1:26" x14ac:dyDescent="0.3">
      <c r="A2825" s="1">
        <f>_xlfn.XLOOKUP(E2825,[1]HEADER!A:A,[1]HEADER!D:D)</f>
        <v>45432</v>
      </c>
      <c r="B2825">
        <f>_xlfn.XLOOKUP(E2825,[1]HEADER!A:A,[1]HEADER!C:C)</f>
        <v>30167732</v>
      </c>
      <c r="C2825" t="str">
        <f>_xlfn.XLOOKUP(B2825,[2]Sheet1!$A:$A,[2]Sheet1!$B:$B)</f>
        <v>ARDA FRESH MART SDN BHD</v>
      </c>
      <c r="D2825" t="str">
        <f xml:space="preserve"> _xlfn.XLOOKUP(E2825,[1]HEADER!A:A,[1]HEADER!I:I)</f>
        <v>SR02</v>
      </c>
      <c r="E2825" t="s">
        <v>700</v>
      </c>
      <c r="F2825">
        <v>14007294</v>
      </c>
      <c r="G2825">
        <v>24</v>
      </c>
      <c r="H2825">
        <v>3.01</v>
      </c>
      <c r="I2825">
        <v>2.9197000000000002</v>
      </c>
      <c r="L2825">
        <v>70.069999999999993</v>
      </c>
      <c r="M2825">
        <v>24</v>
      </c>
      <c r="N2825">
        <v>0</v>
      </c>
      <c r="O2825">
        <v>2</v>
      </c>
      <c r="P2825">
        <v>0</v>
      </c>
      <c r="Q2825" t="s">
        <v>28</v>
      </c>
      <c r="R2825" t="s">
        <v>39</v>
      </c>
      <c r="S2825" t="s">
        <v>29</v>
      </c>
      <c r="U2825">
        <v>2.17</v>
      </c>
      <c r="V2825" t="s">
        <v>66</v>
      </c>
      <c r="W2825" t="s">
        <v>32</v>
      </c>
      <c r="X2825">
        <v>866.88</v>
      </c>
      <c r="Y2825">
        <v>36.119999999999997</v>
      </c>
      <c r="Z2825">
        <v>3.01</v>
      </c>
    </row>
    <row r="2826" spans="1:26" x14ac:dyDescent="0.3">
      <c r="A2826" s="1">
        <f>_xlfn.XLOOKUP(E2826,[1]HEADER!A:A,[1]HEADER!D:D)</f>
        <v>45432</v>
      </c>
      <c r="B2826">
        <f>_xlfn.XLOOKUP(E2826,[1]HEADER!A:A,[1]HEADER!C:C)</f>
        <v>30167732</v>
      </c>
      <c r="C2826" t="str">
        <f>_xlfn.XLOOKUP(B2826,[2]Sheet1!$A:$A,[2]Sheet1!$B:$B)</f>
        <v>ARDA FRESH MART SDN BHD</v>
      </c>
      <c r="D2826" t="str">
        <f xml:space="preserve"> _xlfn.XLOOKUP(E2826,[1]HEADER!A:A,[1]HEADER!I:I)</f>
        <v>SR02</v>
      </c>
      <c r="E2826" t="s">
        <v>700</v>
      </c>
      <c r="F2826">
        <v>14007295</v>
      </c>
      <c r="G2826">
        <v>12</v>
      </c>
      <c r="H2826">
        <v>3.01</v>
      </c>
      <c r="I2826">
        <v>2.9197000000000002</v>
      </c>
      <c r="L2826">
        <v>35.04</v>
      </c>
      <c r="M2826">
        <v>12</v>
      </c>
      <c r="N2826">
        <v>0</v>
      </c>
      <c r="O2826">
        <v>1</v>
      </c>
      <c r="P2826">
        <v>0</v>
      </c>
      <c r="Q2826" t="s">
        <v>28</v>
      </c>
      <c r="R2826" t="s">
        <v>39</v>
      </c>
      <c r="S2826" t="s">
        <v>29</v>
      </c>
      <c r="U2826">
        <v>1.08</v>
      </c>
      <c r="V2826" t="s">
        <v>59</v>
      </c>
      <c r="W2826" t="s">
        <v>32</v>
      </c>
      <c r="X2826">
        <v>866.88</v>
      </c>
      <c r="Y2826">
        <v>36.119999999999997</v>
      </c>
      <c r="Z2826">
        <v>3.01</v>
      </c>
    </row>
    <row r="2827" spans="1:26" x14ac:dyDescent="0.3">
      <c r="A2827" s="1">
        <f>_xlfn.XLOOKUP(E2827,[1]HEADER!A:A,[1]HEADER!D:D)</f>
        <v>45432</v>
      </c>
      <c r="B2827">
        <f>_xlfn.XLOOKUP(E2827,[1]HEADER!A:A,[1]HEADER!C:C)</f>
        <v>30167732</v>
      </c>
      <c r="C2827" t="str">
        <f>_xlfn.XLOOKUP(B2827,[2]Sheet1!$A:$A,[2]Sheet1!$B:$B)</f>
        <v>ARDA FRESH MART SDN BHD</v>
      </c>
      <c r="D2827" t="str">
        <f xml:space="preserve"> _xlfn.XLOOKUP(E2827,[1]HEADER!A:A,[1]HEADER!I:I)</f>
        <v>SR02</v>
      </c>
      <c r="E2827" t="s">
        <v>700</v>
      </c>
      <c r="F2827">
        <v>14007297</v>
      </c>
      <c r="G2827">
        <v>36</v>
      </c>
      <c r="H2827">
        <v>0.85</v>
      </c>
      <c r="I2827">
        <v>0.82450000000000001</v>
      </c>
      <c r="L2827">
        <v>29.68</v>
      </c>
      <c r="M2827">
        <v>36</v>
      </c>
      <c r="N2827">
        <v>0</v>
      </c>
      <c r="O2827">
        <v>1</v>
      </c>
      <c r="P2827">
        <v>0</v>
      </c>
      <c r="Q2827" t="s">
        <v>28</v>
      </c>
      <c r="R2827" t="s">
        <v>39</v>
      </c>
      <c r="S2827" t="s">
        <v>29</v>
      </c>
      <c r="U2827">
        <v>0.92</v>
      </c>
      <c r="V2827" t="s">
        <v>59</v>
      </c>
      <c r="W2827" t="s">
        <v>32</v>
      </c>
      <c r="X2827">
        <v>367.2</v>
      </c>
      <c r="Y2827">
        <v>30.6</v>
      </c>
      <c r="Z2827">
        <v>0.85</v>
      </c>
    </row>
    <row r="2828" spans="1:26" x14ac:dyDescent="0.3">
      <c r="A2828" s="1">
        <f>_xlfn.XLOOKUP(E2828,[1]HEADER!A:A,[1]HEADER!D:D)</f>
        <v>45432</v>
      </c>
      <c r="B2828">
        <f>_xlfn.XLOOKUP(E2828,[1]HEADER!A:A,[1]HEADER!C:C)</f>
        <v>30167732</v>
      </c>
      <c r="C2828" t="str">
        <f>_xlfn.XLOOKUP(B2828,[2]Sheet1!$A:$A,[2]Sheet1!$B:$B)</f>
        <v>ARDA FRESH MART SDN BHD</v>
      </c>
      <c r="D2828" t="str">
        <f xml:space="preserve"> _xlfn.XLOOKUP(E2828,[1]HEADER!A:A,[1]HEADER!I:I)</f>
        <v>SR02</v>
      </c>
      <c r="E2828" t="s">
        <v>700</v>
      </c>
      <c r="F2828">
        <v>14007298</v>
      </c>
      <c r="G2828">
        <v>36</v>
      </c>
      <c r="H2828">
        <v>0.85</v>
      </c>
      <c r="I2828">
        <v>0.82450000000000001</v>
      </c>
      <c r="L2828">
        <v>29.68</v>
      </c>
      <c r="M2828">
        <v>36</v>
      </c>
      <c r="N2828">
        <v>0</v>
      </c>
      <c r="O2828">
        <v>1</v>
      </c>
      <c r="P2828">
        <v>0</v>
      </c>
      <c r="Q2828" t="s">
        <v>28</v>
      </c>
      <c r="R2828" t="s">
        <v>39</v>
      </c>
      <c r="S2828" t="s">
        <v>29</v>
      </c>
      <c r="U2828">
        <v>0.92</v>
      </c>
      <c r="V2828" t="s">
        <v>66</v>
      </c>
      <c r="W2828" t="s">
        <v>32</v>
      </c>
      <c r="X2828">
        <v>367.2</v>
      </c>
      <c r="Y2828">
        <v>30.6</v>
      </c>
      <c r="Z2828">
        <v>0.85</v>
      </c>
    </row>
    <row r="2829" spans="1:26" x14ac:dyDescent="0.3">
      <c r="A2829" s="1">
        <f>_xlfn.XLOOKUP(E2829,[1]HEADER!A:A,[1]HEADER!D:D)</f>
        <v>45432</v>
      </c>
      <c r="B2829">
        <f>_xlfn.XLOOKUP(E2829,[1]HEADER!A:A,[1]HEADER!C:C)</f>
        <v>30167732</v>
      </c>
      <c r="C2829" t="str">
        <f>_xlfn.XLOOKUP(B2829,[2]Sheet1!$A:$A,[2]Sheet1!$B:$B)</f>
        <v>ARDA FRESH MART SDN BHD</v>
      </c>
      <c r="D2829" t="str">
        <f xml:space="preserve"> _xlfn.XLOOKUP(E2829,[1]HEADER!A:A,[1]HEADER!I:I)</f>
        <v>SR02</v>
      </c>
      <c r="E2829" t="s">
        <v>700</v>
      </c>
      <c r="F2829">
        <v>14008188</v>
      </c>
      <c r="G2829">
        <v>24</v>
      </c>
      <c r="H2829">
        <v>3.04</v>
      </c>
      <c r="I2829">
        <v>2.9487999999999999</v>
      </c>
      <c r="L2829">
        <v>70.77</v>
      </c>
      <c r="M2829">
        <v>24</v>
      </c>
      <c r="N2829">
        <v>1</v>
      </c>
      <c r="O2829">
        <v>0</v>
      </c>
      <c r="P2829">
        <v>0</v>
      </c>
      <c r="Q2829" t="s">
        <v>28</v>
      </c>
      <c r="R2829" t="s">
        <v>29</v>
      </c>
      <c r="S2829" t="s">
        <v>30</v>
      </c>
      <c r="U2829">
        <v>2.19</v>
      </c>
      <c r="V2829" t="s">
        <v>66</v>
      </c>
      <c r="W2829" t="s">
        <v>32</v>
      </c>
      <c r="X2829">
        <v>72.959999999999994</v>
      </c>
      <c r="Y2829">
        <v>3.04</v>
      </c>
      <c r="Z2829">
        <v>3.04</v>
      </c>
    </row>
    <row r="2830" spans="1:26" x14ac:dyDescent="0.3">
      <c r="A2830" s="1">
        <f>_xlfn.XLOOKUP(E2830,[1]HEADER!A:A,[1]HEADER!D:D)</f>
        <v>45432</v>
      </c>
      <c r="B2830">
        <f>_xlfn.XLOOKUP(E2830,[1]HEADER!A:A,[1]HEADER!C:C)</f>
        <v>30167732</v>
      </c>
      <c r="C2830" t="str">
        <f>_xlfn.XLOOKUP(B2830,[2]Sheet1!$A:$A,[2]Sheet1!$B:$B)</f>
        <v>ARDA FRESH MART SDN BHD</v>
      </c>
      <c r="D2830" t="str">
        <f xml:space="preserve"> _xlfn.XLOOKUP(E2830,[1]HEADER!A:A,[1]HEADER!I:I)</f>
        <v>SR02</v>
      </c>
      <c r="E2830" t="s">
        <v>700</v>
      </c>
      <c r="F2830">
        <v>14008192</v>
      </c>
      <c r="G2830">
        <v>24</v>
      </c>
      <c r="H2830">
        <v>1.43</v>
      </c>
      <c r="I2830">
        <v>1.3871</v>
      </c>
      <c r="L2830">
        <v>33.29</v>
      </c>
      <c r="M2830">
        <v>24</v>
      </c>
      <c r="N2830">
        <v>1</v>
      </c>
      <c r="O2830">
        <v>0</v>
      </c>
      <c r="P2830">
        <v>0</v>
      </c>
      <c r="Q2830" t="s">
        <v>28</v>
      </c>
      <c r="R2830" t="s">
        <v>29</v>
      </c>
      <c r="S2830" t="s">
        <v>30</v>
      </c>
      <c r="U2830">
        <v>1.03</v>
      </c>
      <c r="V2830" t="s">
        <v>71</v>
      </c>
      <c r="W2830" t="s">
        <v>32</v>
      </c>
      <c r="X2830">
        <v>34.32</v>
      </c>
      <c r="Y2830">
        <v>1.43</v>
      </c>
      <c r="Z2830">
        <v>1.43</v>
      </c>
    </row>
    <row r="2831" spans="1:26" x14ac:dyDescent="0.3">
      <c r="A2831" s="1">
        <f>_xlfn.XLOOKUP(E2831,[1]HEADER!A:A,[1]HEADER!D:D)</f>
        <v>45432</v>
      </c>
      <c r="B2831">
        <f>_xlfn.XLOOKUP(E2831,[1]HEADER!A:A,[1]HEADER!C:C)</f>
        <v>30167732</v>
      </c>
      <c r="C2831" t="str">
        <f>_xlfn.XLOOKUP(B2831,[2]Sheet1!$A:$A,[2]Sheet1!$B:$B)</f>
        <v>ARDA FRESH MART SDN BHD</v>
      </c>
      <c r="D2831" t="str">
        <f xml:space="preserve"> _xlfn.XLOOKUP(E2831,[1]HEADER!A:A,[1]HEADER!I:I)</f>
        <v>SR02</v>
      </c>
      <c r="E2831" t="s">
        <v>700</v>
      </c>
      <c r="F2831">
        <v>14008402</v>
      </c>
      <c r="G2831">
        <v>6</v>
      </c>
      <c r="H2831">
        <v>12.45</v>
      </c>
      <c r="I2831">
        <v>11.454000000000001</v>
      </c>
      <c r="L2831">
        <v>68.72</v>
      </c>
      <c r="M2831">
        <v>6</v>
      </c>
      <c r="N2831">
        <v>1</v>
      </c>
      <c r="O2831">
        <v>0</v>
      </c>
      <c r="P2831">
        <v>0</v>
      </c>
      <c r="Q2831" t="s">
        <v>28</v>
      </c>
      <c r="R2831" t="s">
        <v>29</v>
      </c>
      <c r="S2831" t="s">
        <v>30</v>
      </c>
      <c r="U2831">
        <v>5.98</v>
      </c>
      <c r="V2831">
        <v>8</v>
      </c>
      <c r="W2831" t="s">
        <v>32</v>
      </c>
      <c r="X2831">
        <v>74.7</v>
      </c>
      <c r="Y2831">
        <v>12.45</v>
      </c>
      <c r="Z2831">
        <v>12.45</v>
      </c>
    </row>
    <row r="2832" spans="1:26" x14ac:dyDescent="0.3">
      <c r="A2832" s="1">
        <f>_xlfn.XLOOKUP(E2832,[1]HEADER!A:A,[1]HEADER!D:D)</f>
        <v>45432</v>
      </c>
      <c r="B2832">
        <f>_xlfn.XLOOKUP(E2832,[1]HEADER!A:A,[1]HEADER!C:C)</f>
        <v>30166054</v>
      </c>
      <c r="C2832" t="str">
        <f>_xlfn.XLOOKUP(B2832,[2]Sheet1!$A:$A,[2]Sheet1!$B:$B)</f>
        <v>KULIM FISH MART SDN BHD-TRJ</v>
      </c>
      <c r="D2832" t="str">
        <f xml:space="preserve"> _xlfn.XLOOKUP(E2832,[1]HEADER!A:A,[1]HEADER!I:I)</f>
        <v>SR02</v>
      </c>
      <c r="E2832" t="s">
        <v>701</v>
      </c>
      <c r="F2832">
        <v>14007268</v>
      </c>
      <c r="G2832">
        <v>6</v>
      </c>
      <c r="H2832">
        <v>13.49</v>
      </c>
      <c r="I2832">
        <v>13.49</v>
      </c>
      <c r="L2832">
        <v>80.94</v>
      </c>
      <c r="M2832">
        <v>6</v>
      </c>
      <c r="N2832">
        <v>1</v>
      </c>
      <c r="O2832">
        <v>0</v>
      </c>
      <c r="P2832">
        <v>0</v>
      </c>
      <c r="Q2832" t="s">
        <v>28</v>
      </c>
      <c r="R2832" t="s">
        <v>29</v>
      </c>
      <c r="S2832" t="s">
        <v>30</v>
      </c>
      <c r="U2832">
        <v>0</v>
      </c>
      <c r="V2832">
        <v>0</v>
      </c>
      <c r="W2832" t="s">
        <v>32</v>
      </c>
      <c r="X2832">
        <v>80.94</v>
      </c>
      <c r="Y2832">
        <v>13.49</v>
      </c>
      <c r="Z2832">
        <v>13.49</v>
      </c>
    </row>
    <row r="2833" spans="1:26" x14ac:dyDescent="0.3">
      <c r="A2833" s="1">
        <f>_xlfn.XLOOKUP(E2833,[1]HEADER!A:A,[1]HEADER!D:D)</f>
        <v>45432</v>
      </c>
      <c r="B2833">
        <f>_xlfn.XLOOKUP(E2833,[1]HEADER!A:A,[1]HEADER!C:C)</f>
        <v>30166054</v>
      </c>
      <c r="C2833" t="str">
        <f>_xlfn.XLOOKUP(B2833,[2]Sheet1!$A:$A,[2]Sheet1!$B:$B)</f>
        <v>KULIM FISH MART SDN BHD-TRJ</v>
      </c>
      <c r="D2833" t="str">
        <f xml:space="preserve"> _xlfn.XLOOKUP(E2833,[1]HEADER!A:A,[1]HEADER!I:I)</f>
        <v>SR02</v>
      </c>
      <c r="E2833" t="s">
        <v>701</v>
      </c>
      <c r="F2833">
        <v>14007294</v>
      </c>
      <c r="G2833">
        <v>12</v>
      </c>
      <c r="H2833">
        <v>3.01</v>
      </c>
      <c r="I2833">
        <v>3.01</v>
      </c>
      <c r="L2833">
        <v>36.119999999999997</v>
      </c>
      <c r="M2833">
        <v>12</v>
      </c>
      <c r="N2833">
        <v>0</v>
      </c>
      <c r="O2833">
        <v>1</v>
      </c>
      <c r="P2833">
        <v>0</v>
      </c>
      <c r="Q2833" t="s">
        <v>28</v>
      </c>
      <c r="R2833" t="s">
        <v>39</v>
      </c>
      <c r="S2833" t="s">
        <v>29</v>
      </c>
      <c r="U2833">
        <v>0</v>
      </c>
      <c r="V2833">
        <v>0</v>
      </c>
      <c r="W2833" t="s">
        <v>32</v>
      </c>
      <c r="X2833">
        <v>866.88</v>
      </c>
      <c r="Y2833">
        <v>36.119999999999997</v>
      </c>
      <c r="Z2833">
        <v>3.01</v>
      </c>
    </row>
    <row r="2834" spans="1:26" x14ac:dyDescent="0.3">
      <c r="A2834" s="1">
        <f>_xlfn.XLOOKUP(E2834,[1]HEADER!A:A,[1]HEADER!D:D)</f>
        <v>45432</v>
      </c>
      <c r="B2834">
        <f>_xlfn.XLOOKUP(E2834,[1]HEADER!A:A,[1]HEADER!C:C)</f>
        <v>30166054</v>
      </c>
      <c r="C2834" t="str">
        <f>_xlfn.XLOOKUP(B2834,[2]Sheet1!$A:$A,[2]Sheet1!$B:$B)</f>
        <v>KULIM FISH MART SDN BHD-TRJ</v>
      </c>
      <c r="D2834" t="str">
        <f xml:space="preserve"> _xlfn.XLOOKUP(E2834,[1]HEADER!A:A,[1]HEADER!I:I)</f>
        <v>SR02</v>
      </c>
      <c r="E2834" t="s">
        <v>701</v>
      </c>
      <c r="F2834">
        <v>14007295</v>
      </c>
      <c r="G2834">
        <v>12</v>
      </c>
      <c r="H2834">
        <v>3.01</v>
      </c>
      <c r="I2834">
        <v>3.01</v>
      </c>
      <c r="L2834">
        <v>36.119999999999997</v>
      </c>
      <c r="M2834">
        <v>12</v>
      </c>
      <c r="N2834">
        <v>0</v>
      </c>
      <c r="O2834">
        <v>1</v>
      </c>
      <c r="P2834">
        <v>0</v>
      </c>
      <c r="Q2834" t="s">
        <v>28</v>
      </c>
      <c r="R2834" t="s">
        <v>39</v>
      </c>
      <c r="S2834" t="s">
        <v>29</v>
      </c>
      <c r="U2834">
        <v>0</v>
      </c>
      <c r="V2834">
        <v>0</v>
      </c>
      <c r="W2834" t="s">
        <v>32</v>
      </c>
      <c r="X2834">
        <v>866.88</v>
      </c>
      <c r="Y2834">
        <v>36.119999999999997</v>
      </c>
      <c r="Z2834">
        <v>3.01</v>
      </c>
    </row>
    <row r="2835" spans="1:26" x14ac:dyDescent="0.3">
      <c r="A2835" s="1">
        <f>_xlfn.XLOOKUP(E2835,[1]HEADER!A:A,[1]HEADER!D:D)</f>
        <v>45432</v>
      </c>
      <c r="B2835">
        <f>_xlfn.XLOOKUP(E2835,[1]HEADER!A:A,[1]HEADER!C:C)</f>
        <v>30166054</v>
      </c>
      <c r="C2835" t="str">
        <f>_xlfn.XLOOKUP(B2835,[2]Sheet1!$A:$A,[2]Sheet1!$B:$B)</f>
        <v>KULIM FISH MART SDN BHD-TRJ</v>
      </c>
      <c r="D2835" t="str">
        <f xml:space="preserve"> _xlfn.XLOOKUP(E2835,[1]HEADER!A:A,[1]HEADER!I:I)</f>
        <v>SR02</v>
      </c>
      <c r="E2835" t="s">
        <v>701</v>
      </c>
      <c r="F2835">
        <v>14007297</v>
      </c>
      <c r="G2835">
        <v>36</v>
      </c>
      <c r="H2835">
        <v>0.85</v>
      </c>
      <c r="I2835">
        <v>0.85</v>
      </c>
      <c r="L2835">
        <v>30.6</v>
      </c>
      <c r="M2835">
        <v>36</v>
      </c>
      <c r="N2835">
        <v>0</v>
      </c>
      <c r="O2835">
        <v>1</v>
      </c>
      <c r="P2835">
        <v>0</v>
      </c>
      <c r="Q2835" t="s">
        <v>28</v>
      </c>
      <c r="R2835" t="s">
        <v>39</v>
      </c>
      <c r="S2835" t="s">
        <v>29</v>
      </c>
      <c r="U2835">
        <v>0</v>
      </c>
      <c r="V2835">
        <v>0</v>
      </c>
      <c r="W2835" t="s">
        <v>32</v>
      </c>
      <c r="X2835">
        <v>367.2</v>
      </c>
      <c r="Y2835">
        <v>30.6</v>
      </c>
      <c r="Z2835">
        <v>0.85</v>
      </c>
    </row>
    <row r="2836" spans="1:26" x14ac:dyDescent="0.3">
      <c r="A2836" s="1">
        <f>_xlfn.XLOOKUP(E2836,[1]HEADER!A:A,[1]HEADER!D:D)</f>
        <v>45432</v>
      </c>
      <c r="B2836">
        <f>_xlfn.XLOOKUP(E2836,[1]HEADER!A:A,[1]HEADER!C:C)</f>
        <v>30166054</v>
      </c>
      <c r="C2836" t="str">
        <f>_xlfn.XLOOKUP(B2836,[2]Sheet1!$A:$A,[2]Sheet1!$B:$B)</f>
        <v>KULIM FISH MART SDN BHD-TRJ</v>
      </c>
      <c r="D2836" t="str">
        <f xml:space="preserve"> _xlfn.XLOOKUP(E2836,[1]HEADER!A:A,[1]HEADER!I:I)</f>
        <v>SR02</v>
      </c>
      <c r="E2836" t="s">
        <v>701</v>
      </c>
      <c r="F2836">
        <v>14007298</v>
      </c>
      <c r="G2836">
        <v>36</v>
      </c>
      <c r="H2836">
        <v>0.85</v>
      </c>
      <c r="I2836">
        <v>0.85</v>
      </c>
      <c r="L2836">
        <v>30.6</v>
      </c>
      <c r="M2836">
        <v>36</v>
      </c>
      <c r="N2836">
        <v>0</v>
      </c>
      <c r="O2836">
        <v>1</v>
      </c>
      <c r="P2836">
        <v>0</v>
      </c>
      <c r="Q2836" t="s">
        <v>28</v>
      </c>
      <c r="R2836" t="s">
        <v>39</v>
      </c>
      <c r="S2836" t="s">
        <v>29</v>
      </c>
      <c r="U2836">
        <v>0</v>
      </c>
      <c r="V2836">
        <v>0</v>
      </c>
      <c r="W2836" t="s">
        <v>32</v>
      </c>
      <c r="X2836">
        <v>367.2</v>
      </c>
      <c r="Y2836">
        <v>30.6</v>
      </c>
      <c r="Z2836">
        <v>0.85</v>
      </c>
    </row>
    <row r="2837" spans="1:26" x14ac:dyDescent="0.3">
      <c r="A2837" s="1">
        <f>_xlfn.XLOOKUP(E2837,[1]HEADER!A:A,[1]HEADER!D:D)</f>
        <v>45432</v>
      </c>
      <c r="B2837">
        <f>_xlfn.XLOOKUP(E2837,[1]HEADER!A:A,[1]HEADER!C:C)</f>
        <v>30166054</v>
      </c>
      <c r="C2837" t="str">
        <f>_xlfn.XLOOKUP(B2837,[2]Sheet1!$A:$A,[2]Sheet1!$B:$B)</f>
        <v>KULIM FISH MART SDN BHD-TRJ</v>
      </c>
      <c r="D2837" t="str">
        <f xml:space="preserve"> _xlfn.XLOOKUP(E2837,[1]HEADER!A:A,[1]HEADER!I:I)</f>
        <v>SR02</v>
      </c>
      <c r="E2837" t="s">
        <v>701</v>
      </c>
      <c r="F2837">
        <v>14008192</v>
      </c>
      <c r="G2837">
        <v>24</v>
      </c>
      <c r="H2837">
        <v>1.43</v>
      </c>
      <c r="I2837">
        <v>1.43</v>
      </c>
      <c r="L2837">
        <v>34.32</v>
      </c>
      <c r="M2837">
        <v>24</v>
      </c>
      <c r="N2837">
        <v>1</v>
      </c>
      <c r="O2837">
        <v>0</v>
      </c>
      <c r="P2837">
        <v>0</v>
      </c>
      <c r="Q2837" t="s">
        <v>28</v>
      </c>
      <c r="R2837" t="s">
        <v>29</v>
      </c>
      <c r="S2837" t="s">
        <v>30</v>
      </c>
      <c r="U2837">
        <v>0</v>
      </c>
      <c r="V2837">
        <v>0</v>
      </c>
      <c r="W2837" t="s">
        <v>32</v>
      </c>
      <c r="X2837">
        <v>34.32</v>
      </c>
      <c r="Y2837">
        <v>1.43</v>
      </c>
      <c r="Z2837">
        <v>1.43</v>
      </c>
    </row>
    <row r="2838" spans="1:26" x14ac:dyDescent="0.3">
      <c r="A2838" s="1">
        <f>_xlfn.XLOOKUP(E2838,[1]HEADER!A:A,[1]HEADER!D:D)</f>
        <v>45432</v>
      </c>
      <c r="B2838">
        <f>_xlfn.XLOOKUP(E2838,[1]HEADER!A:A,[1]HEADER!C:C)</f>
        <v>30166054</v>
      </c>
      <c r="C2838" t="str">
        <f>_xlfn.XLOOKUP(B2838,[2]Sheet1!$A:$A,[2]Sheet1!$B:$B)</f>
        <v>KULIM FISH MART SDN BHD-TRJ</v>
      </c>
      <c r="D2838" t="str">
        <f xml:space="preserve"> _xlfn.XLOOKUP(E2838,[1]HEADER!A:A,[1]HEADER!I:I)</f>
        <v>SR02</v>
      </c>
      <c r="E2838" t="s">
        <v>701</v>
      </c>
      <c r="F2838">
        <v>14008193</v>
      </c>
      <c r="G2838">
        <v>24</v>
      </c>
      <c r="H2838">
        <v>2.61</v>
      </c>
      <c r="I2838">
        <v>2.61</v>
      </c>
      <c r="L2838">
        <v>62.64</v>
      </c>
      <c r="M2838">
        <v>24</v>
      </c>
      <c r="N2838">
        <v>1</v>
      </c>
      <c r="O2838">
        <v>0</v>
      </c>
      <c r="P2838">
        <v>0</v>
      </c>
      <c r="Q2838" t="s">
        <v>28</v>
      </c>
      <c r="R2838" t="s">
        <v>29</v>
      </c>
      <c r="S2838" t="s">
        <v>30</v>
      </c>
      <c r="U2838">
        <v>0</v>
      </c>
      <c r="V2838">
        <v>0</v>
      </c>
      <c r="W2838" t="s">
        <v>32</v>
      </c>
      <c r="X2838">
        <v>62.64</v>
      </c>
      <c r="Y2838">
        <v>2.61</v>
      </c>
      <c r="Z2838">
        <v>2.61</v>
      </c>
    </row>
    <row r="2839" spans="1:26" x14ac:dyDescent="0.3">
      <c r="A2839" s="1">
        <f>_xlfn.XLOOKUP(E2839,[1]HEADER!A:A,[1]HEADER!D:D)</f>
        <v>45432</v>
      </c>
      <c r="B2839">
        <f>_xlfn.XLOOKUP(E2839,[1]HEADER!A:A,[1]HEADER!C:C)</f>
        <v>30165698</v>
      </c>
      <c r="C2839" t="str">
        <f>_xlfn.XLOOKUP(B2839,[2]Sheet1!$A:$A,[2]Sheet1!$B:$B)</f>
        <v>SMART BABY &amp; RETAIL STORE</v>
      </c>
      <c r="D2839" t="str">
        <f xml:space="preserve"> _xlfn.XLOOKUP(E2839,[1]HEADER!A:A,[1]HEADER!I:I)</f>
        <v>SR02</v>
      </c>
      <c r="E2839" t="s">
        <v>702</v>
      </c>
      <c r="F2839">
        <v>14008188</v>
      </c>
      <c r="G2839">
        <v>24</v>
      </c>
      <c r="H2839">
        <v>3.04</v>
      </c>
      <c r="I2839">
        <v>2.9487999999999999</v>
      </c>
      <c r="L2839">
        <v>70.77</v>
      </c>
      <c r="M2839">
        <v>24</v>
      </c>
      <c r="N2839">
        <v>1</v>
      </c>
      <c r="O2839">
        <v>0</v>
      </c>
      <c r="P2839">
        <v>0</v>
      </c>
      <c r="Q2839" t="s">
        <v>28</v>
      </c>
      <c r="R2839" t="s">
        <v>29</v>
      </c>
      <c r="S2839" t="s">
        <v>30</v>
      </c>
      <c r="U2839">
        <v>2.19</v>
      </c>
      <c r="V2839" t="s">
        <v>66</v>
      </c>
      <c r="W2839" t="s">
        <v>32</v>
      </c>
      <c r="X2839">
        <v>72.959999999999994</v>
      </c>
      <c r="Y2839">
        <v>3.04</v>
      </c>
      <c r="Z2839">
        <v>3.04</v>
      </c>
    </row>
    <row r="2840" spans="1:26" x14ac:dyDescent="0.3">
      <c r="A2840" s="1">
        <f>_xlfn.XLOOKUP(E2840,[1]HEADER!A:A,[1]HEADER!D:D)</f>
        <v>45432</v>
      </c>
      <c r="B2840">
        <f>_xlfn.XLOOKUP(E2840,[1]HEADER!A:A,[1]HEADER!C:C)</f>
        <v>30165698</v>
      </c>
      <c r="C2840" t="str">
        <f>_xlfn.XLOOKUP(B2840,[2]Sheet1!$A:$A,[2]Sheet1!$B:$B)</f>
        <v>SMART BABY &amp; RETAIL STORE</v>
      </c>
      <c r="D2840" t="str">
        <f xml:space="preserve"> _xlfn.XLOOKUP(E2840,[1]HEADER!A:A,[1]HEADER!I:I)</f>
        <v>SR02</v>
      </c>
      <c r="E2840" t="s">
        <v>702</v>
      </c>
      <c r="F2840">
        <v>14008192</v>
      </c>
      <c r="G2840">
        <v>24</v>
      </c>
      <c r="H2840">
        <v>1.43</v>
      </c>
      <c r="I2840">
        <v>1.3871</v>
      </c>
      <c r="L2840">
        <v>33.29</v>
      </c>
      <c r="M2840">
        <v>24</v>
      </c>
      <c r="N2840">
        <v>1</v>
      </c>
      <c r="O2840">
        <v>0</v>
      </c>
      <c r="P2840">
        <v>0</v>
      </c>
      <c r="Q2840" t="s">
        <v>28</v>
      </c>
      <c r="R2840" t="s">
        <v>29</v>
      </c>
      <c r="S2840" t="s">
        <v>30</v>
      </c>
      <c r="U2840">
        <v>1.03</v>
      </c>
      <c r="V2840" t="s">
        <v>82</v>
      </c>
      <c r="W2840" t="s">
        <v>32</v>
      </c>
      <c r="X2840">
        <v>34.32</v>
      </c>
      <c r="Y2840">
        <v>1.43</v>
      </c>
      <c r="Z2840">
        <v>1.43</v>
      </c>
    </row>
    <row r="2841" spans="1:26" x14ac:dyDescent="0.3">
      <c r="A2841" s="1">
        <f>_xlfn.XLOOKUP(E2841,[1]HEADER!A:A,[1]HEADER!D:D)</f>
        <v>45432</v>
      </c>
      <c r="B2841">
        <f>_xlfn.XLOOKUP(E2841,[1]HEADER!A:A,[1]HEADER!C:C)</f>
        <v>30162598</v>
      </c>
      <c r="C2841" t="str">
        <f>_xlfn.XLOOKUP(B2841,[2]Sheet1!$A:$A,[2]Sheet1!$B:$B)</f>
        <v xml:space="preserve">MAGEISHA MINI MARKET                    </v>
      </c>
      <c r="D2841" t="str">
        <f xml:space="preserve"> _xlfn.XLOOKUP(E2841,[1]HEADER!A:A,[1]HEADER!I:I)</f>
        <v>SR02</v>
      </c>
      <c r="E2841" t="s">
        <v>703</v>
      </c>
      <c r="F2841">
        <v>14007295</v>
      </c>
      <c r="G2841">
        <v>24</v>
      </c>
      <c r="H2841">
        <v>3.01</v>
      </c>
      <c r="I2841">
        <v>2.9197000000000002</v>
      </c>
      <c r="L2841">
        <v>70.069999999999993</v>
      </c>
      <c r="M2841">
        <v>24</v>
      </c>
      <c r="N2841">
        <v>0</v>
      </c>
      <c r="O2841">
        <v>2</v>
      </c>
      <c r="P2841">
        <v>0</v>
      </c>
      <c r="Q2841" t="s">
        <v>28</v>
      </c>
      <c r="R2841" t="s">
        <v>39</v>
      </c>
      <c r="S2841" t="s">
        <v>29</v>
      </c>
      <c r="U2841">
        <v>2.17</v>
      </c>
      <c r="V2841" t="s">
        <v>66</v>
      </c>
      <c r="W2841" t="s">
        <v>32</v>
      </c>
      <c r="X2841">
        <v>866.88</v>
      </c>
      <c r="Y2841">
        <v>36.119999999999997</v>
      </c>
      <c r="Z2841">
        <v>3.01</v>
      </c>
    </row>
    <row r="2842" spans="1:26" x14ac:dyDescent="0.3">
      <c r="A2842" s="1">
        <f>_xlfn.XLOOKUP(E2842,[1]HEADER!A:A,[1]HEADER!D:D)</f>
        <v>45432</v>
      </c>
      <c r="B2842">
        <f>_xlfn.XLOOKUP(E2842,[1]HEADER!A:A,[1]HEADER!C:C)</f>
        <v>30162598</v>
      </c>
      <c r="C2842" t="str">
        <f>_xlfn.XLOOKUP(B2842,[2]Sheet1!$A:$A,[2]Sheet1!$B:$B)</f>
        <v xml:space="preserve">MAGEISHA MINI MARKET                    </v>
      </c>
      <c r="D2842" t="str">
        <f xml:space="preserve"> _xlfn.XLOOKUP(E2842,[1]HEADER!A:A,[1]HEADER!I:I)</f>
        <v>SR02</v>
      </c>
      <c r="E2842" t="s">
        <v>703</v>
      </c>
      <c r="F2842">
        <v>14008189</v>
      </c>
      <c r="G2842">
        <v>24</v>
      </c>
      <c r="H2842">
        <v>2.61</v>
      </c>
      <c r="I2842">
        <v>2.4794999999999998</v>
      </c>
      <c r="L2842">
        <v>59.51</v>
      </c>
      <c r="M2842">
        <v>24</v>
      </c>
      <c r="N2842">
        <v>1</v>
      </c>
      <c r="O2842">
        <v>0</v>
      </c>
      <c r="P2842">
        <v>0</v>
      </c>
      <c r="Q2842" t="s">
        <v>28</v>
      </c>
      <c r="R2842" t="s">
        <v>29</v>
      </c>
      <c r="S2842" t="s">
        <v>30</v>
      </c>
      <c r="U2842">
        <v>3.13</v>
      </c>
      <c r="V2842" t="s">
        <v>34</v>
      </c>
      <c r="W2842" t="s">
        <v>32</v>
      </c>
      <c r="X2842">
        <v>62.64</v>
      </c>
      <c r="Y2842">
        <v>2.61</v>
      </c>
      <c r="Z2842">
        <v>2.61</v>
      </c>
    </row>
    <row r="2843" spans="1:26" x14ac:dyDescent="0.3">
      <c r="A2843" s="1">
        <f>_xlfn.XLOOKUP(E2843,[1]HEADER!A:A,[1]HEADER!D:D)</f>
        <v>45432</v>
      </c>
      <c r="B2843">
        <f>_xlfn.XLOOKUP(E2843,[1]HEADER!A:A,[1]HEADER!C:C)</f>
        <v>30168863</v>
      </c>
      <c r="C2843" t="str">
        <f>_xlfn.XLOOKUP(B2843,[2]Sheet1!$A:$A,[2]Sheet1!$B:$B)</f>
        <v>SG SUPERMART SDN BHD - SUGO VILLAGE</v>
      </c>
      <c r="D2843" t="str">
        <f xml:space="preserve"> _xlfn.XLOOKUP(E2843,[1]HEADER!A:A,[1]HEADER!I:I)</f>
        <v>SR04</v>
      </c>
      <c r="E2843" t="s">
        <v>704</v>
      </c>
      <c r="F2843">
        <v>14006929</v>
      </c>
      <c r="G2843">
        <v>24</v>
      </c>
      <c r="H2843">
        <v>2.61</v>
      </c>
      <c r="I2843">
        <v>2.4794999999999998</v>
      </c>
      <c r="L2843">
        <v>59.51</v>
      </c>
      <c r="M2843">
        <v>24</v>
      </c>
      <c r="N2843">
        <v>1</v>
      </c>
      <c r="O2843">
        <v>0</v>
      </c>
      <c r="P2843">
        <v>0</v>
      </c>
      <c r="Q2843" t="s">
        <v>28</v>
      </c>
      <c r="R2843" t="s">
        <v>29</v>
      </c>
      <c r="S2843" t="s">
        <v>30</v>
      </c>
      <c r="U2843">
        <v>3.13</v>
      </c>
      <c r="V2843" t="s">
        <v>34</v>
      </c>
      <c r="W2843" t="s">
        <v>32</v>
      </c>
      <c r="X2843">
        <v>62.64</v>
      </c>
      <c r="Y2843">
        <v>2.61</v>
      </c>
      <c r="Z2843">
        <v>2.61</v>
      </c>
    </row>
    <row r="2844" spans="1:26" x14ac:dyDescent="0.3">
      <c r="A2844" s="1">
        <f>_xlfn.XLOOKUP(E2844,[1]HEADER!A:A,[1]HEADER!D:D)</f>
        <v>45432</v>
      </c>
      <c r="B2844">
        <f>_xlfn.XLOOKUP(E2844,[1]HEADER!A:A,[1]HEADER!C:C)</f>
        <v>30168863</v>
      </c>
      <c r="C2844" t="str">
        <f>_xlfn.XLOOKUP(B2844,[2]Sheet1!$A:$A,[2]Sheet1!$B:$B)</f>
        <v>SG SUPERMART SDN BHD - SUGO VILLAGE</v>
      </c>
      <c r="D2844" t="str">
        <f xml:space="preserve"> _xlfn.XLOOKUP(E2844,[1]HEADER!A:A,[1]HEADER!I:I)</f>
        <v>SR04</v>
      </c>
      <c r="E2844" t="s">
        <v>704</v>
      </c>
      <c r="F2844">
        <v>14006931</v>
      </c>
      <c r="G2844">
        <v>24</v>
      </c>
      <c r="H2844">
        <v>3.04</v>
      </c>
      <c r="I2844">
        <v>2.9487999999999999</v>
      </c>
      <c r="L2844">
        <v>70.77</v>
      </c>
      <c r="M2844">
        <v>24</v>
      </c>
      <c r="N2844">
        <v>1</v>
      </c>
      <c r="O2844">
        <v>0</v>
      </c>
      <c r="P2844">
        <v>0</v>
      </c>
      <c r="Q2844" t="s">
        <v>28</v>
      </c>
      <c r="R2844" t="s">
        <v>29</v>
      </c>
      <c r="S2844" t="s">
        <v>30</v>
      </c>
      <c r="U2844">
        <v>2.19</v>
      </c>
      <c r="V2844" t="s">
        <v>66</v>
      </c>
      <c r="W2844" t="s">
        <v>32</v>
      </c>
      <c r="X2844">
        <v>72.959999999999994</v>
      </c>
      <c r="Y2844">
        <v>3.04</v>
      </c>
      <c r="Z2844">
        <v>3.04</v>
      </c>
    </row>
    <row r="2845" spans="1:26" x14ac:dyDescent="0.3">
      <c r="A2845" s="1">
        <f>_xlfn.XLOOKUP(E2845,[1]HEADER!A:A,[1]HEADER!D:D)</f>
        <v>45432</v>
      </c>
      <c r="B2845">
        <f>_xlfn.XLOOKUP(E2845,[1]HEADER!A:A,[1]HEADER!C:C)</f>
        <v>30168863</v>
      </c>
      <c r="C2845" t="str">
        <f>_xlfn.XLOOKUP(B2845,[2]Sheet1!$A:$A,[2]Sheet1!$B:$B)</f>
        <v>SG SUPERMART SDN BHD - SUGO VILLAGE</v>
      </c>
      <c r="D2845" t="str">
        <f xml:space="preserve"> _xlfn.XLOOKUP(E2845,[1]HEADER!A:A,[1]HEADER!I:I)</f>
        <v>SR04</v>
      </c>
      <c r="E2845" t="s">
        <v>704</v>
      </c>
      <c r="F2845">
        <v>14007294</v>
      </c>
      <c r="G2845">
        <v>12</v>
      </c>
      <c r="H2845">
        <v>3.01</v>
      </c>
      <c r="I2845">
        <v>2.9197000000000002</v>
      </c>
      <c r="L2845">
        <v>35.04</v>
      </c>
      <c r="M2845">
        <v>12</v>
      </c>
      <c r="N2845">
        <v>0</v>
      </c>
      <c r="O2845">
        <v>1</v>
      </c>
      <c r="P2845">
        <v>0</v>
      </c>
      <c r="Q2845" t="s">
        <v>28</v>
      </c>
      <c r="R2845" t="s">
        <v>39</v>
      </c>
      <c r="S2845" t="s">
        <v>29</v>
      </c>
      <c r="U2845">
        <v>1.08</v>
      </c>
      <c r="V2845" t="s">
        <v>61</v>
      </c>
      <c r="W2845" t="s">
        <v>32</v>
      </c>
      <c r="X2845">
        <v>866.88</v>
      </c>
      <c r="Y2845">
        <v>36.119999999999997</v>
      </c>
      <c r="Z2845">
        <v>3.01</v>
      </c>
    </row>
    <row r="2846" spans="1:26" x14ac:dyDescent="0.3">
      <c r="A2846" s="1">
        <f>_xlfn.XLOOKUP(E2846,[1]HEADER!A:A,[1]HEADER!D:D)</f>
        <v>45432</v>
      </c>
      <c r="B2846">
        <f>_xlfn.XLOOKUP(E2846,[1]HEADER!A:A,[1]HEADER!C:C)</f>
        <v>30168863</v>
      </c>
      <c r="C2846" t="str">
        <f>_xlfn.XLOOKUP(B2846,[2]Sheet1!$A:$A,[2]Sheet1!$B:$B)</f>
        <v>SG SUPERMART SDN BHD - SUGO VILLAGE</v>
      </c>
      <c r="D2846" t="str">
        <f xml:space="preserve"> _xlfn.XLOOKUP(E2846,[1]HEADER!A:A,[1]HEADER!I:I)</f>
        <v>SR04</v>
      </c>
      <c r="E2846" t="s">
        <v>704</v>
      </c>
      <c r="F2846">
        <v>14007295</v>
      </c>
      <c r="G2846">
        <v>12</v>
      </c>
      <c r="H2846">
        <v>3.01</v>
      </c>
      <c r="I2846">
        <v>2.9197000000000002</v>
      </c>
      <c r="L2846">
        <v>35.04</v>
      </c>
      <c r="M2846">
        <v>12</v>
      </c>
      <c r="N2846">
        <v>0</v>
      </c>
      <c r="O2846">
        <v>1</v>
      </c>
      <c r="P2846">
        <v>0</v>
      </c>
      <c r="Q2846" t="s">
        <v>28</v>
      </c>
      <c r="R2846" t="s">
        <v>39</v>
      </c>
      <c r="S2846" t="s">
        <v>29</v>
      </c>
      <c r="U2846">
        <v>1.08</v>
      </c>
      <c r="V2846" t="s">
        <v>70</v>
      </c>
      <c r="W2846" t="s">
        <v>32</v>
      </c>
      <c r="X2846">
        <v>866.88</v>
      </c>
      <c r="Y2846">
        <v>36.119999999999997</v>
      </c>
      <c r="Z2846">
        <v>3.01</v>
      </c>
    </row>
    <row r="2847" spans="1:26" x14ac:dyDescent="0.3">
      <c r="A2847" s="1">
        <f>_xlfn.XLOOKUP(E2847,[1]HEADER!A:A,[1]HEADER!D:D)</f>
        <v>45432</v>
      </c>
      <c r="B2847">
        <f>_xlfn.XLOOKUP(E2847,[1]HEADER!A:A,[1]HEADER!C:C)</f>
        <v>30168863</v>
      </c>
      <c r="C2847" t="str">
        <f>_xlfn.XLOOKUP(B2847,[2]Sheet1!$A:$A,[2]Sheet1!$B:$B)</f>
        <v>SG SUPERMART SDN BHD - SUGO VILLAGE</v>
      </c>
      <c r="D2847" t="str">
        <f xml:space="preserve"> _xlfn.XLOOKUP(E2847,[1]HEADER!A:A,[1]HEADER!I:I)</f>
        <v>SR04</v>
      </c>
      <c r="E2847" t="s">
        <v>704</v>
      </c>
      <c r="F2847">
        <v>14007297</v>
      </c>
      <c r="G2847">
        <v>36</v>
      </c>
      <c r="H2847">
        <v>0.85</v>
      </c>
      <c r="I2847">
        <v>0.82450000000000001</v>
      </c>
      <c r="L2847">
        <v>29.68</v>
      </c>
      <c r="M2847">
        <v>36</v>
      </c>
      <c r="N2847">
        <v>0</v>
      </c>
      <c r="O2847">
        <v>1</v>
      </c>
      <c r="P2847">
        <v>0</v>
      </c>
      <c r="Q2847" t="s">
        <v>28</v>
      </c>
      <c r="R2847" t="s">
        <v>39</v>
      </c>
      <c r="S2847" t="s">
        <v>29</v>
      </c>
      <c r="U2847">
        <v>0.92</v>
      </c>
      <c r="V2847" t="s">
        <v>66</v>
      </c>
      <c r="W2847" t="s">
        <v>32</v>
      </c>
      <c r="X2847">
        <v>367.2</v>
      </c>
      <c r="Y2847">
        <v>30.6</v>
      </c>
      <c r="Z2847">
        <v>0.85</v>
      </c>
    </row>
    <row r="2848" spans="1:26" x14ac:dyDescent="0.3">
      <c r="A2848" s="1">
        <f>_xlfn.XLOOKUP(E2848,[1]HEADER!A:A,[1]HEADER!D:D)</f>
        <v>45432</v>
      </c>
      <c r="B2848">
        <f>_xlfn.XLOOKUP(E2848,[1]HEADER!A:A,[1]HEADER!C:C)</f>
        <v>30168863</v>
      </c>
      <c r="C2848" t="str">
        <f>_xlfn.XLOOKUP(B2848,[2]Sheet1!$A:$A,[2]Sheet1!$B:$B)</f>
        <v>SG SUPERMART SDN BHD - SUGO VILLAGE</v>
      </c>
      <c r="D2848" t="str">
        <f xml:space="preserve"> _xlfn.XLOOKUP(E2848,[1]HEADER!A:A,[1]HEADER!I:I)</f>
        <v>SR04</v>
      </c>
      <c r="E2848" t="s">
        <v>704</v>
      </c>
      <c r="F2848">
        <v>14007298</v>
      </c>
      <c r="G2848">
        <v>36</v>
      </c>
      <c r="H2848">
        <v>0.85</v>
      </c>
      <c r="I2848">
        <v>0.82450000000000001</v>
      </c>
      <c r="L2848">
        <v>29.68</v>
      </c>
      <c r="M2848">
        <v>36</v>
      </c>
      <c r="N2848">
        <v>0</v>
      </c>
      <c r="O2848">
        <v>1</v>
      </c>
      <c r="P2848">
        <v>0</v>
      </c>
      <c r="Q2848" t="s">
        <v>28</v>
      </c>
      <c r="R2848" t="s">
        <v>39</v>
      </c>
      <c r="S2848" t="s">
        <v>29</v>
      </c>
      <c r="U2848">
        <v>0.92</v>
      </c>
      <c r="V2848" t="s">
        <v>59</v>
      </c>
      <c r="W2848" t="s">
        <v>32</v>
      </c>
      <c r="X2848">
        <v>367.2</v>
      </c>
      <c r="Y2848">
        <v>30.6</v>
      </c>
      <c r="Z2848">
        <v>0.85</v>
      </c>
    </row>
    <row r="2849" spans="1:26" x14ac:dyDescent="0.3">
      <c r="A2849" s="1">
        <f>_xlfn.XLOOKUP(E2849,[1]HEADER!A:A,[1]HEADER!D:D)</f>
        <v>45432</v>
      </c>
      <c r="B2849">
        <f>_xlfn.XLOOKUP(E2849,[1]HEADER!A:A,[1]HEADER!C:C)</f>
        <v>30168863</v>
      </c>
      <c r="C2849" t="str">
        <f>_xlfn.XLOOKUP(B2849,[2]Sheet1!$A:$A,[2]Sheet1!$B:$B)</f>
        <v>SG SUPERMART SDN BHD - SUGO VILLAGE</v>
      </c>
      <c r="D2849" t="str">
        <f xml:space="preserve"> _xlfn.XLOOKUP(E2849,[1]HEADER!A:A,[1]HEADER!I:I)</f>
        <v>SR04</v>
      </c>
      <c r="E2849" t="s">
        <v>704</v>
      </c>
      <c r="F2849">
        <v>14008020</v>
      </c>
      <c r="G2849">
        <v>24</v>
      </c>
      <c r="H2849">
        <v>2.2583000000000002</v>
      </c>
      <c r="I2849">
        <v>2.1680000000000001</v>
      </c>
      <c r="L2849">
        <v>52.03</v>
      </c>
      <c r="M2849">
        <v>24</v>
      </c>
      <c r="N2849">
        <v>1</v>
      </c>
      <c r="O2849">
        <v>0</v>
      </c>
      <c r="P2849">
        <v>0</v>
      </c>
      <c r="Q2849" t="s">
        <v>28</v>
      </c>
      <c r="R2849" t="s">
        <v>29</v>
      </c>
      <c r="S2849" t="s">
        <v>30</v>
      </c>
      <c r="U2849">
        <v>2.17</v>
      </c>
      <c r="V2849" t="s">
        <v>33</v>
      </c>
      <c r="W2849" t="s">
        <v>32</v>
      </c>
      <c r="X2849">
        <v>54.199199999999998</v>
      </c>
      <c r="Y2849">
        <v>2.2583000000000002</v>
      </c>
      <c r="Z2849">
        <v>2.2583000000000002</v>
      </c>
    </row>
    <row r="2850" spans="1:26" x14ac:dyDescent="0.3">
      <c r="A2850" s="1">
        <f>_xlfn.XLOOKUP(E2850,[1]HEADER!A:A,[1]HEADER!D:D)</f>
        <v>45432</v>
      </c>
      <c r="B2850">
        <f>_xlfn.XLOOKUP(E2850,[1]HEADER!A:A,[1]HEADER!C:C)</f>
        <v>30168863</v>
      </c>
      <c r="C2850" t="str">
        <f>_xlfn.XLOOKUP(B2850,[2]Sheet1!$A:$A,[2]Sheet1!$B:$B)</f>
        <v>SG SUPERMART SDN BHD - SUGO VILLAGE</v>
      </c>
      <c r="D2850" t="str">
        <f xml:space="preserve"> _xlfn.XLOOKUP(E2850,[1]HEADER!A:A,[1]HEADER!I:I)</f>
        <v>SR04</v>
      </c>
      <c r="E2850" t="s">
        <v>704</v>
      </c>
      <c r="F2850">
        <v>14008021</v>
      </c>
      <c r="G2850">
        <v>24</v>
      </c>
      <c r="H2850">
        <v>2.2799999999999998</v>
      </c>
      <c r="I2850">
        <v>2.1888000000000001</v>
      </c>
      <c r="L2850">
        <v>52.53</v>
      </c>
      <c r="M2850">
        <v>24</v>
      </c>
      <c r="N2850">
        <v>1</v>
      </c>
      <c r="O2850">
        <v>0</v>
      </c>
      <c r="P2850">
        <v>0</v>
      </c>
      <c r="Q2850" t="s">
        <v>28</v>
      </c>
      <c r="R2850" t="s">
        <v>29</v>
      </c>
      <c r="S2850" t="s">
        <v>30</v>
      </c>
      <c r="U2850">
        <v>2.19</v>
      </c>
      <c r="V2850" t="s">
        <v>44</v>
      </c>
      <c r="W2850" t="s">
        <v>32</v>
      </c>
      <c r="X2850">
        <v>54.72</v>
      </c>
      <c r="Y2850">
        <v>2.2799999999999998</v>
      </c>
      <c r="Z2850">
        <v>2.2799999999999998</v>
      </c>
    </row>
    <row r="2851" spans="1:26" x14ac:dyDescent="0.3">
      <c r="A2851" s="1">
        <f>_xlfn.XLOOKUP(E2851,[1]HEADER!A:A,[1]HEADER!D:D)</f>
        <v>45432</v>
      </c>
      <c r="B2851">
        <f>_xlfn.XLOOKUP(E2851,[1]HEADER!A:A,[1]HEADER!C:C)</f>
        <v>30168863</v>
      </c>
      <c r="C2851" t="str">
        <f>_xlfn.XLOOKUP(B2851,[2]Sheet1!$A:$A,[2]Sheet1!$B:$B)</f>
        <v>SG SUPERMART SDN BHD - SUGO VILLAGE</v>
      </c>
      <c r="D2851" t="str">
        <f xml:space="preserve"> _xlfn.XLOOKUP(E2851,[1]HEADER!A:A,[1]HEADER!I:I)</f>
        <v>SR04</v>
      </c>
      <c r="E2851" t="s">
        <v>704</v>
      </c>
      <c r="F2851">
        <v>14008188</v>
      </c>
      <c r="G2851">
        <v>24</v>
      </c>
      <c r="H2851">
        <v>3.04</v>
      </c>
      <c r="I2851">
        <v>2.9487999999999999</v>
      </c>
      <c r="L2851">
        <v>70.77</v>
      </c>
      <c r="M2851">
        <v>24</v>
      </c>
      <c r="N2851">
        <v>1</v>
      </c>
      <c r="O2851">
        <v>0</v>
      </c>
      <c r="P2851">
        <v>0</v>
      </c>
      <c r="Q2851" t="s">
        <v>28</v>
      </c>
      <c r="R2851" t="s">
        <v>29</v>
      </c>
      <c r="S2851" t="s">
        <v>30</v>
      </c>
      <c r="U2851">
        <v>2.19</v>
      </c>
      <c r="V2851" t="s">
        <v>59</v>
      </c>
      <c r="W2851" t="s">
        <v>32</v>
      </c>
      <c r="X2851">
        <v>72.959999999999994</v>
      </c>
      <c r="Y2851">
        <v>3.04</v>
      </c>
      <c r="Z2851">
        <v>3.04</v>
      </c>
    </row>
    <row r="2852" spans="1:26" x14ac:dyDescent="0.3">
      <c r="A2852" s="1">
        <f>_xlfn.XLOOKUP(E2852,[1]HEADER!A:A,[1]HEADER!D:D)</f>
        <v>45432</v>
      </c>
      <c r="B2852">
        <f>_xlfn.XLOOKUP(E2852,[1]HEADER!A:A,[1]HEADER!C:C)</f>
        <v>30168863</v>
      </c>
      <c r="C2852" t="str">
        <f>_xlfn.XLOOKUP(B2852,[2]Sheet1!$A:$A,[2]Sheet1!$B:$B)</f>
        <v>SG SUPERMART SDN BHD - SUGO VILLAGE</v>
      </c>
      <c r="D2852" t="str">
        <f xml:space="preserve"> _xlfn.XLOOKUP(E2852,[1]HEADER!A:A,[1]HEADER!I:I)</f>
        <v>SR04</v>
      </c>
      <c r="E2852" t="s">
        <v>704</v>
      </c>
      <c r="F2852">
        <v>14008189</v>
      </c>
      <c r="G2852">
        <v>24</v>
      </c>
      <c r="H2852">
        <v>2.61</v>
      </c>
      <c r="I2852">
        <v>2.4794999999999998</v>
      </c>
      <c r="L2852">
        <v>59.51</v>
      </c>
      <c r="M2852">
        <v>24</v>
      </c>
      <c r="N2852">
        <v>1</v>
      </c>
      <c r="O2852">
        <v>0</v>
      </c>
      <c r="P2852">
        <v>0</v>
      </c>
      <c r="Q2852" t="s">
        <v>28</v>
      </c>
      <c r="R2852" t="s">
        <v>29</v>
      </c>
      <c r="S2852" t="s">
        <v>30</v>
      </c>
      <c r="U2852">
        <v>3.13</v>
      </c>
      <c r="V2852" t="s">
        <v>34</v>
      </c>
      <c r="W2852" t="s">
        <v>32</v>
      </c>
      <c r="X2852">
        <v>62.64</v>
      </c>
      <c r="Y2852">
        <v>2.61</v>
      </c>
      <c r="Z2852">
        <v>2.61</v>
      </c>
    </row>
    <row r="2853" spans="1:26" x14ac:dyDescent="0.3">
      <c r="A2853" s="1">
        <f>_xlfn.XLOOKUP(E2853,[1]HEADER!A:A,[1]HEADER!D:D)</f>
        <v>45432</v>
      </c>
      <c r="B2853">
        <f>_xlfn.XLOOKUP(E2853,[1]HEADER!A:A,[1]HEADER!C:C)</f>
        <v>30168863</v>
      </c>
      <c r="C2853" t="str">
        <f>_xlfn.XLOOKUP(B2853,[2]Sheet1!$A:$A,[2]Sheet1!$B:$B)</f>
        <v>SG SUPERMART SDN BHD - SUGO VILLAGE</v>
      </c>
      <c r="D2853" t="str">
        <f xml:space="preserve"> _xlfn.XLOOKUP(E2853,[1]HEADER!A:A,[1]HEADER!I:I)</f>
        <v>SR04</v>
      </c>
      <c r="E2853" t="s">
        <v>704</v>
      </c>
      <c r="F2853">
        <v>14008193</v>
      </c>
      <c r="G2853">
        <v>24</v>
      </c>
      <c r="H2853">
        <v>2.61</v>
      </c>
      <c r="I2853">
        <v>2.4794999999999998</v>
      </c>
      <c r="L2853">
        <v>59.51</v>
      </c>
      <c r="M2853">
        <v>24</v>
      </c>
      <c r="N2853">
        <v>1</v>
      </c>
      <c r="O2853">
        <v>0</v>
      </c>
      <c r="P2853">
        <v>0</v>
      </c>
      <c r="Q2853" t="s">
        <v>28</v>
      </c>
      <c r="R2853" t="s">
        <v>29</v>
      </c>
      <c r="S2853" t="s">
        <v>30</v>
      </c>
      <c r="U2853">
        <v>3.13</v>
      </c>
      <c r="V2853" t="s">
        <v>31</v>
      </c>
      <c r="W2853" t="s">
        <v>32</v>
      </c>
      <c r="X2853">
        <v>62.64</v>
      </c>
      <c r="Y2853">
        <v>2.61</v>
      </c>
      <c r="Z2853">
        <v>2.61</v>
      </c>
    </row>
    <row r="2854" spans="1:26" x14ac:dyDescent="0.3">
      <c r="A2854" s="1">
        <f>_xlfn.XLOOKUP(E2854,[1]HEADER!A:A,[1]HEADER!D:D)</f>
        <v>45432</v>
      </c>
      <c r="B2854">
        <f>_xlfn.XLOOKUP(E2854,[1]HEADER!A:A,[1]HEADER!C:C)</f>
        <v>30168291</v>
      </c>
      <c r="C2854" t="str">
        <f>_xlfn.XLOOKUP(B2854,[2]Sheet1!$A:$A,[2]Sheet1!$B:$B)</f>
        <v>VENUS STONE SDN BHD - CASH (NA)</v>
      </c>
      <c r="D2854" t="str">
        <f xml:space="preserve"> _xlfn.XLOOKUP(E2854,[1]HEADER!A:A,[1]HEADER!I:I)</f>
        <v>SR04</v>
      </c>
      <c r="E2854" t="s">
        <v>705</v>
      </c>
      <c r="F2854">
        <v>14008188</v>
      </c>
      <c r="G2854">
        <v>24</v>
      </c>
      <c r="H2854">
        <v>3.04</v>
      </c>
      <c r="I2854">
        <v>3.04</v>
      </c>
      <c r="L2854">
        <v>72.959999999999994</v>
      </c>
      <c r="M2854">
        <v>24</v>
      </c>
      <c r="N2854">
        <v>1</v>
      </c>
      <c r="O2854">
        <v>0</v>
      </c>
      <c r="P2854">
        <v>0</v>
      </c>
      <c r="Q2854" t="s">
        <v>28</v>
      </c>
      <c r="R2854" t="s">
        <v>29</v>
      </c>
      <c r="S2854" t="s">
        <v>30</v>
      </c>
      <c r="U2854">
        <v>0</v>
      </c>
      <c r="V2854">
        <v>0</v>
      </c>
      <c r="W2854" t="s">
        <v>32</v>
      </c>
      <c r="X2854">
        <v>72.959999999999994</v>
      </c>
      <c r="Y2854">
        <v>3.04</v>
      </c>
      <c r="Z2854">
        <v>3.04</v>
      </c>
    </row>
    <row r="2855" spans="1:26" x14ac:dyDescent="0.3">
      <c r="A2855" s="1">
        <f>_xlfn.XLOOKUP(E2855,[1]HEADER!A:A,[1]HEADER!D:D)</f>
        <v>45432</v>
      </c>
      <c r="B2855">
        <f>_xlfn.XLOOKUP(E2855,[1]HEADER!A:A,[1]HEADER!C:C)</f>
        <v>30168291</v>
      </c>
      <c r="C2855" t="str">
        <f>_xlfn.XLOOKUP(B2855,[2]Sheet1!$A:$A,[2]Sheet1!$B:$B)</f>
        <v>VENUS STONE SDN BHD - CASH (NA)</v>
      </c>
      <c r="D2855" t="str">
        <f xml:space="preserve"> _xlfn.XLOOKUP(E2855,[1]HEADER!A:A,[1]HEADER!I:I)</f>
        <v>SR04</v>
      </c>
      <c r="E2855" t="s">
        <v>705</v>
      </c>
      <c r="F2855">
        <v>14008189</v>
      </c>
      <c r="G2855">
        <v>24</v>
      </c>
      <c r="H2855">
        <v>2.61</v>
      </c>
      <c r="I2855">
        <v>2.4794999999999998</v>
      </c>
      <c r="L2855">
        <v>59.51</v>
      </c>
      <c r="M2855">
        <v>24</v>
      </c>
      <c r="N2855">
        <v>1</v>
      </c>
      <c r="O2855">
        <v>0</v>
      </c>
      <c r="P2855">
        <v>0</v>
      </c>
      <c r="Q2855" t="s">
        <v>28</v>
      </c>
      <c r="R2855" t="s">
        <v>29</v>
      </c>
      <c r="S2855" t="s">
        <v>30</v>
      </c>
      <c r="U2855">
        <v>3.13</v>
      </c>
      <c r="V2855" t="s">
        <v>31</v>
      </c>
      <c r="W2855" t="s">
        <v>32</v>
      </c>
      <c r="X2855">
        <v>62.64</v>
      </c>
      <c r="Y2855">
        <v>2.61</v>
      </c>
      <c r="Z2855">
        <v>2.61</v>
      </c>
    </row>
    <row r="2856" spans="1:26" x14ac:dyDescent="0.3">
      <c r="A2856" s="1">
        <f>_xlfn.XLOOKUP(E2856,[1]HEADER!A:A,[1]HEADER!D:D)</f>
        <v>45432</v>
      </c>
      <c r="B2856">
        <f>_xlfn.XLOOKUP(E2856,[1]HEADER!A:A,[1]HEADER!C:C)</f>
        <v>30168291</v>
      </c>
      <c r="C2856" t="str">
        <f>_xlfn.XLOOKUP(B2856,[2]Sheet1!$A:$A,[2]Sheet1!$B:$B)</f>
        <v>VENUS STONE SDN BHD - CASH (NA)</v>
      </c>
      <c r="D2856" t="str">
        <f xml:space="preserve"> _xlfn.XLOOKUP(E2856,[1]HEADER!A:A,[1]HEADER!I:I)</f>
        <v>SR04</v>
      </c>
      <c r="E2856" t="s">
        <v>705</v>
      </c>
      <c r="F2856">
        <v>14008193</v>
      </c>
      <c r="G2856">
        <v>24</v>
      </c>
      <c r="H2856">
        <v>2.61</v>
      </c>
      <c r="I2856">
        <v>2.4794999999999998</v>
      </c>
      <c r="L2856">
        <v>59.51</v>
      </c>
      <c r="M2856">
        <v>24</v>
      </c>
      <c r="N2856">
        <v>1</v>
      </c>
      <c r="O2856">
        <v>0</v>
      </c>
      <c r="P2856">
        <v>0</v>
      </c>
      <c r="Q2856" t="s">
        <v>28</v>
      </c>
      <c r="R2856" t="s">
        <v>29</v>
      </c>
      <c r="S2856" t="s">
        <v>30</v>
      </c>
      <c r="U2856">
        <v>3.13</v>
      </c>
      <c r="V2856" t="s">
        <v>34</v>
      </c>
      <c r="W2856" t="s">
        <v>32</v>
      </c>
      <c r="X2856">
        <v>62.64</v>
      </c>
      <c r="Y2856">
        <v>2.61</v>
      </c>
      <c r="Z2856">
        <v>2.61</v>
      </c>
    </row>
    <row r="2857" spans="1:26" x14ac:dyDescent="0.3">
      <c r="A2857" s="1">
        <f>_xlfn.XLOOKUP(E2857,[1]HEADER!A:A,[1]HEADER!D:D)</f>
        <v>45432</v>
      </c>
      <c r="B2857">
        <f>_xlfn.XLOOKUP(E2857,[1]HEADER!A:A,[1]HEADER!C:C)</f>
        <v>30168890</v>
      </c>
      <c r="C2857" t="str">
        <f>_xlfn.XLOOKUP(B2857,[2]Sheet1!$A:$A,[2]Sheet1!$B:$B)</f>
        <v xml:space="preserve">SEJAHTERA SUCI SDN BHD - KULIM </v>
      </c>
      <c r="D2857" t="str">
        <f xml:space="preserve"> _xlfn.XLOOKUP(E2857,[1]HEADER!A:A,[1]HEADER!I:I)</f>
        <v>SR03</v>
      </c>
      <c r="E2857" t="s">
        <v>706</v>
      </c>
      <c r="F2857">
        <v>14006919</v>
      </c>
      <c r="G2857">
        <v>24</v>
      </c>
      <c r="H2857">
        <v>2.2583000000000002</v>
      </c>
      <c r="I2857">
        <v>2.2583000000000002</v>
      </c>
      <c r="L2857">
        <v>54.2</v>
      </c>
      <c r="M2857">
        <v>24</v>
      </c>
      <c r="N2857">
        <v>1</v>
      </c>
      <c r="O2857">
        <v>0</v>
      </c>
      <c r="P2857">
        <v>0</v>
      </c>
      <c r="Q2857" t="s">
        <v>28</v>
      </c>
      <c r="R2857" t="s">
        <v>29</v>
      </c>
      <c r="S2857" t="s">
        <v>30</v>
      </c>
      <c r="U2857">
        <v>0</v>
      </c>
      <c r="V2857">
        <v>0</v>
      </c>
      <c r="W2857" t="s">
        <v>32</v>
      </c>
      <c r="X2857">
        <v>54.199199999999998</v>
      </c>
      <c r="Y2857">
        <v>2.2583000000000002</v>
      </c>
      <c r="Z2857">
        <v>2.2583000000000002</v>
      </c>
    </row>
    <row r="2858" spans="1:26" x14ac:dyDescent="0.3">
      <c r="A2858" s="1">
        <f>_xlfn.XLOOKUP(E2858,[1]HEADER!A:A,[1]HEADER!D:D)</f>
        <v>45432</v>
      </c>
      <c r="B2858">
        <f>_xlfn.XLOOKUP(E2858,[1]HEADER!A:A,[1]HEADER!C:C)</f>
        <v>30168890</v>
      </c>
      <c r="C2858" t="str">
        <f>_xlfn.XLOOKUP(B2858,[2]Sheet1!$A:$A,[2]Sheet1!$B:$B)</f>
        <v xml:space="preserve">SEJAHTERA SUCI SDN BHD - KULIM </v>
      </c>
      <c r="D2858" t="str">
        <f xml:space="preserve"> _xlfn.XLOOKUP(E2858,[1]HEADER!A:A,[1]HEADER!I:I)</f>
        <v>SR03</v>
      </c>
      <c r="E2858" t="s">
        <v>706</v>
      </c>
      <c r="F2858">
        <v>14008188</v>
      </c>
      <c r="G2858">
        <v>48</v>
      </c>
      <c r="H2858">
        <v>3.04</v>
      </c>
      <c r="I2858">
        <v>2.9487999999999999</v>
      </c>
      <c r="L2858">
        <v>141.54</v>
      </c>
      <c r="M2858">
        <v>48</v>
      </c>
      <c r="N2858">
        <v>2</v>
      </c>
      <c r="O2858">
        <v>0</v>
      </c>
      <c r="P2858">
        <v>0</v>
      </c>
      <c r="Q2858" t="s">
        <v>28</v>
      </c>
      <c r="R2858" t="s">
        <v>29</v>
      </c>
      <c r="S2858" t="s">
        <v>30</v>
      </c>
      <c r="U2858">
        <v>4.38</v>
      </c>
      <c r="V2858" t="s">
        <v>61</v>
      </c>
      <c r="W2858" t="s">
        <v>32</v>
      </c>
      <c r="X2858">
        <v>72.959999999999994</v>
      </c>
      <c r="Y2858">
        <v>3.04</v>
      </c>
      <c r="Z2858">
        <v>3.04</v>
      </c>
    </row>
    <row r="2859" spans="1:26" x14ac:dyDescent="0.3">
      <c r="A2859" s="1">
        <f>_xlfn.XLOOKUP(E2859,[1]HEADER!A:A,[1]HEADER!D:D)</f>
        <v>45432</v>
      </c>
      <c r="B2859">
        <f>_xlfn.XLOOKUP(E2859,[1]HEADER!A:A,[1]HEADER!C:C)</f>
        <v>30168890</v>
      </c>
      <c r="C2859" t="str">
        <f>_xlfn.XLOOKUP(B2859,[2]Sheet1!$A:$A,[2]Sheet1!$B:$B)</f>
        <v xml:space="preserve">SEJAHTERA SUCI SDN BHD - KULIM </v>
      </c>
      <c r="D2859" t="str">
        <f xml:space="preserve"> _xlfn.XLOOKUP(E2859,[1]HEADER!A:A,[1]HEADER!I:I)</f>
        <v>SR03</v>
      </c>
      <c r="E2859" t="s">
        <v>706</v>
      </c>
      <c r="F2859">
        <v>14008189</v>
      </c>
      <c r="G2859">
        <v>72</v>
      </c>
      <c r="H2859">
        <v>2.61</v>
      </c>
      <c r="I2859">
        <v>2.4794999999999998</v>
      </c>
      <c r="L2859">
        <v>178.52</v>
      </c>
      <c r="M2859">
        <v>72</v>
      </c>
      <c r="N2859">
        <v>3</v>
      </c>
      <c r="O2859">
        <v>0</v>
      </c>
      <c r="P2859">
        <v>0</v>
      </c>
      <c r="Q2859" t="s">
        <v>28</v>
      </c>
      <c r="R2859" t="s">
        <v>29</v>
      </c>
      <c r="S2859" t="s">
        <v>30</v>
      </c>
      <c r="U2859">
        <v>9.4</v>
      </c>
      <c r="V2859" t="s">
        <v>31</v>
      </c>
      <c r="W2859" t="s">
        <v>32</v>
      </c>
      <c r="X2859">
        <v>62.64</v>
      </c>
      <c r="Y2859">
        <v>2.61</v>
      </c>
      <c r="Z2859">
        <v>2.61</v>
      </c>
    </row>
    <row r="2860" spans="1:26" x14ac:dyDescent="0.3">
      <c r="A2860" s="1">
        <f>_xlfn.XLOOKUP(E2860,[1]HEADER!A:A,[1]HEADER!D:D)</f>
        <v>45432</v>
      </c>
      <c r="B2860">
        <f>_xlfn.XLOOKUP(E2860,[1]HEADER!A:A,[1]HEADER!C:C)</f>
        <v>30168890</v>
      </c>
      <c r="C2860" t="str">
        <f>_xlfn.XLOOKUP(B2860,[2]Sheet1!$A:$A,[2]Sheet1!$B:$B)</f>
        <v xml:space="preserve">SEJAHTERA SUCI SDN BHD - KULIM </v>
      </c>
      <c r="D2860" t="str">
        <f xml:space="preserve"> _xlfn.XLOOKUP(E2860,[1]HEADER!A:A,[1]HEADER!I:I)</f>
        <v>SR03</v>
      </c>
      <c r="E2860" t="s">
        <v>706</v>
      </c>
      <c r="F2860">
        <v>14008192</v>
      </c>
      <c r="G2860">
        <v>72</v>
      </c>
      <c r="H2860">
        <v>1.43</v>
      </c>
      <c r="I2860">
        <v>1.3871</v>
      </c>
      <c r="L2860">
        <v>99.87</v>
      </c>
      <c r="M2860">
        <v>72</v>
      </c>
      <c r="N2860">
        <v>3</v>
      </c>
      <c r="O2860">
        <v>0</v>
      </c>
      <c r="P2860">
        <v>0</v>
      </c>
      <c r="Q2860" t="s">
        <v>28</v>
      </c>
      <c r="R2860" t="s">
        <v>29</v>
      </c>
      <c r="S2860" t="s">
        <v>30</v>
      </c>
      <c r="U2860">
        <v>3.09</v>
      </c>
      <c r="V2860" t="s">
        <v>107</v>
      </c>
      <c r="W2860" t="s">
        <v>32</v>
      </c>
      <c r="X2860">
        <v>34.32</v>
      </c>
      <c r="Y2860">
        <v>1.43</v>
      </c>
      <c r="Z2860">
        <v>1.43</v>
      </c>
    </row>
    <row r="2861" spans="1:26" x14ac:dyDescent="0.3">
      <c r="A2861" s="1">
        <f>_xlfn.XLOOKUP(E2861,[1]HEADER!A:A,[1]HEADER!D:D)</f>
        <v>45432</v>
      </c>
      <c r="B2861">
        <f>_xlfn.XLOOKUP(E2861,[1]HEADER!A:A,[1]HEADER!C:C)</f>
        <v>30166375</v>
      </c>
      <c r="C2861" t="str">
        <f>_xlfn.XLOOKUP(B2861,[2]Sheet1!$A:$A,[2]Sheet1!$B:$B)</f>
        <v>OTC JIN AUN TRADING SDN BHD</v>
      </c>
      <c r="D2861" t="str">
        <f xml:space="preserve"> _xlfn.XLOOKUP(E2861,[1]HEADER!A:A,[1]HEADER!I:I)</f>
        <v>SR03</v>
      </c>
      <c r="E2861" t="s">
        <v>707</v>
      </c>
      <c r="F2861">
        <v>14008479</v>
      </c>
      <c r="G2861">
        <v>720</v>
      </c>
      <c r="H2861">
        <v>3.6958000000000002</v>
      </c>
      <c r="I2861">
        <v>3.3262</v>
      </c>
      <c r="L2861">
        <v>2394.86</v>
      </c>
      <c r="M2861">
        <v>720</v>
      </c>
      <c r="N2861">
        <v>10</v>
      </c>
      <c r="O2861">
        <v>0</v>
      </c>
      <c r="P2861">
        <v>0</v>
      </c>
      <c r="Q2861" t="s">
        <v>28</v>
      </c>
      <c r="R2861" t="s">
        <v>56</v>
      </c>
      <c r="S2861" t="s">
        <v>57</v>
      </c>
      <c r="U2861">
        <v>266.11</v>
      </c>
      <c r="V2861">
        <v>10</v>
      </c>
      <c r="W2861" t="s">
        <v>32</v>
      </c>
      <c r="X2861">
        <v>266.0976</v>
      </c>
      <c r="Y2861">
        <v>44.349600000000002</v>
      </c>
      <c r="Z2861">
        <v>3.6958000000000002</v>
      </c>
    </row>
    <row r="2862" spans="1:26" x14ac:dyDescent="0.3">
      <c r="A2862" s="1">
        <f>_xlfn.XLOOKUP(E2862,[1]HEADER!A:A,[1]HEADER!D:D)</f>
        <v>45432</v>
      </c>
      <c r="B2862">
        <f>_xlfn.XLOOKUP(E2862,[1]HEADER!A:A,[1]HEADER!C:C)</f>
        <v>30166375</v>
      </c>
      <c r="C2862" t="str">
        <f>_xlfn.XLOOKUP(B2862,[2]Sheet1!$A:$A,[2]Sheet1!$B:$B)</f>
        <v>OTC JIN AUN TRADING SDN BHD</v>
      </c>
      <c r="D2862" t="str">
        <f xml:space="preserve"> _xlfn.XLOOKUP(E2862,[1]HEADER!A:A,[1]HEADER!I:I)</f>
        <v>SR03</v>
      </c>
      <c r="E2862" t="s">
        <v>707</v>
      </c>
      <c r="F2862">
        <v>14008481</v>
      </c>
      <c r="G2862">
        <v>9000</v>
      </c>
      <c r="H2862">
        <v>5.1059999999999999</v>
      </c>
      <c r="I2862">
        <v>4.5953999999999997</v>
      </c>
      <c r="L2862">
        <v>41358.6</v>
      </c>
      <c r="M2862">
        <v>9000</v>
      </c>
      <c r="N2862">
        <v>100</v>
      </c>
      <c r="O2862">
        <v>0</v>
      </c>
      <c r="P2862">
        <v>0</v>
      </c>
      <c r="Q2862" t="s">
        <v>28</v>
      </c>
      <c r="R2862" t="s">
        <v>56</v>
      </c>
      <c r="S2862" t="s">
        <v>57</v>
      </c>
      <c r="U2862">
        <v>4595.3999999999996</v>
      </c>
      <c r="V2862">
        <v>10</v>
      </c>
      <c r="W2862" t="s">
        <v>32</v>
      </c>
      <c r="X2862">
        <v>459.54</v>
      </c>
      <c r="Y2862">
        <v>76.59</v>
      </c>
      <c r="Z2862">
        <v>5.1059999999999999</v>
      </c>
    </row>
    <row r="2863" spans="1:26" x14ac:dyDescent="0.3">
      <c r="A2863" s="1">
        <f>_xlfn.XLOOKUP(E2863,[1]HEADER!A:A,[1]HEADER!D:D)</f>
        <v>45432</v>
      </c>
      <c r="B2863">
        <f>_xlfn.XLOOKUP(E2863,[1]HEADER!A:A,[1]HEADER!C:C)</f>
        <v>30166896</v>
      </c>
      <c r="C2863" t="str">
        <f>_xlfn.XLOOKUP(B2863,[2]Sheet1!$A:$A,[2]Sheet1!$B:$B)</f>
        <v>SS SPEED STAR ENTERPRISE - CASH (NA)</v>
      </c>
      <c r="D2863" t="str">
        <f xml:space="preserve"> _xlfn.XLOOKUP(E2863,[1]HEADER!A:A,[1]HEADER!I:I)</f>
        <v>SR03</v>
      </c>
      <c r="E2863" t="s">
        <v>708</v>
      </c>
      <c r="F2863">
        <v>14007297</v>
      </c>
      <c r="G2863">
        <v>36</v>
      </c>
      <c r="H2863">
        <v>0.85</v>
      </c>
      <c r="I2863">
        <v>0.82450000000000001</v>
      </c>
      <c r="L2863">
        <v>29.68</v>
      </c>
      <c r="M2863">
        <v>36</v>
      </c>
      <c r="N2863">
        <v>0</v>
      </c>
      <c r="O2863">
        <v>1</v>
      </c>
      <c r="P2863">
        <v>0</v>
      </c>
      <c r="Q2863" t="s">
        <v>28</v>
      </c>
      <c r="R2863" t="s">
        <v>39</v>
      </c>
      <c r="S2863" t="s">
        <v>29</v>
      </c>
      <c r="U2863">
        <v>0.92</v>
      </c>
      <c r="V2863" t="s">
        <v>70</v>
      </c>
      <c r="W2863" t="s">
        <v>32</v>
      </c>
      <c r="X2863">
        <v>367.2</v>
      </c>
      <c r="Y2863">
        <v>30.6</v>
      </c>
      <c r="Z2863">
        <v>0.85</v>
      </c>
    </row>
    <row r="2864" spans="1:26" x14ac:dyDescent="0.3">
      <c r="A2864" s="1">
        <f>_xlfn.XLOOKUP(E2864,[1]HEADER!A:A,[1]HEADER!D:D)</f>
        <v>45432</v>
      </c>
      <c r="B2864">
        <f>_xlfn.XLOOKUP(E2864,[1]HEADER!A:A,[1]HEADER!C:C)</f>
        <v>30166896</v>
      </c>
      <c r="C2864" t="str">
        <f>_xlfn.XLOOKUP(B2864,[2]Sheet1!$A:$A,[2]Sheet1!$B:$B)</f>
        <v>SS SPEED STAR ENTERPRISE - CASH (NA)</v>
      </c>
      <c r="D2864" t="str">
        <f xml:space="preserve"> _xlfn.XLOOKUP(E2864,[1]HEADER!A:A,[1]HEADER!I:I)</f>
        <v>SR03</v>
      </c>
      <c r="E2864" t="s">
        <v>708</v>
      </c>
      <c r="F2864">
        <v>14008188</v>
      </c>
      <c r="G2864">
        <v>24</v>
      </c>
      <c r="H2864">
        <v>3.04</v>
      </c>
      <c r="I2864">
        <v>2.9487999999999999</v>
      </c>
      <c r="L2864">
        <v>70.77</v>
      </c>
      <c r="M2864">
        <v>24</v>
      </c>
      <c r="N2864">
        <v>1</v>
      </c>
      <c r="O2864">
        <v>0</v>
      </c>
      <c r="P2864">
        <v>0</v>
      </c>
      <c r="Q2864" t="s">
        <v>28</v>
      </c>
      <c r="R2864" t="s">
        <v>29</v>
      </c>
      <c r="S2864" t="s">
        <v>30</v>
      </c>
      <c r="U2864">
        <v>2.19</v>
      </c>
      <c r="V2864" t="s">
        <v>59</v>
      </c>
      <c r="W2864" t="s">
        <v>32</v>
      </c>
      <c r="X2864">
        <v>72.959999999999994</v>
      </c>
      <c r="Y2864">
        <v>3.04</v>
      </c>
      <c r="Z2864">
        <v>3.04</v>
      </c>
    </row>
    <row r="2865" spans="1:26" x14ac:dyDescent="0.3">
      <c r="A2865" s="1">
        <f>_xlfn.XLOOKUP(E2865,[1]HEADER!A:A,[1]HEADER!D:D)</f>
        <v>45432</v>
      </c>
      <c r="B2865">
        <f>_xlfn.XLOOKUP(E2865,[1]HEADER!A:A,[1]HEADER!C:C)</f>
        <v>30166896</v>
      </c>
      <c r="C2865" t="str">
        <f>_xlfn.XLOOKUP(B2865,[2]Sheet1!$A:$A,[2]Sheet1!$B:$B)</f>
        <v>SS SPEED STAR ENTERPRISE - CASH (NA)</v>
      </c>
      <c r="D2865" t="str">
        <f xml:space="preserve"> _xlfn.XLOOKUP(E2865,[1]HEADER!A:A,[1]HEADER!I:I)</f>
        <v>SR03</v>
      </c>
      <c r="E2865" t="s">
        <v>708</v>
      </c>
      <c r="F2865">
        <v>14008192</v>
      </c>
      <c r="G2865">
        <v>24</v>
      </c>
      <c r="H2865">
        <v>1.43</v>
      </c>
      <c r="I2865">
        <v>1.3871</v>
      </c>
      <c r="L2865">
        <v>33.29</v>
      </c>
      <c r="M2865">
        <v>24</v>
      </c>
      <c r="N2865">
        <v>1</v>
      </c>
      <c r="O2865">
        <v>0</v>
      </c>
      <c r="P2865">
        <v>0</v>
      </c>
      <c r="Q2865" t="s">
        <v>28</v>
      </c>
      <c r="R2865" t="s">
        <v>29</v>
      </c>
      <c r="S2865" t="s">
        <v>30</v>
      </c>
      <c r="U2865">
        <v>1.03</v>
      </c>
      <c r="V2865" t="s">
        <v>79</v>
      </c>
      <c r="W2865" t="s">
        <v>32</v>
      </c>
      <c r="X2865">
        <v>34.32</v>
      </c>
      <c r="Y2865">
        <v>1.43</v>
      </c>
      <c r="Z2865">
        <v>1.43</v>
      </c>
    </row>
    <row r="2866" spans="1:26" x14ac:dyDescent="0.3">
      <c r="A2866" s="1">
        <f>_xlfn.XLOOKUP(E2866,[1]HEADER!A:A,[1]HEADER!D:D)</f>
        <v>45432</v>
      </c>
      <c r="B2866">
        <f>_xlfn.XLOOKUP(E2866,[1]HEADER!A:A,[1]HEADER!C:C)</f>
        <v>30166644</v>
      </c>
      <c r="C2866" t="str">
        <f>_xlfn.XLOOKUP(B2866,[2]Sheet1!$A:$A,[2]Sheet1!$B:$B)</f>
        <v>KEDAI RUNCIT THARMA - CASH (NA)</v>
      </c>
      <c r="D2866" t="str">
        <f xml:space="preserve"> _xlfn.XLOOKUP(E2866,[1]HEADER!A:A,[1]HEADER!I:I)</f>
        <v>SR03</v>
      </c>
      <c r="E2866" t="s">
        <v>709</v>
      </c>
      <c r="F2866">
        <v>14008188</v>
      </c>
      <c r="G2866">
        <v>24</v>
      </c>
      <c r="H2866">
        <v>3.04</v>
      </c>
      <c r="I2866">
        <v>2.9487999999999999</v>
      </c>
      <c r="L2866">
        <v>70.77</v>
      </c>
      <c r="M2866">
        <v>24</v>
      </c>
      <c r="N2866">
        <v>1</v>
      </c>
      <c r="O2866">
        <v>0</v>
      </c>
      <c r="P2866">
        <v>0</v>
      </c>
      <c r="Q2866" t="s">
        <v>28</v>
      </c>
      <c r="R2866" t="s">
        <v>29</v>
      </c>
      <c r="S2866" t="s">
        <v>30</v>
      </c>
      <c r="U2866">
        <v>2.19</v>
      </c>
      <c r="V2866" t="s">
        <v>70</v>
      </c>
      <c r="W2866" t="s">
        <v>32</v>
      </c>
      <c r="X2866">
        <v>72.959999999999994</v>
      </c>
      <c r="Y2866">
        <v>3.04</v>
      </c>
      <c r="Z2866">
        <v>3.04</v>
      </c>
    </row>
    <row r="2867" spans="1:26" x14ac:dyDescent="0.3">
      <c r="A2867" s="1">
        <f>_xlfn.XLOOKUP(E2867,[1]HEADER!A:A,[1]HEADER!D:D)</f>
        <v>45432</v>
      </c>
      <c r="B2867">
        <f>_xlfn.XLOOKUP(E2867,[1]HEADER!A:A,[1]HEADER!C:C)</f>
        <v>30166644</v>
      </c>
      <c r="C2867" t="str">
        <f>_xlfn.XLOOKUP(B2867,[2]Sheet1!$A:$A,[2]Sheet1!$B:$B)</f>
        <v>KEDAI RUNCIT THARMA - CASH (NA)</v>
      </c>
      <c r="D2867" t="str">
        <f xml:space="preserve"> _xlfn.XLOOKUP(E2867,[1]HEADER!A:A,[1]HEADER!I:I)</f>
        <v>SR03</v>
      </c>
      <c r="E2867" t="s">
        <v>709</v>
      </c>
      <c r="F2867">
        <v>14008192</v>
      </c>
      <c r="G2867">
        <v>48</v>
      </c>
      <c r="H2867">
        <v>1.43</v>
      </c>
      <c r="I2867">
        <v>1.3871</v>
      </c>
      <c r="L2867">
        <v>66.58</v>
      </c>
      <c r="M2867">
        <v>48</v>
      </c>
      <c r="N2867">
        <v>2</v>
      </c>
      <c r="O2867">
        <v>0</v>
      </c>
      <c r="P2867">
        <v>0</v>
      </c>
      <c r="Q2867" t="s">
        <v>28</v>
      </c>
      <c r="R2867" t="s">
        <v>29</v>
      </c>
      <c r="S2867" t="s">
        <v>30</v>
      </c>
      <c r="U2867">
        <v>2.06</v>
      </c>
      <c r="V2867" t="s">
        <v>76</v>
      </c>
      <c r="W2867" t="s">
        <v>32</v>
      </c>
      <c r="X2867">
        <v>34.32</v>
      </c>
      <c r="Y2867">
        <v>1.43</v>
      </c>
      <c r="Z2867">
        <v>1.43</v>
      </c>
    </row>
    <row r="2868" spans="1:26" x14ac:dyDescent="0.3">
      <c r="A2868" s="1">
        <f>_xlfn.XLOOKUP(E2868,[1]HEADER!A:A,[1]HEADER!D:D)</f>
        <v>45432</v>
      </c>
      <c r="B2868">
        <f>_xlfn.XLOOKUP(E2868,[1]HEADER!A:A,[1]HEADER!C:C)</f>
        <v>30168880</v>
      </c>
      <c r="C2868" t="str">
        <f>_xlfn.XLOOKUP(B2868,[2]Sheet1!$A:$A,[2]Sheet1!$B:$B)</f>
        <v>FIRST YUENTING CAFE - CASH (NA)</v>
      </c>
      <c r="D2868" t="str">
        <f xml:space="preserve"> _xlfn.XLOOKUP(E2868,[1]HEADER!A:A,[1]HEADER!I:I)</f>
        <v>SR06</v>
      </c>
      <c r="E2868" t="s">
        <v>710</v>
      </c>
      <c r="F2868">
        <v>14007271</v>
      </c>
      <c r="G2868">
        <v>6</v>
      </c>
      <c r="H2868">
        <v>24.2</v>
      </c>
      <c r="I2868">
        <v>22.99</v>
      </c>
      <c r="L2868">
        <v>137.94</v>
      </c>
      <c r="M2868">
        <v>6</v>
      </c>
      <c r="N2868">
        <v>1</v>
      </c>
      <c r="O2868">
        <v>0</v>
      </c>
      <c r="P2868">
        <v>0</v>
      </c>
      <c r="Q2868" t="s">
        <v>28</v>
      </c>
      <c r="R2868" t="s">
        <v>29</v>
      </c>
      <c r="S2868" t="s">
        <v>30</v>
      </c>
      <c r="U2868">
        <v>7.26</v>
      </c>
      <c r="V2868" t="s">
        <v>133</v>
      </c>
      <c r="W2868" t="s">
        <v>32</v>
      </c>
      <c r="X2868">
        <v>145.19999999999999</v>
      </c>
      <c r="Y2868">
        <v>24.2</v>
      </c>
      <c r="Z2868">
        <v>24.2</v>
      </c>
    </row>
    <row r="2869" spans="1:26" x14ac:dyDescent="0.3">
      <c r="A2869" s="1">
        <f>_xlfn.XLOOKUP(E2869,[1]HEADER!A:A,[1]HEADER!D:D)</f>
        <v>45432</v>
      </c>
      <c r="B2869">
        <f>_xlfn.XLOOKUP(E2869,[1]HEADER!A:A,[1]HEADER!C:C)</f>
        <v>30168184</v>
      </c>
      <c r="C2869" t="str">
        <f>_xlfn.XLOOKUP(B2869,[2]Sheet1!$A:$A,[2]Sheet1!$B:$B)</f>
        <v>KEDAI MAKANAN GOLDEN</v>
      </c>
      <c r="D2869" t="str">
        <f xml:space="preserve"> _xlfn.XLOOKUP(E2869,[1]HEADER!A:A,[1]HEADER!I:I)</f>
        <v>SR06</v>
      </c>
      <c r="E2869" t="s">
        <v>711</v>
      </c>
      <c r="F2869">
        <v>14008192</v>
      </c>
      <c r="G2869">
        <v>48</v>
      </c>
      <c r="H2869">
        <v>1.43</v>
      </c>
      <c r="I2869">
        <v>1.3871</v>
      </c>
      <c r="L2869">
        <v>66.58</v>
      </c>
      <c r="M2869">
        <v>48</v>
      </c>
      <c r="N2869">
        <v>2</v>
      </c>
      <c r="O2869">
        <v>0</v>
      </c>
      <c r="P2869">
        <v>0</v>
      </c>
      <c r="Q2869" t="s">
        <v>28</v>
      </c>
      <c r="R2869" t="s">
        <v>29</v>
      </c>
      <c r="S2869" t="s">
        <v>30</v>
      </c>
      <c r="U2869">
        <v>2.06</v>
      </c>
      <c r="V2869" t="s">
        <v>79</v>
      </c>
      <c r="W2869" t="s">
        <v>32</v>
      </c>
      <c r="X2869">
        <v>34.32</v>
      </c>
      <c r="Y2869">
        <v>1.43</v>
      </c>
      <c r="Z2869">
        <v>1.43</v>
      </c>
    </row>
    <row r="2870" spans="1:26" x14ac:dyDescent="0.3">
      <c r="A2870" s="1">
        <f>_xlfn.XLOOKUP(E2870,[1]HEADER!A:A,[1]HEADER!D:D)</f>
        <v>45432</v>
      </c>
      <c r="B2870">
        <f>_xlfn.XLOOKUP(E2870,[1]HEADER!A:A,[1]HEADER!C:C)</f>
        <v>15100017</v>
      </c>
      <c r="C2870" t="str">
        <f>_xlfn.XLOOKUP(B2870,[2]Sheet1!$A:$A,[2]Sheet1!$B:$B)</f>
        <v>KEDAI UBAT &amp; FARMASI YIT MIN S/B</v>
      </c>
      <c r="D2870" t="str">
        <f xml:space="preserve"> _xlfn.XLOOKUP(E2870,[1]HEADER!A:A,[1]HEADER!I:I)</f>
        <v>SR05</v>
      </c>
      <c r="E2870" t="s">
        <v>712</v>
      </c>
      <c r="F2870">
        <v>14002189</v>
      </c>
      <c r="G2870">
        <v>12</v>
      </c>
      <c r="H2870">
        <v>4.6717000000000004</v>
      </c>
      <c r="I2870">
        <v>4.4381000000000004</v>
      </c>
      <c r="L2870">
        <v>53.26</v>
      </c>
      <c r="M2870">
        <v>12</v>
      </c>
      <c r="N2870">
        <v>0</v>
      </c>
      <c r="O2870">
        <v>2</v>
      </c>
      <c r="P2870">
        <v>0</v>
      </c>
      <c r="Q2870" t="s">
        <v>28</v>
      </c>
      <c r="R2870" t="s">
        <v>56</v>
      </c>
      <c r="S2870" t="s">
        <v>57</v>
      </c>
      <c r="U2870">
        <v>2.8</v>
      </c>
      <c r="V2870">
        <v>10</v>
      </c>
      <c r="W2870" t="s">
        <v>32</v>
      </c>
      <c r="X2870">
        <v>336.36239999999998</v>
      </c>
      <c r="Y2870">
        <v>28.030200000000001</v>
      </c>
      <c r="Z2870">
        <v>4.6717000000000004</v>
      </c>
    </row>
    <row r="2871" spans="1:26" x14ac:dyDescent="0.3">
      <c r="A2871" s="1">
        <f>_xlfn.XLOOKUP(E2871,[1]HEADER!A:A,[1]HEADER!D:D)</f>
        <v>45432</v>
      </c>
      <c r="B2871">
        <f>_xlfn.XLOOKUP(E2871,[1]HEADER!A:A,[1]HEADER!C:C)</f>
        <v>15100017</v>
      </c>
      <c r="C2871" t="str">
        <f>_xlfn.XLOOKUP(B2871,[2]Sheet1!$A:$A,[2]Sheet1!$B:$B)</f>
        <v>KEDAI UBAT &amp; FARMASI YIT MIN S/B</v>
      </c>
      <c r="D2871" t="str">
        <f xml:space="preserve"> _xlfn.XLOOKUP(E2871,[1]HEADER!A:A,[1]HEADER!I:I)</f>
        <v>SR05</v>
      </c>
      <c r="E2871" t="s">
        <v>712</v>
      </c>
      <c r="F2871">
        <v>14004871</v>
      </c>
      <c r="G2871">
        <v>24</v>
      </c>
      <c r="H2871">
        <v>4.2324999999999999</v>
      </c>
      <c r="I2871">
        <v>4.2324999999999999</v>
      </c>
      <c r="L2871">
        <v>101.58</v>
      </c>
      <c r="M2871">
        <v>24</v>
      </c>
      <c r="N2871">
        <v>0</v>
      </c>
      <c r="O2871">
        <v>2</v>
      </c>
      <c r="P2871">
        <v>0</v>
      </c>
      <c r="Q2871" t="s">
        <v>28</v>
      </c>
      <c r="R2871" t="s">
        <v>56</v>
      </c>
      <c r="S2871" t="s">
        <v>57</v>
      </c>
      <c r="U2871">
        <v>0</v>
      </c>
      <c r="V2871">
        <v>0</v>
      </c>
      <c r="W2871" t="s">
        <v>32</v>
      </c>
      <c r="X2871">
        <v>304.74</v>
      </c>
      <c r="Y2871">
        <v>50.79</v>
      </c>
      <c r="Z2871">
        <v>4.2324999999999999</v>
      </c>
    </row>
    <row r="2872" spans="1:26" x14ac:dyDescent="0.3">
      <c r="A2872" s="1">
        <f>_xlfn.XLOOKUP(E2872,[1]HEADER!A:A,[1]HEADER!D:D)</f>
        <v>45432</v>
      </c>
      <c r="B2872">
        <f>_xlfn.XLOOKUP(E2872,[1]HEADER!A:A,[1]HEADER!C:C)</f>
        <v>15100017</v>
      </c>
      <c r="C2872" t="str">
        <f>_xlfn.XLOOKUP(B2872,[2]Sheet1!$A:$A,[2]Sheet1!$B:$B)</f>
        <v>KEDAI UBAT &amp; FARMASI YIT MIN S/B</v>
      </c>
      <c r="D2872" t="str">
        <f xml:space="preserve"> _xlfn.XLOOKUP(E2872,[1]HEADER!A:A,[1]HEADER!I:I)</f>
        <v>SR05</v>
      </c>
      <c r="E2872" t="s">
        <v>712</v>
      </c>
      <c r="F2872">
        <v>14004872</v>
      </c>
      <c r="G2872">
        <v>12</v>
      </c>
      <c r="H2872">
        <v>4.6717000000000004</v>
      </c>
      <c r="I2872">
        <v>4.4381000000000004</v>
      </c>
      <c r="L2872">
        <v>53.26</v>
      </c>
      <c r="M2872">
        <v>12</v>
      </c>
      <c r="N2872">
        <v>0</v>
      </c>
      <c r="O2872">
        <v>2</v>
      </c>
      <c r="P2872">
        <v>0</v>
      </c>
      <c r="Q2872" t="s">
        <v>28</v>
      </c>
      <c r="R2872" t="s">
        <v>56</v>
      </c>
      <c r="S2872" t="s">
        <v>57</v>
      </c>
      <c r="U2872">
        <v>2.8</v>
      </c>
      <c r="V2872">
        <v>10</v>
      </c>
      <c r="W2872" t="s">
        <v>32</v>
      </c>
      <c r="X2872">
        <v>336.36239999999998</v>
      </c>
      <c r="Y2872">
        <v>28.030200000000001</v>
      </c>
      <c r="Z2872">
        <v>4.6717000000000004</v>
      </c>
    </row>
    <row r="2873" spans="1:26" x14ac:dyDescent="0.3">
      <c r="A2873" s="1">
        <f>_xlfn.XLOOKUP(E2873,[1]HEADER!A:A,[1]HEADER!D:D)</f>
        <v>45432</v>
      </c>
      <c r="B2873">
        <f>_xlfn.XLOOKUP(E2873,[1]HEADER!A:A,[1]HEADER!C:C)</f>
        <v>15100017</v>
      </c>
      <c r="C2873" t="str">
        <f>_xlfn.XLOOKUP(B2873,[2]Sheet1!$A:$A,[2]Sheet1!$B:$B)</f>
        <v>KEDAI UBAT &amp; FARMASI YIT MIN S/B</v>
      </c>
      <c r="D2873" t="str">
        <f xml:space="preserve"> _xlfn.XLOOKUP(E2873,[1]HEADER!A:A,[1]HEADER!I:I)</f>
        <v>SR05</v>
      </c>
      <c r="E2873" t="s">
        <v>712</v>
      </c>
      <c r="F2873">
        <v>14008480</v>
      </c>
      <c r="G2873">
        <v>96</v>
      </c>
      <c r="H2873">
        <v>5.87</v>
      </c>
      <c r="I2873">
        <v>5.2830000000000004</v>
      </c>
      <c r="L2873">
        <v>507.17</v>
      </c>
      <c r="M2873">
        <v>96</v>
      </c>
      <c r="N2873">
        <v>1</v>
      </c>
      <c r="O2873">
        <v>0</v>
      </c>
      <c r="P2873">
        <v>0</v>
      </c>
      <c r="Q2873" t="s">
        <v>28</v>
      </c>
      <c r="R2873" t="s">
        <v>56</v>
      </c>
      <c r="S2873" t="s">
        <v>57</v>
      </c>
      <c r="U2873">
        <v>56.35</v>
      </c>
      <c r="V2873">
        <v>10</v>
      </c>
      <c r="W2873" t="s">
        <v>32</v>
      </c>
      <c r="X2873">
        <v>563.52</v>
      </c>
      <c r="Y2873">
        <v>35.22</v>
      </c>
      <c r="Z2873">
        <v>5.87</v>
      </c>
    </row>
    <row r="2874" spans="1:26" x14ac:dyDescent="0.3">
      <c r="A2874" s="1">
        <f>_xlfn.XLOOKUP(E2874,[1]HEADER!A:A,[1]HEADER!D:D)</f>
        <v>45432</v>
      </c>
      <c r="B2874">
        <f>_xlfn.XLOOKUP(E2874,[1]HEADER!A:A,[1]HEADER!C:C)</f>
        <v>15100017</v>
      </c>
      <c r="C2874" t="str">
        <f>_xlfn.XLOOKUP(B2874,[2]Sheet1!$A:$A,[2]Sheet1!$B:$B)</f>
        <v>KEDAI UBAT &amp; FARMASI YIT MIN S/B</v>
      </c>
      <c r="D2874" t="str">
        <f xml:space="preserve"> _xlfn.XLOOKUP(E2874,[1]HEADER!A:A,[1]HEADER!I:I)</f>
        <v>SR05</v>
      </c>
      <c r="E2874" t="s">
        <v>712</v>
      </c>
      <c r="F2874">
        <v>14008481</v>
      </c>
      <c r="G2874">
        <v>90</v>
      </c>
      <c r="H2874">
        <v>5.1059999999999999</v>
      </c>
      <c r="I2874">
        <v>4.8506999999999998</v>
      </c>
      <c r="L2874">
        <v>436.56</v>
      </c>
      <c r="M2874">
        <v>90</v>
      </c>
      <c r="N2874">
        <v>1</v>
      </c>
      <c r="O2874">
        <v>0</v>
      </c>
      <c r="P2874">
        <v>0</v>
      </c>
      <c r="Q2874" t="s">
        <v>28</v>
      </c>
      <c r="R2874" t="s">
        <v>56</v>
      </c>
      <c r="S2874" t="s">
        <v>57</v>
      </c>
      <c r="U2874">
        <v>22.98</v>
      </c>
      <c r="V2874">
        <v>5</v>
      </c>
      <c r="W2874" t="s">
        <v>32</v>
      </c>
      <c r="X2874">
        <v>459.54</v>
      </c>
      <c r="Y2874">
        <v>76.59</v>
      </c>
      <c r="Z2874">
        <v>5.1059999999999999</v>
      </c>
    </row>
    <row r="2875" spans="1:26" x14ac:dyDescent="0.3">
      <c r="A2875" s="1">
        <f>_xlfn.XLOOKUP(E2875,[1]HEADER!A:A,[1]HEADER!D:D)</f>
        <v>45432</v>
      </c>
      <c r="B2875">
        <f>_xlfn.XLOOKUP(E2875,[1]HEADER!A:A,[1]HEADER!C:C)</f>
        <v>15100017</v>
      </c>
      <c r="C2875" t="str">
        <f>_xlfn.XLOOKUP(B2875,[2]Sheet1!$A:$A,[2]Sheet1!$B:$B)</f>
        <v>KEDAI UBAT &amp; FARMASI YIT MIN S/B</v>
      </c>
      <c r="D2875" t="str">
        <f xml:space="preserve"> _xlfn.XLOOKUP(E2875,[1]HEADER!A:A,[1]HEADER!I:I)</f>
        <v>SR05</v>
      </c>
      <c r="E2875" t="s">
        <v>712</v>
      </c>
      <c r="F2875">
        <v>14008486</v>
      </c>
      <c r="G2875">
        <v>60</v>
      </c>
      <c r="H2875">
        <v>6.3141999999999996</v>
      </c>
      <c r="I2875">
        <v>6.1247999999999996</v>
      </c>
      <c r="L2875">
        <v>367.49</v>
      </c>
      <c r="M2875">
        <v>60</v>
      </c>
      <c r="N2875">
        <v>0</v>
      </c>
      <c r="O2875">
        <v>5</v>
      </c>
      <c r="P2875">
        <v>0</v>
      </c>
      <c r="Q2875" t="s">
        <v>28</v>
      </c>
      <c r="R2875" t="s">
        <v>56</v>
      </c>
      <c r="S2875" t="s">
        <v>57</v>
      </c>
      <c r="U2875">
        <v>11.36</v>
      </c>
      <c r="V2875">
        <v>3</v>
      </c>
      <c r="W2875" t="s">
        <v>32</v>
      </c>
      <c r="X2875">
        <v>606.16319999999996</v>
      </c>
      <c r="Y2875">
        <v>75.770399999999995</v>
      </c>
      <c r="Z2875">
        <v>6.3141999999999996</v>
      </c>
    </row>
    <row r="2876" spans="1:26" x14ac:dyDescent="0.3">
      <c r="A2876" s="1">
        <f>_xlfn.XLOOKUP(E2876,[1]HEADER!A:A,[1]HEADER!D:D)</f>
        <v>45433</v>
      </c>
      <c r="B2876">
        <f>_xlfn.XLOOKUP(E2876,[1]HEADER!A:A,[1]HEADER!C:C)</f>
        <v>32106929</v>
      </c>
      <c r="C2876" t="str">
        <f>_xlfn.XLOOKUP(B2876,[2]Sheet1!$A:$A,[2]Sheet1!$B:$B)</f>
        <v>PASARAYA BORONG BK LANGGAR (M) S/B - KK</v>
      </c>
      <c r="D2876" t="str">
        <f xml:space="preserve"> _xlfn.XLOOKUP(E2876,[1]HEADER!A:A,[1]HEADER!I:I)</f>
        <v>SR01</v>
      </c>
      <c r="E2876" t="s">
        <v>713</v>
      </c>
      <c r="F2876">
        <v>14008192</v>
      </c>
      <c r="G2876">
        <v>48</v>
      </c>
      <c r="H2876">
        <v>1.43</v>
      </c>
      <c r="I2876">
        <v>1.3871</v>
      </c>
      <c r="L2876">
        <v>66.58</v>
      </c>
      <c r="M2876">
        <v>48</v>
      </c>
      <c r="N2876">
        <v>2</v>
      </c>
      <c r="O2876">
        <v>0</v>
      </c>
      <c r="P2876">
        <v>0</v>
      </c>
      <c r="Q2876" t="s">
        <v>28</v>
      </c>
      <c r="R2876" t="s">
        <v>29</v>
      </c>
      <c r="S2876" t="s">
        <v>30</v>
      </c>
      <c r="U2876">
        <v>2.06</v>
      </c>
      <c r="V2876" t="s">
        <v>107</v>
      </c>
      <c r="W2876" t="s">
        <v>32</v>
      </c>
      <c r="X2876">
        <v>34.32</v>
      </c>
      <c r="Y2876">
        <v>1.43</v>
      </c>
      <c r="Z2876">
        <v>1.43</v>
      </c>
    </row>
    <row r="2877" spans="1:26" x14ac:dyDescent="0.3">
      <c r="A2877" s="1">
        <f>_xlfn.XLOOKUP(E2877,[1]HEADER!A:A,[1]HEADER!D:D)</f>
        <v>45433</v>
      </c>
      <c r="B2877">
        <f>_xlfn.XLOOKUP(E2877,[1]HEADER!A:A,[1]HEADER!C:C)</f>
        <v>15100440</v>
      </c>
      <c r="C2877" t="str">
        <f>_xlfn.XLOOKUP(B2877,[2]Sheet1!$A:$A,[2]Sheet1!$B:$B)</f>
        <v>EIGHT EIGHT MINI MARKET (KUALA KEDAH)</v>
      </c>
      <c r="D2877" t="str">
        <f xml:space="preserve"> _xlfn.XLOOKUP(E2877,[1]HEADER!A:A,[1]HEADER!I:I)</f>
        <v>SR01</v>
      </c>
      <c r="E2877" t="s">
        <v>714</v>
      </c>
      <c r="F2877">
        <v>14007295</v>
      </c>
      <c r="G2877">
        <v>12</v>
      </c>
      <c r="H2877">
        <v>3.01</v>
      </c>
      <c r="I2877">
        <v>2.9197000000000002</v>
      </c>
      <c r="L2877">
        <v>35.04</v>
      </c>
      <c r="M2877">
        <v>12</v>
      </c>
      <c r="N2877">
        <v>0</v>
      </c>
      <c r="O2877">
        <v>1</v>
      </c>
      <c r="P2877">
        <v>0</v>
      </c>
      <c r="Q2877" t="s">
        <v>28</v>
      </c>
      <c r="R2877" t="s">
        <v>39</v>
      </c>
      <c r="S2877" t="s">
        <v>29</v>
      </c>
      <c r="U2877">
        <v>1.08</v>
      </c>
      <c r="V2877" t="s">
        <v>61</v>
      </c>
      <c r="W2877" t="s">
        <v>32</v>
      </c>
      <c r="X2877">
        <v>866.88</v>
      </c>
      <c r="Y2877">
        <v>36.119999999999997</v>
      </c>
      <c r="Z2877">
        <v>3.01</v>
      </c>
    </row>
    <row r="2878" spans="1:26" x14ac:dyDescent="0.3">
      <c r="A2878" s="1">
        <f>_xlfn.XLOOKUP(E2878,[1]HEADER!A:A,[1]HEADER!D:D)</f>
        <v>45433</v>
      </c>
      <c r="B2878">
        <f>_xlfn.XLOOKUP(E2878,[1]HEADER!A:A,[1]HEADER!C:C)</f>
        <v>15100440</v>
      </c>
      <c r="C2878" t="str">
        <f>_xlfn.XLOOKUP(B2878,[2]Sheet1!$A:$A,[2]Sheet1!$B:$B)</f>
        <v>EIGHT EIGHT MINI MARKET (KUALA KEDAH)</v>
      </c>
      <c r="D2878" t="str">
        <f xml:space="preserve"> _xlfn.XLOOKUP(E2878,[1]HEADER!A:A,[1]HEADER!I:I)</f>
        <v>SR01</v>
      </c>
      <c r="E2878" t="s">
        <v>714</v>
      </c>
      <c r="F2878">
        <v>14007297</v>
      </c>
      <c r="G2878">
        <v>36</v>
      </c>
      <c r="H2878">
        <v>0.85</v>
      </c>
      <c r="I2878">
        <v>0.82450000000000001</v>
      </c>
      <c r="L2878">
        <v>29.68</v>
      </c>
      <c r="M2878">
        <v>36</v>
      </c>
      <c r="N2878">
        <v>0</v>
      </c>
      <c r="O2878">
        <v>1</v>
      </c>
      <c r="P2878">
        <v>0</v>
      </c>
      <c r="Q2878" t="s">
        <v>28</v>
      </c>
      <c r="R2878" t="s">
        <v>39</v>
      </c>
      <c r="S2878" t="s">
        <v>29</v>
      </c>
      <c r="U2878">
        <v>0.92</v>
      </c>
      <c r="V2878" t="s">
        <v>59</v>
      </c>
      <c r="W2878" t="s">
        <v>32</v>
      </c>
      <c r="X2878">
        <v>367.2</v>
      </c>
      <c r="Y2878">
        <v>30.6</v>
      </c>
      <c r="Z2878">
        <v>0.85</v>
      </c>
    </row>
    <row r="2879" spans="1:26" x14ac:dyDescent="0.3">
      <c r="A2879" s="1">
        <f>_xlfn.XLOOKUP(E2879,[1]HEADER!A:A,[1]HEADER!D:D)</f>
        <v>45433</v>
      </c>
      <c r="B2879">
        <f>_xlfn.XLOOKUP(E2879,[1]HEADER!A:A,[1]HEADER!C:C)</f>
        <v>15100440</v>
      </c>
      <c r="C2879" t="str">
        <f>_xlfn.XLOOKUP(B2879,[2]Sheet1!$A:$A,[2]Sheet1!$B:$B)</f>
        <v>EIGHT EIGHT MINI MARKET (KUALA KEDAH)</v>
      </c>
      <c r="D2879" t="str">
        <f xml:space="preserve"> _xlfn.XLOOKUP(E2879,[1]HEADER!A:A,[1]HEADER!I:I)</f>
        <v>SR01</v>
      </c>
      <c r="E2879" t="s">
        <v>714</v>
      </c>
      <c r="F2879">
        <v>14008402</v>
      </c>
      <c r="G2879">
        <v>6</v>
      </c>
      <c r="H2879">
        <v>12.45</v>
      </c>
      <c r="I2879">
        <v>11.454000000000001</v>
      </c>
      <c r="L2879">
        <v>68.72</v>
      </c>
      <c r="M2879">
        <v>6</v>
      </c>
      <c r="N2879">
        <v>1</v>
      </c>
      <c r="O2879">
        <v>0</v>
      </c>
      <c r="P2879">
        <v>0</v>
      </c>
      <c r="Q2879" t="s">
        <v>28</v>
      </c>
      <c r="R2879" t="s">
        <v>29</v>
      </c>
      <c r="S2879" t="s">
        <v>30</v>
      </c>
      <c r="U2879">
        <v>5.98</v>
      </c>
      <c r="V2879">
        <v>8</v>
      </c>
      <c r="W2879" t="s">
        <v>32</v>
      </c>
      <c r="X2879">
        <v>74.7</v>
      </c>
      <c r="Y2879">
        <v>12.45</v>
      </c>
      <c r="Z2879">
        <v>12.45</v>
      </c>
    </row>
    <row r="2880" spans="1:26" x14ac:dyDescent="0.3">
      <c r="A2880" s="1">
        <f>_xlfn.XLOOKUP(E2880,[1]HEADER!A:A,[1]HEADER!D:D)</f>
        <v>45433</v>
      </c>
      <c r="B2880">
        <f>_xlfn.XLOOKUP(E2880,[1]HEADER!A:A,[1]HEADER!C:C)</f>
        <v>30168344</v>
      </c>
      <c r="C2880" t="str">
        <f>_xlfn.XLOOKUP(B2880,[2]Sheet1!$A:$A,[2]Sheet1!$B:$B)</f>
        <v>S.M.A AMIN MINI MARKET - BW TELUK AIR TAWAR</v>
      </c>
      <c r="D2880" t="str">
        <f xml:space="preserve"> _xlfn.XLOOKUP(E2880,[1]HEADER!A:A,[1]HEADER!I:I)</f>
        <v>SR02</v>
      </c>
      <c r="E2880" t="s">
        <v>715</v>
      </c>
      <c r="F2880">
        <v>14006931</v>
      </c>
      <c r="G2880">
        <v>24</v>
      </c>
      <c r="H2880">
        <v>3.04</v>
      </c>
      <c r="I2880">
        <v>2.9487999999999999</v>
      </c>
      <c r="L2880">
        <v>70.77</v>
      </c>
      <c r="M2880">
        <v>24</v>
      </c>
      <c r="N2880">
        <v>1</v>
      </c>
      <c r="O2880">
        <v>0</v>
      </c>
      <c r="P2880">
        <v>0</v>
      </c>
      <c r="Q2880" t="s">
        <v>28</v>
      </c>
      <c r="R2880" t="s">
        <v>29</v>
      </c>
      <c r="S2880" t="s">
        <v>30</v>
      </c>
      <c r="U2880">
        <v>2.19</v>
      </c>
      <c r="V2880" t="s">
        <v>66</v>
      </c>
      <c r="W2880" t="s">
        <v>32</v>
      </c>
      <c r="X2880">
        <v>72.959999999999994</v>
      </c>
      <c r="Y2880">
        <v>3.04</v>
      </c>
      <c r="Z2880">
        <v>3.04</v>
      </c>
    </row>
    <row r="2881" spans="1:26" x14ac:dyDescent="0.3">
      <c r="A2881" s="1">
        <f>_xlfn.XLOOKUP(E2881,[1]HEADER!A:A,[1]HEADER!D:D)</f>
        <v>45433</v>
      </c>
      <c r="B2881">
        <f>_xlfn.XLOOKUP(E2881,[1]HEADER!A:A,[1]HEADER!C:C)</f>
        <v>30168344</v>
      </c>
      <c r="C2881" t="str">
        <f>_xlfn.XLOOKUP(B2881,[2]Sheet1!$A:$A,[2]Sheet1!$B:$B)</f>
        <v>S.M.A AMIN MINI MARKET - BW TELUK AIR TAWAR</v>
      </c>
      <c r="D2881" t="str">
        <f xml:space="preserve"> _xlfn.XLOOKUP(E2881,[1]HEADER!A:A,[1]HEADER!I:I)</f>
        <v>SR02</v>
      </c>
      <c r="E2881" t="s">
        <v>715</v>
      </c>
      <c r="F2881">
        <v>14007295</v>
      </c>
      <c r="G2881">
        <v>24</v>
      </c>
      <c r="H2881">
        <v>3.01</v>
      </c>
      <c r="I2881">
        <v>2.9197000000000002</v>
      </c>
      <c r="L2881">
        <v>70.069999999999993</v>
      </c>
      <c r="M2881">
        <v>24</v>
      </c>
      <c r="N2881">
        <v>0</v>
      </c>
      <c r="O2881">
        <v>2</v>
      </c>
      <c r="P2881">
        <v>0</v>
      </c>
      <c r="Q2881" t="s">
        <v>28</v>
      </c>
      <c r="R2881" t="s">
        <v>39</v>
      </c>
      <c r="S2881" t="s">
        <v>29</v>
      </c>
      <c r="U2881">
        <v>2.17</v>
      </c>
      <c r="V2881" t="s">
        <v>66</v>
      </c>
      <c r="W2881" t="s">
        <v>32</v>
      </c>
      <c r="X2881">
        <v>866.88</v>
      </c>
      <c r="Y2881">
        <v>36.119999999999997</v>
      </c>
      <c r="Z2881">
        <v>3.01</v>
      </c>
    </row>
    <row r="2882" spans="1:26" x14ac:dyDescent="0.3">
      <c r="A2882" s="1">
        <f>_xlfn.XLOOKUP(E2882,[1]HEADER!A:A,[1]HEADER!D:D)</f>
        <v>45433</v>
      </c>
      <c r="B2882">
        <f>_xlfn.XLOOKUP(E2882,[1]HEADER!A:A,[1]HEADER!C:C)</f>
        <v>30168344</v>
      </c>
      <c r="C2882" t="str">
        <f>_xlfn.XLOOKUP(B2882,[2]Sheet1!$A:$A,[2]Sheet1!$B:$B)</f>
        <v>S.M.A AMIN MINI MARKET - BW TELUK AIR TAWAR</v>
      </c>
      <c r="D2882" t="str">
        <f xml:space="preserve"> _xlfn.XLOOKUP(E2882,[1]HEADER!A:A,[1]HEADER!I:I)</f>
        <v>SR02</v>
      </c>
      <c r="E2882" t="s">
        <v>715</v>
      </c>
      <c r="F2882">
        <v>14007297</v>
      </c>
      <c r="G2882">
        <v>72</v>
      </c>
      <c r="H2882">
        <v>0.85</v>
      </c>
      <c r="I2882">
        <v>0.82450000000000001</v>
      </c>
      <c r="L2882">
        <v>59.36</v>
      </c>
      <c r="M2882">
        <v>72</v>
      </c>
      <c r="N2882">
        <v>0</v>
      </c>
      <c r="O2882">
        <v>2</v>
      </c>
      <c r="P2882">
        <v>0</v>
      </c>
      <c r="Q2882" t="s">
        <v>28</v>
      </c>
      <c r="R2882" t="s">
        <v>39</v>
      </c>
      <c r="S2882" t="s">
        <v>29</v>
      </c>
      <c r="U2882">
        <v>1.84</v>
      </c>
      <c r="V2882" t="s">
        <v>59</v>
      </c>
      <c r="W2882" t="s">
        <v>32</v>
      </c>
      <c r="X2882">
        <v>367.2</v>
      </c>
      <c r="Y2882">
        <v>30.6</v>
      </c>
      <c r="Z2882">
        <v>0.85</v>
      </c>
    </row>
    <row r="2883" spans="1:26" x14ac:dyDescent="0.3">
      <c r="A2883" s="1">
        <f>_xlfn.XLOOKUP(E2883,[1]HEADER!A:A,[1]HEADER!D:D)</f>
        <v>45433</v>
      </c>
      <c r="B2883">
        <f>_xlfn.XLOOKUP(E2883,[1]HEADER!A:A,[1]HEADER!C:C)</f>
        <v>30168344</v>
      </c>
      <c r="C2883" t="str">
        <f>_xlfn.XLOOKUP(B2883,[2]Sheet1!$A:$A,[2]Sheet1!$B:$B)</f>
        <v>S.M.A AMIN MINI MARKET - BW TELUK AIR TAWAR</v>
      </c>
      <c r="D2883" t="str">
        <f xml:space="preserve"> _xlfn.XLOOKUP(E2883,[1]HEADER!A:A,[1]HEADER!I:I)</f>
        <v>SR02</v>
      </c>
      <c r="E2883" t="s">
        <v>715</v>
      </c>
      <c r="F2883">
        <v>14007298</v>
      </c>
      <c r="G2883">
        <v>72</v>
      </c>
      <c r="H2883">
        <v>0.85</v>
      </c>
      <c r="I2883">
        <v>0.82450000000000001</v>
      </c>
      <c r="L2883">
        <v>59.36</v>
      </c>
      <c r="M2883">
        <v>72</v>
      </c>
      <c r="N2883">
        <v>0</v>
      </c>
      <c r="O2883">
        <v>2</v>
      </c>
      <c r="P2883">
        <v>0</v>
      </c>
      <c r="Q2883" t="s">
        <v>28</v>
      </c>
      <c r="R2883" t="s">
        <v>39</v>
      </c>
      <c r="S2883" t="s">
        <v>29</v>
      </c>
      <c r="U2883">
        <v>1.84</v>
      </c>
      <c r="V2883" t="s">
        <v>70</v>
      </c>
      <c r="W2883" t="s">
        <v>32</v>
      </c>
      <c r="X2883">
        <v>367.2</v>
      </c>
      <c r="Y2883">
        <v>30.6</v>
      </c>
      <c r="Z2883">
        <v>0.85</v>
      </c>
    </row>
    <row r="2884" spans="1:26" x14ac:dyDescent="0.3">
      <c r="A2884" s="1">
        <f>_xlfn.XLOOKUP(E2884,[1]HEADER!A:A,[1]HEADER!D:D)</f>
        <v>45433</v>
      </c>
      <c r="B2884">
        <f>_xlfn.XLOOKUP(E2884,[1]HEADER!A:A,[1]HEADER!C:C)</f>
        <v>30168344</v>
      </c>
      <c r="C2884" t="str">
        <f>_xlfn.XLOOKUP(B2884,[2]Sheet1!$A:$A,[2]Sheet1!$B:$B)</f>
        <v>S.M.A AMIN MINI MARKET - BW TELUK AIR TAWAR</v>
      </c>
      <c r="D2884" t="str">
        <f xml:space="preserve"> _xlfn.XLOOKUP(E2884,[1]HEADER!A:A,[1]HEADER!I:I)</f>
        <v>SR02</v>
      </c>
      <c r="E2884" t="s">
        <v>715</v>
      </c>
      <c r="F2884">
        <v>14008188</v>
      </c>
      <c r="G2884">
        <v>24</v>
      </c>
      <c r="H2884">
        <v>3.04</v>
      </c>
      <c r="I2884">
        <v>2.9487999999999999</v>
      </c>
      <c r="L2884">
        <v>70.77</v>
      </c>
      <c r="M2884">
        <v>24</v>
      </c>
      <c r="N2884">
        <v>1</v>
      </c>
      <c r="O2884">
        <v>0</v>
      </c>
      <c r="P2884">
        <v>0</v>
      </c>
      <c r="Q2884" t="s">
        <v>28</v>
      </c>
      <c r="R2884" t="s">
        <v>29</v>
      </c>
      <c r="S2884" t="s">
        <v>30</v>
      </c>
      <c r="U2884">
        <v>2.19</v>
      </c>
      <c r="V2884" t="s">
        <v>59</v>
      </c>
      <c r="W2884" t="s">
        <v>32</v>
      </c>
      <c r="X2884">
        <v>72.959999999999994</v>
      </c>
      <c r="Y2884">
        <v>3.04</v>
      </c>
      <c r="Z2884">
        <v>3.04</v>
      </c>
    </row>
    <row r="2885" spans="1:26" x14ac:dyDescent="0.3">
      <c r="A2885" s="1">
        <f>_xlfn.XLOOKUP(E2885,[1]HEADER!A:A,[1]HEADER!D:D)</f>
        <v>45433</v>
      </c>
      <c r="B2885">
        <f>_xlfn.XLOOKUP(E2885,[1]HEADER!A:A,[1]HEADER!C:C)</f>
        <v>30168344</v>
      </c>
      <c r="C2885" t="str">
        <f>_xlfn.XLOOKUP(B2885,[2]Sheet1!$A:$A,[2]Sheet1!$B:$B)</f>
        <v>S.M.A AMIN MINI MARKET - BW TELUK AIR TAWAR</v>
      </c>
      <c r="D2885" t="str">
        <f xml:space="preserve"> _xlfn.XLOOKUP(E2885,[1]HEADER!A:A,[1]HEADER!I:I)</f>
        <v>SR02</v>
      </c>
      <c r="E2885" t="s">
        <v>715</v>
      </c>
      <c r="F2885">
        <v>14008193</v>
      </c>
      <c r="G2885">
        <v>24</v>
      </c>
      <c r="H2885">
        <v>2.61</v>
      </c>
      <c r="I2885">
        <v>2.4794999999999998</v>
      </c>
      <c r="L2885">
        <v>59.51</v>
      </c>
      <c r="M2885">
        <v>24</v>
      </c>
      <c r="N2885">
        <v>1</v>
      </c>
      <c r="O2885">
        <v>0</v>
      </c>
      <c r="P2885">
        <v>0</v>
      </c>
      <c r="Q2885" t="s">
        <v>28</v>
      </c>
      <c r="R2885" t="s">
        <v>29</v>
      </c>
      <c r="S2885" t="s">
        <v>30</v>
      </c>
      <c r="U2885">
        <v>3.13</v>
      </c>
      <c r="V2885" t="s">
        <v>31</v>
      </c>
      <c r="W2885" t="s">
        <v>32</v>
      </c>
      <c r="X2885">
        <v>62.64</v>
      </c>
      <c r="Y2885">
        <v>2.61</v>
      </c>
      <c r="Z2885">
        <v>2.61</v>
      </c>
    </row>
    <row r="2886" spans="1:26" x14ac:dyDescent="0.3">
      <c r="A2886" s="1">
        <f>_xlfn.XLOOKUP(E2886,[1]HEADER!A:A,[1]HEADER!D:D)</f>
        <v>45433</v>
      </c>
      <c r="B2886">
        <f>_xlfn.XLOOKUP(E2886,[1]HEADER!A:A,[1]HEADER!C:C)</f>
        <v>30166100</v>
      </c>
      <c r="C2886" t="str">
        <f>_xlfn.XLOOKUP(B2886,[2]Sheet1!$A:$A,[2]Sheet1!$B:$B)</f>
        <v>PASAR MINI MUMUMIYA SDN BHD - CASH (NA)</v>
      </c>
      <c r="D2886" t="str">
        <f xml:space="preserve"> _xlfn.XLOOKUP(E2886,[1]HEADER!A:A,[1]HEADER!I:I)</f>
        <v>SR02</v>
      </c>
      <c r="E2886" t="s">
        <v>716</v>
      </c>
      <c r="F2886">
        <v>14006925</v>
      </c>
      <c r="G2886">
        <v>24</v>
      </c>
      <c r="H2886">
        <v>2.74</v>
      </c>
      <c r="I2886">
        <v>2.6577999999999999</v>
      </c>
      <c r="L2886">
        <v>63.79</v>
      </c>
      <c r="M2886">
        <v>24</v>
      </c>
      <c r="N2886">
        <v>1</v>
      </c>
      <c r="O2886">
        <v>0</v>
      </c>
      <c r="P2886">
        <v>0</v>
      </c>
      <c r="Q2886" t="s">
        <v>28</v>
      </c>
      <c r="R2886" t="s">
        <v>29</v>
      </c>
      <c r="S2886" t="s">
        <v>30</v>
      </c>
      <c r="U2886">
        <v>1.97</v>
      </c>
      <c r="V2886" t="s">
        <v>59</v>
      </c>
      <c r="W2886" t="s">
        <v>32</v>
      </c>
      <c r="X2886">
        <v>65.760000000000005</v>
      </c>
      <c r="Y2886">
        <v>2.74</v>
      </c>
      <c r="Z2886">
        <v>2.74</v>
      </c>
    </row>
    <row r="2887" spans="1:26" x14ac:dyDescent="0.3">
      <c r="A2887" s="1">
        <f>_xlfn.XLOOKUP(E2887,[1]HEADER!A:A,[1]HEADER!D:D)</f>
        <v>45433</v>
      </c>
      <c r="B2887">
        <f>_xlfn.XLOOKUP(E2887,[1]HEADER!A:A,[1]HEADER!C:C)</f>
        <v>30166100</v>
      </c>
      <c r="C2887" t="str">
        <f>_xlfn.XLOOKUP(B2887,[2]Sheet1!$A:$A,[2]Sheet1!$B:$B)</f>
        <v>PASAR MINI MUMUMIYA SDN BHD - CASH (NA)</v>
      </c>
      <c r="D2887" t="str">
        <f xml:space="preserve"> _xlfn.XLOOKUP(E2887,[1]HEADER!A:A,[1]HEADER!I:I)</f>
        <v>SR02</v>
      </c>
      <c r="E2887" t="s">
        <v>716</v>
      </c>
      <c r="F2887">
        <v>14006929</v>
      </c>
      <c r="G2887">
        <v>48</v>
      </c>
      <c r="H2887">
        <v>2.61</v>
      </c>
      <c r="I2887">
        <v>2.4794999999999998</v>
      </c>
      <c r="L2887">
        <v>119.02</v>
      </c>
      <c r="M2887">
        <v>48</v>
      </c>
      <c r="N2887">
        <v>2</v>
      </c>
      <c r="O2887">
        <v>0</v>
      </c>
      <c r="P2887">
        <v>0</v>
      </c>
      <c r="Q2887" t="s">
        <v>28</v>
      </c>
      <c r="R2887" t="s">
        <v>29</v>
      </c>
      <c r="S2887" t="s">
        <v>30</v>
      </c>
      <c r="U2887">
        <v>6.26</v>
      </c>
      <c r="V2887" t="s">
        <v>36</v>
      </c>
      <c r="W2887" t="s">
        <v>32</v>
      </c>
      <c r="X2887">
        <v>62.64</v>
      </c>
      <c r="Y2887">
        <v>2.61</v>
      </c>
      <c r="Z2887">
        <v>2.61</v>
      </c>
    </row>
    <row r="2888" spans="1:26" x14ac:dyDescent="0.3">
      <c r="A2888" s="1">
        <f>_xlfn.XLOOKUP(E2888,[1]HEADER!A:A,[1]HEADER!D:D)</f>
        <v>45433</v>
      </c>
      <c r="B2888">
        <f>_xlfn.XLOOKUP(E2888,[1]HEADER!A:A,[1]HEADER!C:C)</f>
        <v>30166100</v>
      </c>
      <c r="C2888" t="str">
        <f>_xlfn.XLOOKUP(B2888,[2]Sheet1!$A:$A,[2]Sheet1!$B:$B)</f>
        <v>PASAR MINI MUMUMIYA SDN BHD - CASH (NA)</v>
      </c>
      <c r="D2888" t="str">
        <f xml:space="preserve"> _xlfn.XLOOKUP(E2888,[1]HEADER!A:A,[1]HEADER!I:I)</f>
        <v>SR02</v>
      </c>
      <c r="E2888" t="s">
        <v>716</v>
      </c>
      <c r="F2888">
        <v>14006931</v>
      </c>
      <c r="G2888">
        <v>48</v>
      </c>
      <c r="H2888">
        <v>3.04</v>
      </c>
      <c r="I2888">
        <v>2.9487999999999999</v>
      </c>
      <c r="L2888">
        <v>141.54</v>
      </c>
      <c r="M2888">
        <v>48</v>
      </c>
      <c r="N2888">
        <v>2</v>
      </c>
      <c r="O2888">
        <v>0</v>
      </c>
      <c r="P2888">
        <v>0</v>
      </c>
      <c r="Q2888" t="s">
        <v>28</v>
      </c>
      <c r="R2888" t="s">
        <v>29</v>
      </c>
      <c r="S2888" t="s">
        <v>30</v>
      </c>
      <c r="U2888">
        <v>4.38</v>
      </c>
      <c r="V2888" t="s">
        <v>61</v>
      </c>
      <c r="W2888" t="s">
        <v>32</v>
      </c>
      <c r="X2888">
        <v>72.959999999999994</v>
      </c>
      <c r="Y2888">
        <v>3.04</v>
      </c>
      <c r="Z2888">
        <v>3.04</v>
      </c>
    </row>
    <row r="2889" spans="1:26" x14ac:dyDescent="0.3">
      <c r="A2889" s="1">
        <f>_xlfn.XLOOKUP(E2889,[1]HEADER!A:A,[1]HEADER!D:D)</f>
        <v>45433</v>
      </c>
      <c r="B2889">
        <f>_xlfn.XLOOKUP(E2889,[1]HEADER!A:A,[1]HEADER!C:C)</f>
        <v>30166100</v>
      </c>
      <c r="C2889" t="str">
        <f>_xlfn.XLOOKUP(B2889,[2]Sheet1!$A:$A,[2]Sheet1!$B:$B)</f>
        <v>PASAR MINI MUMUMIYA SDN BHD - CASH (NA)</v>
      </c>
      <c r="D2889" t="str">
        <f xml:space="preserve"> _xlfn.XLOOKUP(E2889,[1]HEADER!A:A,[1]HEADER!I:I)</f>
        <v>SR02</v>
      </c>
      <c r="E2889" t="s">
        <v>716</v>
      </c>
      <c r="F2889">
        <v>14007294</v>
      </c>
      <c r="G2889">
        <v>24</v>
      </c>
      <c r="H2889">
        <v>3.01</v>
      </c>
      <c r="I2889">
        <v>2.9197000000000002</v>
      </c>
      <c r="L2889">
        <v>70.069999999999993</v>
      </c>
      <c r="M2889">
        <v>24</v>
      </c>
      <c r="N2889">
        <v>0</v>
      </c>
      <c r="O2889">
        <v>2</v>
      </c>
      <c r="P2889">
        <v>0</v>
      </c>
      <c r="Q2889" t="s">
        <v>28</v>
      </c>
      <c r="R2889" t="s">
        <v>39</v>
      </c>
      <c r="S2889" t="s">
        <v>29</v>
      </c>
      <c r="U2889">
        <v>2.17</v>
      </c>
      <c r="V2889" t="s">
        <v>61</v>
      </c>
      <c r="W2889" t="s">
        <v>32</v>
      </c>
      <c r="X2889">
        <v>866.88</v>
      </c>
      <c r="Y2889">
        <v>36.119999999999997</v>
      </c>
      <c r="Z2889">
        <v>3.01</v>
      </c>
    </row>
    <row r="2890" spans="1:26" x14ac:dyDescent="0.3">
      <c r="A2890" s="1">
        <f>_xlfn.XLOOKUP(E2890,[1]HEADER!A:A,[1]HEADER!D:D)</f>
        <v>45433</v>
      </c>
      <c r="B2890">
        <f>_xlfn.XLOOKUP(E2890,[1]HEADER!A:A,[1]HEADER!C:C)</f>
        <v>30166100</v>
      </c>
      <c r="C2890" t="str">
        <f>_xlfn.XLOOKUP(B2890,[2]Sheet1!$A:$A,[2]Sheet1!$B:$B)</f>
        <v>PASAR MINI MUMUMIYA SDN BHD - CASH (NA)</v>
      </c>
      <c r="D2890" t="str">
        <f xml:space="preserve"> _xlfn.XLOOKUP(E2890,[1]HEADER!A:A,[1]HEADER!I:I)</f>
        <v>SR02</v>
      </c>
      <c r="E2890" t="s">
        <v>716</v>
      </c>
      <c r="F2890">
        <v>14007295</v>
      </c>
      <c r="G2890">
        <v>24</v>
      </c>
      <c r="H2890">
        <v>3.01</v>
      </c>
      <c r="I2890">
        <v>2.9197000000000002</v>
      </c>
      <c r="L2890">
        <v>70.069999999999993</v>
      </c>
      <c r="M2890">
        <v>24</v>
      </c>
      <c r="N2890">
        <v>0</v>
      </c>
      <c r="O2890">
        <v>2</v>
      </c>
      <c r="P2890">
        <v>0</v>
      </c>
      <c r="Q2890" t="s">
        <v>28</v>
      </c>
      <c r="R2890" t="s">
        <v>39</v>
      </c>
      <c r="S2890" t="s">
        <v>29</v>
      </c>
      <c r="U2890">
        <v>2.17</v>
      </c>
      <c r="V2890" t="s">
        <v>70</v>
      </c>
      <c r="W2890" t="s">
        <v>32</v>
      </c>
      <c r="X2890">
        <v>866.88</v>
      </c>
      <c r="Y2890">
        <v>36.119999999999997</v>
      </c>
      <c r="Z2890">
        <v>3.01</v>
      </c>
    </row>
    <row r="2891" spans="1:26" x14ac:dyDescent="0.3">
      <c r="A2891" s="1">
        <f>_xlfn.XLOOKUP(E2891,[1]HEADER!A:A,[1]HEADER!D:D)</f>
        <v>45433</v>
      </c>
      <c r="B2891">
        <f>_xlfn.XLOOKUP(E2891,[1]HEADER!A:A,[1]HEADER!C:C)</f>
        <v>30166100</v>
      </c>
      <c r="C2891" t="str">
        <f>_xlfn.XLOOKUP(B2891,[2]Sheet1!$A:$A,[2]Sheet1!$B:$B)</f>
        <v>PASAR MINI MUMUMIYA SDN BHD - CASH (NA)</v>
      </c>
      <c r="D2891" t="str">
        <f xml:space="preserve"> _xlfn.XLOOKUP(E2891,[1]HEADER!A:A,[1]HEADER!I:I)</f>
        <v>SR02</v>
      </c>
      <c r="E2891" t="s">
        <v>716</v>
      </c>
      <c r="F2891">
        <v>14007297</v>
      </c>
      <c r="G2891">
        <v>72</v>
      </c>
      <c r="H2891">
        <v>0.85</v>
      </c>
      <c r="I2891">
        <v>0.82450000000000001</v>
      </c>
      <c r="L2891">
        <v>59.36</v>
      </c>
      <c r="M2891">
        <v>72</v>
      </c>
      <c r="N2891">
        <v>0</v>
      </c>
      <c r="O2891">
        <v>2</v>
      </c>
      <c r="P2891">
        <v>0</v>
      </c>
      <c r="Q2891" t="s">
        <v>28</v>
      </c>
      <c r="R2891" t="s">
        <v>39</v>
      </c>
      <c r="S2891" t="s">
        <v>29</v>
      </c>
      <c r="U2891">
        <v>1.84</v>
      </c>
      <c r="V2891" t="s">
        <v>70</v>
      </c>
      <c r="W2891" t="s">
        <v>32</v>
      </c>
      <c r="X2891">
        <v>367.2</v>
      </c>
      <c r="Y2891">
        <v>30.6</v>
      </c>
      <c r="Z2891">
        <v>0.85</v>
      </c>
    </row>
    <row r="2892" spans="1:26" x14ac:dyDescent="0.3">
      <c r="A2892" s="1">
        <f>_xlfn.XLOOKUP(E2892,[1]HEADER!A:A,[1]HEADER!D:D)</f>
        <v>45433</v>
      </c>
      <c r="B2892">
        <f>_xlfn.XLOOKUP(E2892,[1]HEADER!A:A,[1]HEADER!C:C)</f>
        <v>30166100</v>
      </c>
      <c r="C2892" t="str">
        <f>_xlfn.XLOOKUP(B2892,[2]Sheet1!$A:$A,[2]Sheet1!$B:$B)</f>
        <v>PASAR MINI MUMUMIYA SDN BHD - CASH (NA)</v>
      </c>
      <c r="D2892" t="str">
        <f xml:space="preserve"> _xlfn.XLOOKUP(E2892,[1]HEADER!A:A,[1]HEADER!I:I)</f>
        <v>SR02</v>
      </c>
      <c r="E2892" t="s">
        <v>716</v>
      </c>
      <c r="F2892">
        <v>14007298</v>
      </c>
      <c r="G2892">
        <v>72</v>
      </c>
      <c r="H2892">
        <v>0.85</v>
      </c>
      <c r="I2892">
        <v>0.82450000000000001</v>
      </c>
      <c r="L2892">
        <v>59.36</v>
      </c>
      <c r="M2892">
        <v>72</v>
      </c>
      <c r="N2892">
        <v>0</v>
      </c>
      <c r="O2892">
        <v>2</v>
      </c>
      <c r="P2892">
        <v>0</v>
      </c>
      <c r="Q2892" t="s">
        <v>28</v>
      </c>
      <c r="R2892" t="s">
        <v>39</v>
      </c>
      <c r="S2892" t="s">
        <v>29</v>
      </c>
      <c r="U2892">
        <v>1.84</v>
      </c>
      <c r="V2892" t="s">
        <v>61</v>
      </c>
      <c r="W2892" t="s">
        <v>32</v>
      </c>
      <c r="X2892">
        <v>367.2</v>
      </c>
      <c r="Y2892">
        <v>30.6</v>
      </c>
      <c r="Z2892">
        <v>0.85</v>
      </c>
    </row>
    <row r="2893" spans="1:26" x14ac:dyDescent="0.3">
      <c r="A2893" s="1">
        <f>_xlfn.XLOOKUP(E2893,[1]HEADER!A:A,[1]HEADER!D:D)</f>
        <v>45433</v>
      </c>
      <c r="B2893">
        <f>_xlfn.XLOOKUP(E2893,[1]HEADER!A:A,[1]HEADER!C:C)</f>
        <v>30166100</v>
      </c>
      <c r="C2893" t="str">
        <f>_xlfn.XLOOKUP(B2893,[2]Sheet1!$A:$A,[2]Sheet1!$B:$B)</f>
        <v>PASAR MINI MUMUMIYA SDN BHD - CASH (NA)</v>
      </c>
      <c r="D2893" t="str">
        <f xml:space="preserve"> _xlfn.XLOOKUP(E2893,[1]HEADER!A:A,[1]HEADER!I:I)</f>
        <v>SR02</v>
      </c>
      <c r="E2893" t="s">
        <v>716</v>
      </c>
      <c r="F2893">
        <v>14007300</v>
      </c>
      <c r="G2893">
        <v>24</v>
      </c>
      <c r="H2893">
        <v>2.4</v>
      </c>
      <c r="I2893">
        <v>2.2799999999999998</v>
      </c>
      <c r="L2893">
        <v>54.72</v>
      </c>
      <c r="M2893">
        <v>24</v>
      </c>
      <c r="N2893">
        <v>1</v>
      </c>
      <c r="O2893">
        <v>0</v>
      </c>
      <c r="P2893">
        <v>0</v>
      </c>
      <c r="Q2893" t="s">
        <v>28</v>
      </c>
      <c r="R2893" t="s">
        <v>29</v>
      </c>
      <c r="S2893" t="s">
        <v>30</v>
      </c>
      <c r="U2893">
        <v>2.88</v>
      </c>
      <c r="V2893" t="s">
        <v>36</v>
      </c>
      <c r="W2893" t="s">
        <v>32</v>
      </c>
      <c r="X2893">
        <v>57.6</v>
      </c>
      <c r="Y2893">
        <v>2.4</v>
      </c>
      <c r="Z2893">
        <v>2.4</v>
      </c>
    </row>
    <row r="2894" spans="1:26" x14ac:dyDescent="0.3">
      <c r="A2894" s="1">
        <f>_xlfn.XLOOKUP(E2894,[1]HEADER!A:A,[1]HEADER!D:D)</f>
        <v>45433</v>
      </c>
      <c r="B2894">
        <f>_xlfn.XLOOKUP(E2894,[1]HEADER!A:A,[1]HEADER!C:C)</f>
        <v>30166100</v>
      </c>
      <c r="C2894" t="str">
        <f>_xlfn.XLOOKUP(B2894,[2]Sheet1!$A:$A,[2]Sheet1!$B:$B)</f>
        <v>PASAR MINI MUMUMIYA SDN BHD - CASH (NA)</v>
      </c>
      <c r="D2894" t="str">
        <f xml:space="preserve"> _xlfn.XLOOKUP(E2894,[1]HEADER!A:A,[1]HEADER!I:I)</f>
        <v>SR02</v>
      </c>
      <c r="E2894" t="s">
        <v>716</v>
      </c>
      <c r="F2894">
        <v>14008020</v>
      </c>
      <c r="G2894">
        <v>24</v>
      </c>
      <c r="H2894">
        <v>2.2583000000000002</v>
      </c>
      <c r="I2894">
        <v>2.1680000000000001</v>
      </c>
      <c r="L2894">
        <v>52.03</v>
      </c>
      <c r="M2894">
        <v>24</v>
      </c>
      <c r="N2894">
        <v>1</v>
      </c>
      <c r="O2894">
        <v>0</v>
      </c>
      <c r="P2894">
        <v>0</v>
      </c>
      <c r="Q2894" t="s">
        <v>28</v>
      </c>
      <c r="R2894" t="s">
        <v>29</v>
      </c>
      <c r="S2894" t="s">
        <v>30</v>
      </c>
      <c r="U2894">
        <v>2.17</v>
      </c>
      <c r="V2894" t="s">
        <v>33</v>
      </c>
      <c r="W2894" t="s">
        <v>32</v>
      </c>
      <c r="X2894">
        <v>54.199199999999998</v>
      </c>
      <c r="Y2894">
        <v>2.2583000000000002</v>
      </c>
      <c r="Z2894">
        <v>2.2583000000000002</v>
      </c>
    </row>
    <row r="2895" spans="1:26" x14ac:dyDescent="0.3">
      <c r="A2895" s="1">
        <f>_xlfn.XLOOKUP(E2895,[1]HEADER!A:A,[1]HEADER!D:D)</f>
        <v>45433</v>
      </c>
      <c r="B2895">
        <f>_xlfn.XLOOKUP(E2895,[1]HEADER!A:A,[1]HEADER!C:C)</f>
        <v>30166100</v>
      </c>
      <c r="C2895" t="str">
        <f>_xlfn.XLOOKUP(B2895,[2]Sheet1!$A:$A,[2]Sheet1!$B:$B)</f>
        <v>PASAR MINI MUMUMIYA SDN BHD - CASH (NA)</v>
      </c>
      <c r="D2895" t="str">
        <f xml:space="preserve"> _xlfn.XLOOKUP(E2895,[1]HEADER!A:A,[1]HEADER!I:I)</f>
        <v>SR02</v>
      </c>
      <c r="E2895" t="s">
        <v>716</v>
      </c>
      <c r="F2895">
        <v>14008188</v>
      </c>
      <c r="G2895">
        <v>48</v>
      </c>
      <c r="H2895">
        <v>3.04</v>
      </c>
      <c r="I2895">
        <v>2.9487999999999999</v>
      </c>
      <c r="L2895">
        <v>141.54</v>
      </c>
      <c r="M2895">
        <v>48</v>
      </c>
      <c r="N2895">
        <v>2</v>
      </c>
      <c r="O2895">
        <v>0</v>
      </c>
      <c r="P2895">
        <v>0</v>
      </c>
      <c r="Q2895" t="s">
        <v>28</v>
      </c>
      <c r="R2895" t="s">
        <v>29</v>
      </c>
      <c r="S2895" t="s">
        <v>30</v>
      </c>
      <c r="U2895">
        <v>4.38</v>
      </c>
      <c r="V2895" t="s">
        <v>66</v>
      </c>
      <c r="W2895" t="s">
        <v>32</v>
      </c>
      <c r="X2895">
        <v>72.959999999999994</v>
      </c>
      <c r="Y2895">
        <v>3.04</v>
      </c>
      <c r="Z2895">
        <v>3.04</v>
      </c>
    </row>
    <row r="2896" spans="1:26" x14ac:dyDescent="0.3">
      <c r="A2896" s="1">
        <f>_xlfn.XLOOKUP(E2896,[1]HEADER!A:A,[1]HEADER!D:D)</f>
        <v>45433</v>
      </c>
      <c r="B2896">
        <f>_xlfn.XLOOKUP(E2896,[1]HEADER!A:A,[1]HEADER!C:C)</f>
        <v>30166100</v>
      </c>
      <c r="C2896" t="str">
        <f>_xlfn.XLOOKUP(B2896,[2]Sheet1!$A:$A,[2]Sheet1!$B:$B)</f>
        <v>PASAR MINI MUMUMIYA SDN BHD - CASH (NA)</v>
      </c>
      <c r="D2896" t="str">
        <f xml:space="preserve"> _xlfn.XLOOKUP(E2896,[1]HEADER!A:A,[1]HEADER!I:I)</f>
        <v>SR02</v>
      </c>
      <c r="E2896" t="s">
        <v>716</v>
      </c>
      <c r="F2896">
        <v>14008189</v>
      </c>
      <c r="G2896">
        <v>48</v>
      </c>
      <c r="H2896">
        <v>2.61</v>
      </c>
      <c r="I2896">
        <v>2.4794999999999998</v>
      </c>
      <c r="L2896">
        <v>119.02</v>
      </c>
      <c r="M2896">
        <v>48</v>
      </c>
      <c r="N2896">
        <v>2</v>
      </c>
      <c r="O2896">
        <v>0</v>
      </c>
      <c r="P2896">
        <v>0</v>
      </c>
      <c r="Q2896" t="s">
        <v>28</v>
      </c>
      <c r="R2896" t="s">
        <v>29</v>
      </c>
      <c r="S2896" t="s">
        <v>30</v>
      </c>
      <c r="U2896">
        <v>6.26</v>
      </c>
      <c r="V2896" t="s">
        <v>36</v>
      </c>
      <c r="W2896" t="s">
        <v>32</v>
      </c>
      <c r="X2896">
        <v>62.64</v>
      </c>
      <c r="Y2896">
        <v>2.61</v>
      </c>
      <c r="Z2896">
        <v>2.61</v>
      </c>
    </row>
    <row r="2897" spans="1:26" x14ac:dyDescent="0.3">
      <c r="A2897" s="1">
        <f>_xlfn.XLOOKUP(E2897,[1]HEADER!A:A,[1]HEADER!D:D)</f>
        <v>45433</v>
      </c>
      <c r="B2897">
        <f>_xlfn.XLOOKUP(E2897,[1]HEADER!A:A,[1]HEADER!C:C)</f>
        <v>30166100</v>
      </c>
      <c r="C2897" t="str">
        <f>_xlfn.XLOOKUP(B2897,[2]Sheet1!$A:$A,[2]Sheet1!$B:$B)</f>
        <v>PASAR MINI MUMUMIYA SDN BHD - CASH (NA)</v>
      </c>
      <c r="D2897" t="str">
        <f xml:space="preserve"> _xlfn.XLOOKUP(E2897,[1]HEADER!A:A,[1]HEADER!I:I)</f>
        <v>SR02</v>
      </c>
      <c r="E2897" t="s">
        <v>716</v>
      </c>
      <c r="F2897">
        <v>14008192</v>
      </c>
      <c r="G2897">
        <v>72</v>
      </c>
      <c r="H2897">
        <v>1.43</v>
      </c>
      <c r="I2897">
        <v>1.3871</v>
      </c>
      <c r="L2897">
        <v>99.87</v>
      </c>
      <c r="M2897">
        <v>72</v>
      </c>
      <c r="N2897">
        <v>3</v>
      </c>
      <c r="O2897">
        <v>0</v>
      </c>
      <c r="P2897">
        <v>0</v>
      </c>
      <c r="Q2897" t="s">
        <v>28</v>
      </c>
      <c r="R2897" t="s">
        <v>29</v>
      </c>
      <c r="S2897" t="s">
        <v>30</v>
      </c>
      <c r="U2897">
        <v>3.09</v>
      </c>
      <c r="V2897" t="s">
        <v>79</v>
      </c>
      <c r="W2897" t="s">
        <v>32</v>
      </c>
      <c r="X2897">
        <v>34.32</v>
      </c>
      <c r="Y2897">
        <v>1.43</v>
      </c>
      <c r="Z2897">
        <v>1.43</v>
      </c>
    </row>
    <row r="2898" spans="1:26" x14ac:dyDescent="0.3">
      <c r="A2898" s="1">
        <f>_xlfn.XLOOKUP(E2898,[1]HEADER!A:A,[1]HEADER!D:D)</f>
        <v>45433</v>
      </c>
      <c r="B2898">
        <f>_xlfn.XLOOKUP(E2898,[1]HEADER!A:A,[1]HEADER!C:C)</f>
        <v>30166100</v>
      </c>
      <c r="C2898" t="str">
        <f>_xlfn.XLOOKUP(B2898,[2]Sheet1!$A:$A,[2]Sheet1!$B:$B)</f>
        <v>PASAR MINI MUMUMIYA SDN BHD - CASH (NA)</v>
      </c>
      <c r="D2898" t="str">
        <f xml:space="preserve"> _xlfn.XLOOKUP(E2898,[1]HEADER!A:A,[1]HEADER!I:I)</f>
        <v>SR02</v>
      </c>
      <c r="E2898" t="s">
        <v>716</v>
      </c>
      <c r="F2898">
        <v>14008193</v>
      </c>
      <c r="G2898">
        <v>48</v>
      </c>
      <c r="H2898">
        <v>2.61</v>
      </c>
      <c r="I2898">
        <v>2.4794999999999998</v>
      </c>
      <c r="L2898">
        <v>119.02</v>
      </c>
      <c r="M2898">
        <v>48</v>
      </c>
      <c r="N2898">
        <v>2</v>
      </c>
      <c r="O2898">
        <v>0</v>
      </c>
      <c r="P2898">
        <v>0</v>
      </c>
      <c r="Q2898" t="s">
        <v>28</v>
      </c>
      <c r="R2898" t="s">
        <v>29</v>
      </c>
      <c r="S2898" t="s">
        <v>30</v>
      </c>
      <c r="U2898">
        <v>6.26</v>
      </c>
      <c r="V2898" t="s">
        <v>31</v>
      </c>
      <c r="W2898" t="s">
        <v>32</v>
      </c>
      <c r="X2898">
        <v>62.64</v>
      </c>
      <c r="Y2898">
        <v>2.61</v>
      </c>
      <c r="Z2898">
        <v>2.61</v>
      </c>
    </row>
    <row r="2899" spans="1:26" x14ac:dyDescent="0.3">
      <c r="A2899" s="1">
        <f>_xlfn.XLOOKUP(E2899,[1]HEADER!A:A,[1]HEADER!D:D)</f>
        <v>45433</v>
      </c>
      <c r="B2899">
        <f>_xlfn.XLOOKUP(E2899,[1]HEADER!A:A,[1]HEADER!C:C)</f>
        <v>30167003</v>
      </c>
      <c r="C2899" t="str">
        <f>_xlfn.XLOOKUP(B2899,[2]Sheet1!$A:$A,[2]Sheet1!$B:$B)</f>
        <v>MY SWEET BAKERY</v>
      </c>
      <c r="D2899" t="str">
        <f xml:space="preserve"> _xlfn.XLOOKUP(E2899,[1]HEADER!A:A,[1]HEADER!I:I)</f>
        <v>SR02</v>
      </c>
      <c r="E2899" t="s">
        <v>717</v>
      </c>
      <c r="F2899">
        <v>14008189</v>
      </c>
      <c r="G2899">
        <v>24</v>
      </c>
      <c r="H2899">
        <v>2.61</v>
      </c>
      <c r="I2899">
        <v>2.4794999999999998</v>
      </c>
      <c r="L2899">
        <v>59.51</v>
      </c>
      <c r="M2899">
        <v>24</v>
      </c>
      <c r="N2899">
        <v>1</v>
      </c>
      <c r="O2899">
        <v>0</v>
      </c>
      <c r="P2899">
        <v>0</v>
      </c>
      <c r="Q2899" t="s">
        <v>28</v>
      </c>
      <c r="R2899" t="s">
        <v>29</v>
      </c>
      <c r="S2899" t="s">
        <v>30</v>
      </c>
      <c r="U2899">
        <v>3.13</v>
      </c>
      <c r="V2899" t="s">
        <v>31</v>
      </c>
      <c r="W2899" t="s">
        <v>32</v>
      </c>
      <c r="X2899">
        <v>62.64</v>
      </c>
      <c r="Y2899">
        <v>2.61</v>
      </c>
      <c r="Z2899">
        <v>2.61</v>
      </c>
    </row>
    <row r="2900" spans="1:26" x14ac:dyDescent="0.3">
      <c r="A2900" s="1">
        <f>_xlfn.XLOOKUP(E2900,[1]HEADER!A:A,[1]HEADER!D:D)</f>
        <v>45433</v>
      </c>
      <c r="B2900">
        <f>_xlfn.XLOOKUP(E2900,[1]HEADER!A:A,[1]HEADER!C:C)</f>
        <v>30167003</v>
      </c>
      <c r="C2900" t="str">
        <f>_xlfn.XLOOKUP(B2900,[2]Sheet1!$A:$A,[2]Sheet1!$B:$B)</f>
        <v>MY SWEET BAKERY</v>
      </c>
      <c r="D2900" t="str">
        <f xml:space="preserve"> _xlfn.XLOOKUP(E2900,[1]HEADER!A:A,[1]HEADER!I:I)</f>
        <v>SR02</v>
      </c>
      <c r="E2900" t="s">
        <v>717</v>
      </c>
      <c r="F2900">
        <v>14008192</v>
      </c>
      <c r="G2900">
        <v>24</v>
      </c>
      <c r="H2900">
        <v>1.43</v>
      </c>
      <c r="I2900">
        <v>1.3871</v>
      </c>
      <c r="L2900">
        <v>33.29</v>
      </c>
      <c r="M2900">
        <v>24</v>
      </c>
      <c r="N2900">
        <v>1</v>
      </c>
      <c r="O2900">
        <v>0</v>
      </c>
      <c r="P2900">
        <v>0</v>
      </c>
      <c r="Q2900" t="s">
        <v>28</v>
      </c>
      <c r="R2900" t="s">
        <v>29</v>
      </c>
      <c r="S2900" t="s">
        <v>30</v>
      </c>
      <c r="U2900">
        <v>1.03</v>
      </c>
      <c r="V2900" t="s">
        <v>107</v>
      </c>
      <c r="W2900" t="s">
        <v>32</v>
      </c>
      <c r="X2900">
        <v>34.32</v>
      </c>
      <c r="Y2900">
        <v>1.43</v>
      </c>
      <c r="Z2900">
        <v>1.43</v>
      </c>
    </row>
    <row r="2901" spans="1:26" x14ac:dyDescent="0.3">
      <c r="A2901" s="1">
        <f>_xlfn.XLOOKUP(E2901,[1]HEADER!A:A,[1]HEADER!D:D)</f>
        <v>45433</v>
      </c>
      <c r="B2901">
        <f>_xlfn.XLOOKUP(E2901,[1]HEADER!A:A,[1]HEADER!C:C)</f>
        <v>30165767</v>
      </c>
      <c r="C2901" t="str">
        <f>_xlfn.XLOOKUP(B2901,[2]Sheet1!$A:$A,[2]Sheet1!$B:$B)</f>
        <v>SG SINAR GEMILANG ENTERPRISE</v>
      </c>
      <c r="D2901" t="str">
        <f xml:space="preserve"> _xlfn.XLOOKUP(E2901,[1]HEADER!A:A,[1]HEADER!I:I)</f>
        <v>SR02</v>
      </c>
      <c r="E2901" t="s">
        <v>718</v>
      </c>
      <c r="F2901">
        <v>14008192</v>
      </c>
      <c r="G2901">
        <v>24</v>
      </c>
      <c r="H2901">
        <v>1.43</v>
      </c>
      <c r="I2901">
        <v>1.3871</v>
      </c>
      <c r="L2901">
        <v>33.29</v>
      </c>
      <c r="M2901">
        <v>24</v>
      </c>
      <c r="N2901">
        <v>1</v>
      </c>
      <c r="O2901">
        <v>0</v>
      </c>
      <c r="P2901">
        <v>0</v>
      </c>
      <c r="Q2901" t="s">
        <v>28</v>
      </c>
      <c r="R2901" t="s">
        <v>29</v>
      </c>
      <c r="S2901" t="s">
        <v>30</v>
      </c>
      <c r="U2901">
        <v>1.03</v>
      </c>
      <c r="V2901" t="s">
        <v>107</v>
      </c>
      <c r="W2901" t="s">
        <v>32</v>
      </c>
      <c r="X2901">
        <v>34.32</v>
      </c>
      <c r="Y2901">
        <v>1.43</v>
      </c>
      <c r="Z2901">
        <v>1.43</v>
      </c>
    </row>
    <row r="2902" spans="1:26" x14ac:dyDescent="0.3">
      <c r="A2902" s="1">
        <f>_xlfn.XLOOKUP(E2902,[1]HEADER!A:A,[1]HEADER!D:D)</f>
        <v>45433</v>
      </c>
      <c r="B2902">
        <f>_xlfn.XLOOKUP(E2902,[1]HEADER!A:A,[1]HEADER!C:C)</f>
        <v>30165767</v>
      </c>
      <c r="C2902" t="str">
        <f>_xlfn.XLOOKUP(B2902,[2]Sheet1!$A:$A,[2]Sheet1!$B:$B)</f>
        <v>SG SINAR GEMILANG ENTERPRISE</v>
      </c>
      <c r="D2902" t="str">
        <f xml:space="preserve"> _xlfn.XLOOKUP(E2902,[1]HEADER!A:A,[1]HEADER!I:I)</f>
        <v>SR02</v>
      </c>
      <c r="E2902" t="s">
        <v>718</v>
      </c>
      <c r="F2902">
        <v>14008402</v>
      </c>
      <c r="G2902">
        <v>12</v>
      </c>
      <c r="H2902">
        <v>12.45</v>
      </c>
      <c r="I2902">
        <v>11.454000000000001</v>
      </c>
      <c r="L2902">
        <v>137.44999999999999</v>
      </c>
      <c r="M2902">
        <v>12</v>
      </c>
      <c r="N2902">
        <v>2</v>
      </c>
      <c r="O2902">
        <v>0</v>
      </c>
      <c r="P2902">
        <v>0</v>
      </c>
      <c r="Q2902" t="s">
        <v>28</v>
      </c>
      <c r="R2902" t="s">
        <v>29</v>
      </c>
      <c r="S2902" t="s">
        <v>30</v>
      </c>
      <c r="U2902">
        <v>11.95</v>
      </c>
      <c r="V2902">
        <v>8</v>
      </c>
      <c r="W2902" t="s">
        <v>32</v>
      </c>
      <c r="X2902">
        <v>74.7</v>
      </c>
      <c r="Y2902">
        <v>12.45</v>
      </c>
      <c r="Z2902">
        <v>12.45</v>
      </c>
    </row>
    <row r="2903" spans="1:26" x14ac:dyDescent="0.3">
      <c r="A2903" s="1">
        <f>_xlfn.XLOOKUP(E2903,[1]HEADER!A:A,[1]HEADER!D:D)</f>
        <v>45433</v>
      </c>
      <c r="B2903">
        <f>_xlfn.XLOOKUP(E2903,[1]HEADER!A:A,[1]HEADER!C:C)</f>
        <v>30165767</v>
      </c>
      <c r="C2903" t="str">
        <f>_xlfn.XLOOKUP(B2903,[2]Sheet1!$A:$A,[2]Sheet1!$B:$B)</f>
        <v>SG SINAR GEMILANG ENTERPRISE</v>
      </c>
      <c r="D2903" t="str">
        <f xml:space="preserve"> _xlfn.XLOOKUP(E2903,[1]HEADER!A:A,[1]HEADER!I:I)</f>
        <v>SR02</v>
      </c>
      <c r="E2903" t="s">
        <v>718</v>
      </c>
      <c r="F2903">
        <v>14008403</v>
      </c>
      <c r="G2903">
        <v>6</v>
      </c>
      <c r="H2903">
        <v>12.45</v>
      </c>
      <c r="I2903">
        <v>11.205</v>
      </c>
      <c r="L2903">
        <v>67.23</v>
      </c>
      <c r="M2903">
        <v>6</v>
      </c>
      <c r="N2903">
        <v>1</v>
      </c>
      <c r="O2903">
        <v>0</v>
      </c>
      <c r="P2903">
        <v>0</v>
      </c>
      <c r="Q2903" t="s">
        <v>28</v>
      </c>
      <c r="R2903" t="s">
        <v>29</v>
      </c>
      <c r="S2903" t="s">
        <v>30</v>
      </c>
      <c r="U2903">
        <v>7.47</v>
      </c>
      <c r="V2903">
        <v>10</v>
      </c>
      <c r="W2903" t="s">
        <v>32</v>
      </c>
      <c r="X2903">
        <v>74.7</v>
      </c>
      <c r="Y2903">
        <v>12.45</v>
      </c>
      <c r="Z2903">
        <v>12.45</v>
      </c>
    </row>
    <row r="2904" spans="1:26" x14ac:dyDescent="0.3">
      <c r="A2904" s="1">
        <f>_xlfn.XLOOKUP(E2904,[1]HEADER!A:A,[1]HEADER!D:D)</f>
        <v>45433</v>
      </c>
      <c r="B2904">
        <f>_xlfn.XLOOKUP(E2904,[1]HEADER!A:A,[1]HEADER!C:C)</f>
        <v>30160582</v>
      </c>
      <c r="C2904" t="str">
        <f>_xlfn.XLOOKUP(B2904,[2]Sheet1!$A:$A,[2]Sheet1!$B:$B)</f>
        <v xml:space="preserve">CHOP ENG HONG                           </v>
      </c>
      <c r="D2904" t="str">
        <f xml:space="preserve"> _xlfn.XLOOKUP(E2904,[1]HEADER!A:A,[1]HEADER!I:I)</f>
        <v>SR02</v>
      </c>
      <c r="E2904" t="s">
        <v>719</v>
      </c>
      <c r="F2904">
        <v>14007302</v>
      </c>
      <c r="G2904">
        <v>12</v>
      </c>
      <c r="H2904">
        <v>8.68</v>
      </c>
      <c r="I2904">
        <v>8.68</v>
      </c>
      <c r="L2904">
        <v>104.16</v>
      </c>
      <c r="M2904">
        <v>12</v>
      </c>
      <c r="N2904">
        <v>1</v>
      </c>
      <c r="O2904">
        <v>0</v>
      </c>
      <c r="P2904">
        <v>0</v>
      </c>
      <c r="Q2904" t="s">
        <v>28</v>
      </c>
      <c r="R2904" t="s">
        <v>29</v>
      </c>
      <c r="S2904" t="s">
        <v>30</v>
      </c>
      <c r="U2904">
        <v>0</v>
      </c>
      <c r="V2904">
        <v>0</v>
      </c>
      <c r="W2904" t="s">
        <v>32</v>
      </c>
      <c r="X2904">
        <v>104.16</v>
      </c>
      <c r="Y2904">
        <v>8.68</v>
      </c>
      <c r="Z2904">
        <v>8.68</v>
      </c>
    </row>
    <row r="2905" spans="1:26" x14ac:dyDescent="0.3">
      <c r="A2905" s="1">
        <f>_xlfn.XLOOKUP(E2905,[1]HEADER!A:A,[1]HEADER!D:D)</f>
        <v>45433</v>
      </c>
      <c r="B2905">
        <f>_xlfn.XLOOKUP(E2905,[1]HEADER!A:A,[1]HEADER!C:C)</f>
        <v>30160582</v>
      </c>
      <c r="C2905" t="str">
        <f>_xlfn.XLOOKUP(B2905,[2]Sheet1!$A:$A,[2]Sheet1!$B:$B)</f>
        <v xml:space="preserve">CHOP ENG HONG                           </v>
      </c>
      <c r="D2905" t="str">
        <f xml:space="preserve"> _xlfn.XLOOKUP(E2905,[1]HEADER!A:A,[1]HEADER!I:I)</f>
        <v>SR02</v>
      </c>
      <c r="E2905" t="s">
        <v>719</v>
      </c>
      <c r="F2905">
        <v>14008402</v>
      </c>
      <c r="G2905">
        <v>12</v>
      </c>
      <c r="H2905">
        <v>12.45</v>
      </c>
      <c r="I2905">
        <v>11.454000000000001</v>
      </c>
      <c r="L2905">
        <v>137.44999999999999</v>
      </c>
      <c r="M2905">
        <v>12</v>
      </c>
      <c r="N2905">
        <v>2</v>
      </c>
      <c r="O2905">
        <v>0</v>
      </c>
      <c r="P2905">
        <v>0</v>
      </c>
      <c r="Q2905" t="s">
        <v>28</v>
      </c>
      <c r="R2905" t="s">
        <v>29</v>
      </c>
      <c r="S2905" t="s">
        <v>30</v>
      </c>
      <c r="U2905">
        <v>11.95</v>
      </c>
      <c r="V2905">
        <v>8</v>
      </c>
      <c r="W2905" t="s">
        <v>32</v>
      </c>
      <c r="X2905">
        <v>74.7</v>
      </c>
      <c r="Y2905">
        <v>12.45</v>
      </c>
      <c r="Z2905">
        <v>12.45</v>
      </c>
    </row>
    <row r="2906" spans="1:26" x14ac:dyDescent="0.3">
      <c r="A2906" s="1">
        <f>_xlfn.XLOOKUP(E2906,[1]HEADER!A:A,[1]HEADER!D:D)</f>
        <v>45433</v>
      </c>
      <c r="B2906">
        <f>_xlfn.XLOOKUP(E2906,[1]HEADER!A:A,[1]HEADER!C:C)</f>
        <v>30166956</v>
      </c>
      <c r="C2906" t="str">
        <f>_xlfn.XLOOKUP(B2906,[2]Sheet1!$A:$A,[2]Sheet1!$B:$B)</f>
        <v>JIMAT RIYAL (M) SDN.BHD.</v>
      </c>
      <c r="D2906" t="str">
        <f xml:space="preserve"> _xlfn.XLOOKUP(E2906,[1]HEADER!A:A,[1]HEADER!I:I)</f>
        <v>SR03</v>
      </c>
      <c r="E2906" t="s">
        <v>720</v>
      </c>
      <c r="F2906">
        <v>14008402</v>
      </c>
      <c r="G2906">
        <v>18</v>
      </c>
      <c r="H2906">
        <v>12.45</v>
      </c>
      <c r="I2906">
        <v>11.454000000000001</v>
      </c>
      <c r="L2906">
        <v>206.17</v>
      </c>
      <c r="M2906">
        <v>18</v>
      </c>
      <c r="N2906">
        <v>3</v>
      </c>
      <c r="O2906">
        <v>0</v>
      </c>
      <c r="P2906">
        <v>0</v>
      </c>
      <c r="Q2906" t="s">
        <v>28</v>
      </c>
      <c r="R2906" t="s">
        <v>29</v>
      </c>
      <c r="S2906" t="s">
        <v>30</v>
      </c>
      <c r="U2906">
        <v>17.93</v>
      </c>
      <c r="V2906">
        <v>8</v>
      </c>
      <c r="W2906" t="s">
        <v>32</v>
      </c>
      <c r="X2906">
        <v>74.7</v>
      </c>
      <c r="Y2906">
        <v>12.45</v>
      </c>
      <c r="Z2906">
        <v>12.45</v>
      </c>
    </row>
    <row r="2907" spans="1:26" x14ac:dyDescent="0.3">
      <c r="A2907" s="1">
        <f>_xlfn.XLOOKUP(E2907,[1]HEADER!A:A,[1]HEADER!D:D)</f>
        <v>45433</v>
      </c>
      <c r="B2907">
        <f>_xlfn.XLOOKUP(E2907,[1]HEADER!A:A,[1]HEADER!C:C)</f>
        <v>30168313</v>
      </c>
      <c r="C2907" t="str">
        <f>_xlfn.XLOOKUP(B2907,[2]Sheet1!$A:$A,[2]Sheet1!$B:$B)</f>
        <v>BEST MARKETING &amp; DISTRIBUTION (PG) SDN BHD</v>
      </c>
      <c r="D2907" t="str">
        <f xml:space="preserve"> _xlfn.XLOOKUP(E2907,[1]HEADER!A:A,[1]HEADER!I:I)</f>
        <v>SR03</v>
      </c>
      <c r="E2907" t="s">
        <v>721</v>
      </c>
      <c r="F2907">
        <v>14008192</v>
      </c>
      <c r="G2907">
        <v>4320</v>
      </c>
      <c r="H2907">
        <v>1.43</v>
      </c>
      <c r="I2907">
        <v>1.43</v>
      </c>
      <c r="L2907">
        <v>6177.6</v>
      </c>
      <c r="M2907">
        <v>4320</v>
      </c>
      <c r="N2907">
        <v>180</v>
      </c>
      <c r="O2907">
        <v>0</v>
      </c>
      <c r="P2907">
        <v>0</v>
      </c>
      <c r="Q2907" t="s">
        <v>28</v>
      </c>
      <c r="R2907" t="s">
        <v>29</v>
      </c>
      <c r="S2907" t="s">
        <v>30</v>
      </c>
      <c r="U2907">
        <v>0</v>
      </c>
      <c r="V2907">
        <v>0</v>
      </c>
      <c r="W2907" t="s">
        <v>32</v>
      </c>
      <c r="X2907">
        <v>34.32</v>
      </c>
      <c r="Y2907">
        <v>1.43</v>
      </c>
      <c r="Z2907">
        <v>1.43</v>
      </c>
    </row>
    <row r="2908" spans="1:26" x14ac:dyDescent="0.3">
      <c r="A2908" s="1">
        <f>_xlfn.XLOOKUP(E2908,[1]HEADER!A:A,[1]HEADER!D:D)</f>
        <v>45433</v>
      </c>
      <c r="B2908">
        <f>_xlfn.XLOOKUP(E2908,[1]HEADER!A:A,[1]HEADER!C:C)</f>
        <v>30160135</v>
      </c>
      <c r="C2908" t="str">
        <f>_xlfn.XLOOKUP(B2908,[2]Sheet1!$A:$A,[2]Sheet1!$B:$B)</f>
        <v xml:space="preserve">CHENG YOU                               </v>
      </c>
      <c r="D2908" t="str">
        <f xml:space="preserve"> _xlfn.XLOOKUP(E2908,[1]HEADER!A:A,[1]HEADER!I:I)</f>
        <v>SR03</v>
      </c>
      <c r="E2908" t="s">
        <v>722</v>
      </c>
      <c r="F2908">
        <v>14008188</v>
      </c>
      <c r="G2908">
        <v>24</v>
      </c>
      <c r="H2908">
        <v>3.04</v>
      </c>
      <c r="I2908">
        <v>2.9487999999999999</v>
      </c>
      <c r="L2908">
        <v>70.77</v>
      </c>
      <c r="M2908">
        <v>24</v>
      </c>
      <c r="N2908">
        <v>1</v>
      </c>
      <c r="O2908">
        <v>0</v>
      </c>
      <c r="P2908">
        <v>0</v>
      </c>
      <c r="Q2908" t="s">
        <v>28</v>
      </c>
      <c r="R2908" t="s">
        <v>29</v>
      </c>
      <c r="S2908" t="s">
        <v>30</v>
      </c>
      <c r="U2908">
        <v>2.19</v>
      </c>
      <c r="V2908" t="s">
        <v>61</v>
      </c>
      <c r="W2908" t="s">
        <v>32</v>
      </c>
      <c r="X2908">
        <v>72.959999999999994</v>
      </c>
      <c r="Y2908">
        <v>3.04</v>
      </c>
      <c r="Z2908">
        <v>3.04</v>
      </c>
    </row>
    <row r="2909" spans="1:26" x14ac:dyDescent="0.3">
      <c r="A2909" s="1">
        <f>_xlfn.XLOOKUP(E2909,[1]HEADER!A:A,[1]HEADER!D:D)</f>
        <v>45433</v>
      </c>
      <c r="B2909">
        <f>_xlfn.XLOOKUP(E2909,[1]HEADER!A:A,[1]HEADER!C:C)</f>
        <v>30160135</v>
      </c>
      <c r="C2909" t="str">
        <f>_xlfn.XLOOKUP(B2909,[2]Sheet1!$A:$A,[2]Sheet1!$B:$B)</f>
        <v xml:space="preserve">CHENG YOU                               </v>
      </c>
      <c r="D2909" t="str">
        <f xml:space="preserve"> _xlfn.XLOOKUP(E2909,[1]HEADER!A:A,[1]HEADER!I:I)</f>
        <v>SR03</v>
      </c>
      <c r="E2909" t="s">
        <v>722</v>
      </c>
      <c r="F2909">
        <v>14008192</v>
      </c>
      <c r="G2909">
        <v>48</v>
      </c>
      <c r="H2909">
        <v>1.43</v>
      </c>
      <c r="I2909">
        <v>1.3871</v>
      </c>
      <c r="L2909">
        <v>66.58</v>
      </c>
      <c r="M2909">
        <v>48</v>
      </c>
      <c r="N2909">
        <v>2</v>
      </c>
      <c r="O2909">
        <v>0</v>
      </c>
      <c r="P2909">
        <v>0</v>
      </c>
      <c r="Q2909" t="s">
        <v>28</v>
      </c>
      <c r="R2909" t="s">
        <v>29</v>
      </c>
      <c r="S2909" t="s">
        <v>30</v>
      </c>
      <c r="U2909">
        <v>2.06</v>
      </c>
      <c r="V2909" t="s">
        <v>79</v>
      </c>
      <c r="W2909" t="s">
        <v>32</v>
      </c>
      <c r="X2909">
        <v>34.32</v>
      </c>
      <c r="Y2909">
        <v>1.43</v>
      </c>
      <c r="Z2909">
        <v>1.43</v>
      </c>
    </row>
    <row r="2910" spans="1:26" x14ac:dyDescent="0.3">
      <c r="A2910" s="1">
        <f>_xlfn.XLOOKUP(E2910,[1]HEADER!A:A,[1]HEADER!D:D)</f>
        <v>45433</v>
      </c>
      <c r="B2910">
        <f>_xlfn.XLOOKUP(E2910,[1]HEADER!A:A,[1]HEADER!C:C)</f>
        <v>30160135</v>
      </c>
      <c r="C2910" t="str">
        <f>_xlfn.XLOOKUP(B2910,[2]Sheet1!$A:$A,[2]Sheet1!$B:$B)</f>
        <v xml:space="preserve">CHENG YOU                               </v>
      </c>
      <c r="D2910" t="str">
        <f xml:space="preserve"> _xlfn.XLOOKUP(E2910,[1]HEADER!A:A,[1]HEADER!I:I)</f>
        <v>SR03</v>
      </c>
      <c r="E2910" t="s">
        <v>722</v>
      </c>
      <c r="F2910">
        <v>14008402</v>
      </c>
      <c r="G2910">
        <v>6</v>
      </c>
      <c r="H2910">
        <v>12.45</v>
      </c>
      <c r="I2910">
        <v>11.454000000000001</v>
      </c>
      <c r="L2910">
        <v>68.72</v>
      </c>
      <c r="M2910">
        <v>6</v>
      </c>
      <c r="N2910">
        <v>1</v>
      </c>
      <c r="O2910">
        <v>0</v>
      </c>
      <c r="P2910">
        <v>0</v>
      </c>
      <c r="Q2910" t="s">
        <v>28</v>
      </c>
      <c r="R2910" t="s">
        <v>29</v>
      </c>
      <c r="S2910" t="s">
        <v>30</v>
      </c>
      <c r="U2910">
        <v>5.98</v>
      </c>
      <c r="V2910">
        <v>8</v>
      </c>
      <c r="W2910" t="s">
        <v>32</v>
      </c>
      <c r="X2910">
        <v>74.7</v>
      </c>
      <c r="Y2910">
        <v>12.45</v>
      </c>
      <c r="Z2910">
        <v>12.45</v>
      </c>
    </row>
    <row r="2911" spans="1:26" x14ac:dyDescent="0.3">
      <c r="A2911" s="1">
        <f>_xlfn.XLOOKUP(E2911,[1]HEADER!A:A,[1]HEADER!D:D)</f>
        <v>45433</v>
      </c>
      <c r="B2911">
        <f>_xlfn.XLOOKUP(E2911,[1]HEADER!A:A,[1]HEADER!C:C)</f>
        <v>30160103</v>
      </c>
      <c r="C2911" t="str">
        <f>_xlfn.XLOOKUP(B2911,[2]Sheet1!$A:$A,[2]Sheet1!$B:$B)</f>
        <v>PERNIAGAAN KIM FAR - NANGKA</v>
      </c>
      <c r="D2911" t="str">
        <f xml:space="preserve"> _xlfn.XLOOKUP(E2911,[1]HEADER!A:A,[1]HEADER!I:I)</f>
        <v>SR03</v>
      </c>
      <c r="E2911" t="s">
        <v>723</v>
      </c>
      <c r="F2911">
        <v>14008192</v>
      </c>
      <c r="G2911">
        <v>48</v>
      </c>
      <c r="H2911">
        <v>1.43</v>
      </c>
      <c r="I2911">
        <v>1.3871</v>
      </c>
      <c r="L2911">
        <v>66.58</v>
      </c>
      <c r="M2911">
        <v>48</v>
      </c>
      <c r="N2911">
        <v>2</v>
      </c>
      <c r="O2911">
        <v>0</v>
      </c>
      <c r="P2911">
        <v>0</v>
      </c>
      <c r="Q2911" t="s">
        <v>28</v>
      </c>
      <c r="R2911" t="s">
        <v>29</v>
      </c>
      <c r="S2911" t="s">
        <v>30</v>
      </c>
      <c r="U2911">
        <v>2.06</v>
      </c>
      <c r="V2911" t="s">
        <v>71</v>
      </c>
      <c r="W2911" t="s">
        <v>32</v>
      </c>
      <c r="X2911">
        <v>34.32</v>
      </c>
      <c r="Y2911">
        <v>1.43</v>
      </c>
      <c r="Z2911">
        <v>1.43</v>
      </c>
    </row>
    <row r="2912" spans="1:26" x14ac:dyDescent="0.3">
      <c r="A2912" s="1">
        <f>_xlfn.XLOOKUP(E2912,[1]HEADER!A:A,[1]HEADER!D:D)</f>
        <v>45433</v>
      </c>
      <c r="B2912" t="str">
        <f>_xlfn.XLOOKUP(E2912,[1]HEADER!A:A,[1]HEADER!C:C)</f>
        <v>32101431-G</v>
      </c>
      <c r="C2912" t="str">
        <f>_xlfn.XLOOKUP(B2912,[2]Sheet1!$A:$A,[2]Sheet1!$B:$B)</f>
        <v>FAST LANE MINI MART - BAYAN LEPAS (1-1-15)</v>
      </c>
      <c r="D2912" t="str">
        <f xml:space="preserve"> _xlfn.XLOOKUP(E2912,[1]HEADER!A:A,[1]HEADER!I:I)</f>
        <v>SR04</v>
      </c>
      <c r="E2912" t="s">
        <v>724</v>
      </c>
      <c r="F2912">
        <v>14006929</v>
      </c>
      <c r="G2912">
        <v>24</v>
      </c>
      <c r="H2912">
        <v>2.61</v>
      </c>
      <c r="I2912">
        <v>2.61</v>
      </c>
      <c r="L2912">
        <v>62.64</v>
      </c>
      <c r="M2912">
        <v>24</v>
      </c>
      <c r="N2912">
        <v>1</v>
      </c>
      <c r="O2912">
        <v>0</v>
      </c>
      <c r="P2912">
        <v>0</v>
      </c>
      <c r="Q2912" t="s">
        <v>28</v>
      </c>
      <c r="R2912" t="s">
        <v>29</v>
      </c>
      <c r="S2912" t="s">
        <v>30</v>
      </c>
      <c r="U2912">
        <v>0</v>
      </c>
      <c r="V2912">
        <v>0</v>
      </c>
      <c r="W2912" t="s">
        <v>32</v>
      </c>
      <c r="X2912">
        <v>62.64</v>
      </c>
      <c r="Y2912">
        <v>2.61</v>
      </c>
      <c r="Z2912">
        <v>2.61</v>
      </c>
    </row>
    <row r="2913" spans="1:26" x14ac:dyDescent="0.3">
      <c r="A2913" s="1">
        <f>_xlfn.XLOOKUP(E2913,[1]HEADER!A:A,[1]HEADER!D:D)</f>
        <v>45433</v>
      </c>
      <c r="B2913" t="str">
        <f>_xlfn.XLOOKUP(E2913,[1]HEADER!A:A,[1]HEADER!C:C)</f>
        <v>32101431-G</v>
      </c>
      <c r="C2913" t="str">
        <f>_xlfn.XLOOKUP(B2913,[2]Sheet1!$A:$A,[2]Sheet1!$B:$B)</f>
        <v>FAST LANE MINI MART - BAYAN LEPAS (1-1-15)</v>
      </c>
      <c r="D2913" t="str">
        <f xml:space="preserve"> _xlfn.XLOOKUP(E2913,[1]HEADER!A:A,[1]HEADER!I:I)</f>
        <v>SR04</v>
      </c>
      <c r="E2913" t="s">
        <v>724</v>
      </c>
      <c r="F2913">
        <v>14007294</v>
      </c>
      <c r="G2913">
        <v>12</v>
      </c>
      <c r="H2913">
        <v>3.01</v>
      </c>
      <c r="I2913">
        <v>3.01</v>
      </c>
      <c r="L2913">
        <v>36.119999999999997</v>
      </c>
      <c r="M2913">
        <v>12</v>
      </c>
      <c r="N2913">
        <v>0</v>
      </c>
      <c r="O2913">
        <v>1</v>
      </c>
      <c r="P2913">
        <v>0</v>
      </c>
      <c r="Q2913" t="s">
        <v>28</v>
      </c>
      <c r="R2913" t="s">
        <v>39</v>
      </c>
      <c r="S2913" t="s">
        <v>29</v>
      </c>
      <c r="U2913">
        <v>0</v>
      </c>
      <c r="V2913">
        <v>0</v>
      </c>
      <c r="W2913" t="s">
        <v>32</v>
      </c>
      <c r="X2913">
        <v>866.88</v>
      </c>
      <c r="Y2913">
        <v>36.119999999999997</v>
      </c>
      <c r="Z2913">
        <v>3.01</v>
      </c>
    </row>
    <row r="2914" spans="1:26" x14ac:dyDescent="0.3">
      <c r="A2914" s="1">
        <f>_xlfn.XLOOKUP(E2914,[1]HEADER!A:A,[1]HEADER!D:D)</f>
        <v>45433</v>
      </c>
      <c r="B2914" t="str">
        <f>_xlfn.XLOOKUP(E2914,[1]HEADER!A:A,[1]HEADER!C:C)</f>
        <v>32101431-G</v>
      </c>
      <c r="C2914" t="str">
        <f>_xlfn.XLOOKUP(B2914,[2]Sheet1!$A:$A,[2]Sheet1!$B:$B)</f>
        <v>FAST LANE MINI MART - BAYAN LEPAS (1-1-15)</v>
      </c>
      <c r="D2914" t="str">
        <f xml:space="preserve"> _xlfn.XLOOKUP(E2914,[1]HEADER!A:A,[1]HEADER!I:I)</f>
        <v>SR04</v>
      </c>
      <c r="E2914" t="s">
        <v>724</v>
      </c>
      <c r="F2914">
        <v>14008193</v>
      </c>
      <c r="G2914">
        <v>24</v>
      </c>
      <c r="H2914">
        <v>2.61</v>
      </c>
      <c r="I2914">
        <v>2.61</v>
      </c>
      <c r="L2914">
        <v>62.64</v>
      </c>
      <c r="M2914">
        <v>24</v>
      </c>
      <c r="N2914">
        <v>1</v>
      </c>
      <c r="O2914">
        <v>0</v>
      </c>
      <c r="P2914">
        <v>0</v>
      </c>
      <c r="Q2914" t="s">
        <v>28</v>
      </c>
      <c r="R2914" t="s">
        <v>29</v>
      </c>
      <c r="S2914" t="s">
        <v>30</v>
      </c>
      <c r="U2914">
        <v>0</v>
      </c>
      <c r="V2914">
        <v>0</v>
      </c>
      <c r="W2914" t="s">
        <v>32</v>
      </c>
      <c r="X2914">
        <v>62.64</v>
      </c>
      <c r="Y2914">
        <v>2.61</v>
      </c>
      <c r="Z2914">
        <v>2.61</v>
      </c>
    </row>
    <row r="2915" spans="1:26" x14ac:dyDescent="0.3">
      <c r="A2915" s="1">
        <f>_xlfn.XLOOKUP(E2915,[1]HEADER!A:A,[1]HEADER!D:D)</f>
        <v>45433</v>
      </c>
      <c r="B2915">
        <f>_xlfn.XLOOKUP(E2915,[1]HEADER!A:A,[1]HEADER!C:C)</f>
        <v>32100810</v>
      </c>
      <c r="C2915" t="str">
        <f>_xlfn.XLOOKUP(B2915,[2]Sheet1!$A:$A,[2]Sheet1!$B:$B)</f>
        <v>PASAR MINI HENG LAI</v>
      </c>
      <c r="D2915" t="str">
        <f xml:space="preserve"> _xlfn.XLOOKUP(E2915,[1]HEADER!A:A,[1]HEADER!I:I)</f>
        <v>SR04</v>
      </c>
      <c r="E2915" t="s">
        <v>725</v>
      </c>
      <c r="F2915">
        <v>14007302</v>
      </c>
      <c r="G2915">
        <v>12</v>
      </c>
      <c r="H2915">
        <v>8.68</v>
      </c>
      <c r="I2915">
        <v>8.68</v>
      </c>
      <c r="L2915">
        <v>104.16</v>
      </c>
      <c r="M2915">
        <v>12</v>
      </c>
      <c r="N2915">
        <v>1</v>
      </c>
      <c r="O2915">
        <v>0</v>
      </c>
      <c r="P2915">
        <v>0</v>
      </c>
      <c r="Q2915" t="s">
        <v>28</v>
      </c>
      <c r="R2915" t="s">
        <v>29</v>
      </c>
      <c r="S2915" t="s">
        <v>30</v>
      </c>
      <c r="U2915">
        <v>0</v>
      </c>
      <c r="V2915">
        <v>0</v>
      </c>
      <c r="W2915" t="s">
        <v>32</v>
      </c>
      <c r="X2915">
        <v>104.16</v>
      </c>
      <c r="Y2915">
        <v>8.68</v>
      </c>
      <c r="Z2915">
        <v>8.68</v>
      </c>
    </row>
    <row r="2916" spans="1:26" x14ac:dyDescent="0.3">
      <c r="A2916" s="1">
        <f>_xlfn.XLOOKUP(E2916,[1]HEADER!A:A,[1]HEADER!D:D)</f>
        <v>45433</v>
      </c>
      <c r="B2916">
        <f>_xlfn.XLOOKUP(E2916,[1]HEADER!A:A,[1]HEADER!C:C)</f>
        <v>32100810</v>
      </c>
      <c r="C2916" t="str">
        <f>_xlfn.XLOOKUP(B2916,[2]Sheet1!$A:$A,[2]Sheet1!$B:$B)</f>
        <v>PASAR MINI HENG LAI</v>
      </c>
      <c r="D2916" t="str">
        <f xml:space="preserve"> _xlfn.XLOOKUP(E2916,[1]HEADER!A:A,[1]HEADER!I:I)</f>
        <v>SR04</v>
      </c>
      <c r="E2916" t="s">
        <v>725</v>
      </c>
      <c r="F2916">
        <v>14008189</v>
      </c>
      <c r="G2916">
        <v>24</v>
      </c>
      <c r="H2916">
        <v>2.61</v>
      </c>
      <c r="I2916">
        <v>2.61</v>
      </c>
      <c r="L2916">
        <v>62.64</v>
      </c>
      <c r="M2916">
        <v>24</v>
      </c>
      <c r="N2916">
        <v>1</v>
      </c>
      <c r="O2916">
        <v>0</v>
      </c>
      <c r="P2916">
        <v>0</v>
      </c>
      <c r="Q2916" t="s">
        <v>28</v>
      </c>
      <c r="R2916" t="s">
        <v>29</v>
      </c>
      <c r="S2916" t="s">
        <v>30</v>
      </c>
      <c r="U2916">
        <v>0</v>
      </c>
      <c r="V2916">
        <v>0</v>
      </c>
      <c r="W2916" t="s">
        <v>32</v>
      </c>
      <c r="X2916">
        <v>62.64</v>
      </c>
      <c r="Y2916">
        <v>2.61</v>
      </c>
      <c r="Z2916">
        <v>2.61</v>
      </c>
    </row>
    <row r="2917" spans="1:26" x14ac:dyDescent="0.3">
      <c r="A2917" s="1">
        <f>_xlfn.XLOOKUP(E2917,[1]HEADER!A:A,[1]HEADER!D:D)</f>
        <v>45433</v>
      </c>
      <c r="B2917">
        <f>_xlfn.XLOOKUP(E2917,[1]HEADER!A:A,[1]HEADER!C:C)</f>
        <v>32100810</v>
      </c>
      <c r="C2917" t="str">
        <f>_xlfn.XLOOKUP(B2917,[2]Sheet1!$A:$A,[2]Sheet1!$B:$B)</f>
        <v>PASAR MINI HENG LAI</v>
      </c>
      <c r="D2917" t="str">
        <f xml:space="preserve"> _xlfn.XLOOKUP(E2917,[1]HEADER!A:A,[1]HEADER!I:I)</f>
        <v>SR04</v>
      </c>
      <c r="E2917" t="s">
        <v>725</v>
      </c>
      <c r="F2917">
        <v>14008192</v>
      </c>
      <c r="G2917">
        <v>24</v>
      </c>
      <c r="H2917">
        <v>1.43</v>
      </c>
      <c r="I2917">
        <v>1.43</v>
      </c>
      <c r="L2917">
        <v>34.32</v>
      </c>
      <c r="M2917">
        <v>24</v>
      </c>
      <c r="N2917">
        <v>1</v>
      </c>
      <c r="O2917">
        <v>0</v>
      </c>
      <c r="P2917">
        <v>0</v>
      </c>
      <c r="Q2917" t="s">
        <v>28</v>
      </c>
      <c r="R2917" t="s">
        <v>29</v>
      </c>
      <c r="S2917" t="s">
        <v>30</v>
      </c>
      <c r="U2917">
        <v>0</v>
      </c>
      <c r="V2917">
        <v>0</v>
      </c>
      <c r="W2917" t="s">
        <v>32</v>
      </c>
      <c r="X2917">
        <v>34.32</v>
      </c>
      <c r="Y2917">
        <v>1.43</v>
      </c>
      <c r="Z2917">
        <v>1.43</v>
      </c>
    </row>
    <row r="2918" spans="1:26" x14ac:dyDescent="0.3">
      <c r="A2918" s="1">
        <f>_xlfn.XLOOKUP(E2918,[1]HEADER!A:A,[1]HEADER!D:D)</f>
        <v>45433</v>
      </c>
      <c r="B2918" t="str">
        <f>_xlfn.XLOOKUP(E2918,[1]HEADER!A:A,[1]HEADER!C:C)</f>
        <v>32101431-E</v>
      </c>
      <c r="C2918" t="str">
        <f>_xlfn.XLOOKUP(B2918,[2]Sheet1!$A:$A,[2]Sheet1!$B:$B)</f>
        <v>ONE MART - RELAU 2</v>
      </c>
      <c r="D2918" t="str">
        <f xml:space="preserve"> _xlfn.XLOOKUP(E2918,[1]HEADER!A:A,[1]HEADER!I:I)</f>
        <v>SR04</v>
      </c>
      <c r="E2918" t="s">
        <v>726</v>
      </c>
      <c r="F2918">
        <v>14006931</v>
      </c>
      <c r="G2918">
        <v>24</v>
      </c>
      <c r="H2918">
        <v>3.04</v>
      </c>
      <c r="I2918">
        <v>2.9487999999999999</v>
      </c>
      <c r="L2918">
        <v>70.77</v>
      </c>
      <c r="M2918">
        <v>24</v>
      </c>
      <c r="N2918">
        <v>1</v>
      </c>
      <c r="O2918">
        <v>0</v>
      </c>
      <c r="P2918">
        <v>0</v>
      </c>
      <c r="Q2918" t="s">
        <v>28</v>
      </c>
      <c r="R2918" t="s">
        <v>29</v>
      </c>
      <c r="S2918" t="s">
        <v>30</v>
      </c>
      <c r="U2918">
        <v>2.19</v>
      </c>
      <c r="V2918" t="s">
        <v>66</v>
      </c>
      <c r="W2918" t="s">
        <v>32</v>
      </c>
      <c r="X2918">
        <v>72.959999999999994</v>
      </c>
      <c r="Y2918">
        <v>3.04</v>
      </c>
      <c r="Z2918">
        <v>3.04</v>
      </c>
    </row>
    <row r="2919" spans="1:26" x14ac:dyDescent="0.3">
      <c r="A2919" s="1">
        <f>_xlfn.XLOOKUP(E2919,[1]HEADER!A:A,[1]HEADER!D:D)</f>
        <v>45433</v>
      </c>
      <c r="B2919" t="str">
        <f>_xlfn.XLOOKUP(E2919,[1]HEADER!A:A,[1]HEADER!C:C)</f>
        <v>32101431-E</v>
      </c>
      <c r="C2919" t="str">
        <f>_xlfn.XLOOKUP(B2919,[2]Sheet1!$A:$A,[2]Sheet1!$B:$B)</f>
        <v>ONE MART - RELAU 2</v>
      </c>
      <c r="D2919" t="str">
        <f xml:space="preserve"> _xlfn.XLOOKUP(E2919,[1]HEADER!A:A,[1]HEADER!I:I)</f>
        <v>SR04</v>
      </c>
      <c r="E2919" t="s">
        <v>726</v>
      </c>
      <c r="F2919">
        <v>14007268</v>
      </c>
      <c r="G2919">
        <v>6</v>
      </c>
      <c r="H2919">
        <v>13.49</v>
      </c>
      <c r="I2919">
        <v>13.49</v>
      </c>
      <c r="L2919">
        <v>80.94</v>
      </c>
      <c r="M2919">
        <v>6</v>
      </c>
      <c r="N2919">
        <v>1</v>
      </c>
      <c r="O2919">
        <v>0</v>
      </c>
      <c r="P2919">
        <v>0</v>
      </c>
      <c r="Q2919" t="s">
        <v>28</v>
      </c>
      <c r="R2919" t="s">
        <v>29</v>
      </c>
      <c r="S2919" t="s">
        <v>30</v>
      </c>
      <c r="U2919">
        <v>0</v>
      </c>
      <c r="V2919">
        <v>0</v>
      </c>
      <c r="W2919" t="s">
        <v>32</v>
      </c>
      <c r="X2919">
        <v>80.94</v>
      </c>
      <c r="Y2919">
        <v>13.49</v>
      </c>
      <c r="Z2919">
        <v>13.49</v>
      </c>
    </row>
    <row r="2920" spans="1:26" x14ac:dyDescent="0.3">
      <c r="A2920" s="1">
        <f>_xlfn.XLOOKUP(E2920,[1]HEADER!A:A,[1]HEADER!D:D)</f>
        <v>45433</v>
      </c>
      <c r="B2920" t="str">
        <f>_xlfn.XLOOKUP(E2920,[1]HEADER!A:A,[1]HEADER!C:C)</f>
        <v>32101431-E</v>
      </c>
      <c r="C2920" t="str">
        <f>_xlfn.XLOOKUP(B2920,[2]Sheet1!$A:$A,[2]Sheet1!$B:$B)</f>
        <v>ONE MART - RELAU 2</v>
      </c>
      <c r="D2920" t="str">
        <f xml:space="preserve"> _xlfn.XLOOKUP(E2920,[1]HEADER!A:A,[1]HEADER!I:I)</f>
        <v>SR04</v>
      </c>
      <c r="E2920" t="s">
        <v>726</v>
      </c>
      <c r="F2920">
        <v>14008188</v>
      </c>
      <c r="G2920">
        <v>24</v>
      </c>
      <c r="H2920">
        <v>3.04</v>
      </c>
      <c r="I2920">
        <v>2.9487999999999999</v>
      </c>
      <c r="L2920">
        <v>70.77</v>
      </c>
      <c r="M2920">
        <v>24</v>
      </c>
      <c r="N2920">
        <v>1</v>
      </c>
      <c r="O2920">
        <v>0</v>
      </c>
      <c r="P2920">
        <v>0</v>
      </c>
      <c r="Q2920" t="s">
        <v>28</v>
      </c>
      <c r="R2920" t="s">
        <v>29</v>
      </c>
      <c r="S2920" t="s">
        <v>30</v>
      </c>
      <c r="U2920">
        <v>2.19</v>
      </c>
      <c r="V2920" t="s">
        <v>59</v>
      </c>
      <c r="W2920" t="s">
        <v>32</v>
      </c>
      <c r="X2920">
        <v>72.959999999999994</v>
      </c>
      <c r="Y2920">
        <v>3.04</v>
      </c>
      <c r="Z2920">
        <v>3.04</v>
      </c>
    </row>
    <row r="2921" spans="1:26" x14ac:dyDescent="0.3">
      <c r="A2921" s="1">
        <f>_xlfn.XLOOKUP(E2921,[1]HEADER!A:A,[1]HEADER!D:D)</f>
        <v>45433</v>
      </c>
      <c r="B2921" t="str">
        <f>_xlfn.XLOOKUP(E2921,[1]HEADER!A:A,[1]HEADER!C:C)</f>
        <v>32101431-E</v>
      </c>
      <c r="C2921" t="str">
        <f>_xlfn.XLOOKUP(B2921,[2]Sheet1!$A:$A,[2]Sheet1!$B:$B)</f>
        <v>ONE MART - RELAU 2</v>
      </c>
      <c r="D2921" t="str">
        <f xml:space="preserve"> _xlfn.XLOOKUP(E2921,[1]HEADER!A:A,[1]HEADER!I:I)</f>
        <v>SR04</v>
      </c>
      <c r="E2921" t="s">
        <v>726</v>
      </c>
      <c r="F2921">
        <v>14008193</v>
      </c>
      <c r="G2921">
        <v>24</v>
      </c>
      <c r="H2921">
        <v>2.61</v>
      </c>
      <c r="I2921">
        <v>2.61</v>
      </c>
      <c r="L2921">
        <v>62.64</v>
      </c>
      <c r="M2921">
        <v>24</v>
      </c>
      <c r="N2921">
        <v>1</v>
      </c>
      <c r="O2921">
        <v>0</v>
      </c>
      <c r="P2921">
        <v>0</v>
      </c>
      <c r="Q2921" t="s">
        <v>28</v>
      </c>
      <c r="R2921" t="s">
        <v>29</v>
      </c>
      <c r="S2921" t="s">
        <v>30</v>
      </c>
      <c r="U2921">
        <v>0</v>
      </c>
      <c r="V2921">
        <v>0</v>
      </c>
      <c r="W2921" t="s">
        <v>32</v>
      </c>
      <c r="X2921">
        <v>62.64</v>
      </c>
      <c r="Y2921">
        <v>2.61</v>
      </c>
      <c r="Z2921">
        <v>2.61</v>
      </c>
    </row>
    <row r="2922" spans="1:26" x14ac:dyDescent="0.3">
      <c r="A2922" s="1">
        <f>_xlfn.XLOOKUP(E2922,[1]HEADER!A:A,[1]HEADER!D:D)</f>
        <v>45433</v>
      </c>
      <c r="B2922">
        <f>_xlfn.XLOOKUP(E2922,[1]HEADER!A:A,[1]HEADER!C:C)</f>
        <v>32103895</v>
      </c>
      <c r="C2922" t="str">
        <f>_xlfn.XLOOKUP(B2922,[2]Sheet1!$A:$A,[2]Sheet1!$B:$B)</f>
        <v>KEDAI HAI AUN</v>
      </c>
      <c r="D2922" t="str">
        <f xml:space="preserve"> _xlfn.XLOOKUP(E2922,[1]HEADER!A:A,[1]HEADER!I:I)</f>
        <v>SR04</v>
      </c>
      <c r="E2922" t="s">
        <v>727</v>
      </c>
      <c r="F2922">
        <v>14007294</v>
      </c>
      <c r="G2922">
        <v>12</v>
      </c>
      <c r="H2922">
        <v>3.01</v>
      </c>
      <c r="I2922">
        <v>2.9197000000000002</v>
      </c>
      <c r="L2922">
        <v>35.04</v>
      </c>
      <c r="M2922">
        <v>12</v>
      </c>
      <c r="N2922">
        <v>0</v>
      </c>
      <c r="O2922">
        <v>1</v>
      </c>
      <c r="P2922">
        <v>0</v>
      </c>
      <c r="Q2922" t="s">
        <v>28</v>
      </c>
      <c r="R2922" t="s">
        <v>39</v>
      </c>
      <c r="S2922" t="s">
        <v>29</v>
      </c>
      <c r="U2922">
        <v>1.08</v>
      </c>
      <c r="V2922" t="s">
        <v>70</v>
      </c>
      <c r="W2922" t="s">
        <v>32</v>
      </c>
      <c r="X2922">
        <v>866.88</v>
      </c>
      <c r="Y2922">
        <v>36.119999999999997</v>
      </c>
      <c r="Z2922">
        <v>3.01</v>
      </c>
    </row>
    <row r="2923" spans="1:26" x14ac:dyDescent="0.3">
      <c r="A2923" s="1">
        <f>_xlfn.XLOOKUP(E2923,[1]HEADER!A:A,[1]HEADER!D:D)</f>
        <v>45433</v>
      </c>
      <c r="B2923">
        <f>_xlfn.XLOOKUP(E2923,[1]HEADER!A:A,[1]HEADER!C:C)</f>
        <v>32103895</v>
      </c>
      <c r="C2923" t="str">
        <f>_xlfn.XLOOKUP(B2923,[2]Sheet1!$A:$A,[2]Sheet1!$B:$B)</f>
        <v>KEDAI HAI AUN</v>
      </c>
      <c r="D2923" t="str">
        <f xml:space="preserve"> _xlfn.XLOOKUP(E2923,[1]HEADER!A:A,[1]HEADER!I:I)</f>
        <v>SR04</v>
      </c>
      <c r="E2923" t="s">
        <v>727</v>
      </c>
      <c r="F2923">
        <v>14007295</v>
      </c>
      <c r="G2923">
        <v>12</v>
      </c>
      <c r="H2923">
        <v>3.01</v>
      </c>
      <c r="I2923">
        <v>2.9197000000000002</v>
      </c>
      <c r="L2923">
        <v>35.04</v>
      </c>
      <c r="M2923">
        <v>12</v>
      </c>
      <c r="N2923">
        <v>0</v>
      </c>
      <c r="O2923">
        <v>1</v>
      </c>
      <c r="P2923">
        <v>0</v>
      </c>
      <c r="Q2923" t="s">
        <v>28</v>
      </c>
      <c r="R2923" t="s">
        <v>39</v>
      </c>
      <c r="S2923" t="s">
        <v>29</v>
      </c>
      <c r="U2923">
        <v>1.08</v>
      </c>
      <c r="V2923" t="s">
        <v>61</v>
      </c>
      <c r="W2923" t="s">
        <v>32</v>
      </c>
      <c r="X2923">
        <v>866.88</v>
      </c>
      <c r="Y2923">
        <v>36.119999999999997</v>
      </c>
      <c r="Z2923">
        <v>3.01</v>
      </c>
    </row>
    <row r="2924" spans="1:26" x14ac:dyDescent="0.3">
      <c r="A2924" s="1">
        <f>_xlfn.XLOOKUP(E2924,[1]HEADER!A:A,[1]HEADER!D:D)</f>
        <v>45433</v>
      </c>
      <c r="B2924">
        <f>_xlfn.XLOOKUP(E2924,[1]HEADER!A:A,[1]HEADER!C:C)</f>
        <v>32107227</v>
      </c>
      <c r="C2924" t="str">
        <f>_xlfn.XLOOKUP(B2924,[2]Sheet1!$A:$A,[2]Sheet1!$B:$B)</f>
        <v>RM SAVE MART</v>
      </c>
      <c r="D2924" t="str">
        <f xml:space="preserve"> _xlfn.XLOOKUP(E2924,[1]HEADER!A:A,[1]HEADER!I:I)</f>
        <v>SR05</v>
      </c>
      <c r="E2924" t="s">
        <v>728</v>
      </c>
      <c r="F2924">
        <v>14006929</v>
      </c>
      <c r="G2924">
        <v>48</v>
      </c>
      <c r="H2924">
        <v>2.61</v>
      </c>
      <c r="I2924">
        <v>2.5055999999999998</v>
      </c>
      <c r="L2924">
        <v>120.27</v>
      </c>
      <c r="M2924">
        <v>48</v>
      </c>
      <c r="N2924">
        <v>2</v>
      </c>
      <c r="O2924">
        <v>0</v>
      </c>
      <c r="P2924">
        <v>0</v>
      </c>
      <c r="Q2924" t="s">
        <v>28</v>
      </c>
      <c r="R2924" t="s">
        <v>29</v>
      </c>
      <c r="S2924" t="s">
        <v>30</v>
      </c>
      <c r="U2924">
        <v>5.01</v>
      </c>
      <c r="V2924" t="s">
        <v>31</v>
      </c>
      <c r="W2924" t="s">
        <v>32</v>
      </c>
      <c r="X2924">
        <v>62.64</v>
      </c>
      <c r="Y2924">
        <v>2.61</v>
      </c>
      <c r="Z2924">
        <v>2.61</v>
      </c>
    </row>
    <row r="2925" spans="1:26" x14ac:dyDescent="0.3">
      <c r="A2925" s="1">
        <f>_xlfn.XLOOKUP(E2925,[1]HEADER!A:A,[1]HEADER!D:D)</f>
        <v>45433</v>
      </c>
      <c r="B2925">
        <f>_xlfn.XLOOKUP(E2925,[1]HEADER!A:A,[1]HEADER!C:C)</f>
        <v>32107227</v>
      </c>
      <c r="C2925" t="str">
        <f>_xlfn.XLOOKUP(B2925,[2]Sheet1!$A:$A,[2]Sheet1!$B:$B)</f>
        <v>RM SAVE MART</v>
      </c>
      <c r="D2925" t="str">
        <f xml:space="preserve"> _xlfn.XLOOKUP(E2925,[1]HEADER!A:A,[1]HEADER!I:I)</f>
        <v>SR05</v>
      </c>
      <c r="E2925" t="s">
        <v>728</v>
      </c>
      <c r="F2925">
        <v>14007294</v>
      </c>
      <c r="G2925">
        <v>24</v>
      </c>
      <c r="H2925">
        <v>3.01</v>
      </c>
      <c r="I2925">
        <v>2.9197000000000002</v>
      </c>
      <c r="L2925">
        <v>70.069999999999993</v>
      </c>
      <c r="M2925">
        <v>24</v>
      </c>
      <c r="N2925">
        <v>0</v>
      </c>
      <c r="O2925">
        <v>2</v>
      </c>
      <c r="P2925">
        <v>0</v>
      </c>
      <c r="Q2925" t="s">
        <v>28</v>
      </c>
      <c r="R2925" t="s">
        <v>39</v>
      </c>
      <c r="S2925" t="s">
        <v>29</v>
      </c>
      <c r="U2925">
        <v>2.17</v>
      </c>
      <c r="V2925" t="s">
        <v>70</v>
      </c>
      <c r="W2925" t="s">
        <v>32</v>
      </c>
      <c r="X2925">
        <v>866.88</v>
      </c>
      <c r="Y2925">
        <v>36.119999999999997</v>
      </c>
      <c r="Z2925">
        <v>3.01</v>
      </c>
    </row>
    <row r="2926" spans="1:26" x14ac:dyDescent="0.3">
      <c r="A2926" s="1">
        <f>_xlfn.XLOOKUP(E2926,[1]HEADER!A:A,[1]HEADER!D:D)</f>
        <v>45433</v>
      </c>
      <c r="B2926">
        <f>_xlfn.XLOOKUP(E2926,[1]HEADER!A:A,[1]HEADER!C:C)</f>
        <v>32107227</v>
      </c>
      <c r="C2926" t="str">
        <f>_xlfn.XLOOKUP(B2926,[2]Sheet1!$A:$A,[2]Sheet1!$B:$B)</f>
        <v>RM SAVE MART</v>
      </c>
      <c r="D2926" t="str">
        <f xml:space="preserve"> _xlfn.XLOOKUP(E2926,[1]HEADER!A:A,[1]HEADER!I:I)</f>
        <v>SR05</v>
      </c>
      <c r="E2926" t="s">
        <v>728</v>
      </c>
      <c r="F2926">
        <v>14007298</v>
      </c>
      <c r="G2926">
        <v>72</v>
      </c>
      <c r="H2926">
        <v>0.85</v>
      </c>
      <c r="I2926">
        <v>0.82450000000000001</v>
      </c>
      <c r="L2926">
        <v>59.36</v>
      </c>
      <c r="M2926">
        <v>72</v>
      </c>
      <c r="N2926">
        <v>0</v>
      </c>
      <c r="O2926">
        <v>2</v>
      </c>
      <c r="P2926">
        <v>0</v>
      </c>
      <c r="Q2926" t="s">
        <v>28</v>
      </c>
      <c r="R2926" t="s">
        <v>39</v>
      </c>
      <c r="S2926" t="s">
        <v>29</v>
      </c>
      <c r="U2926">
        <v>1.84</v>
      </c>
      <c r="V2926" t="s">
        <v>61</v>
      </c>
      <c r="W2926" t="s">
        <v>32</v>
      </c>
      <c r="X2926">
        <v>367.2</v>
      </c>
      <c r="Y2926">
        <v>30.6</v>
      </c>
      <c r="Z2926">
        <v>0.85</v>
      </c>
    </row>
    <row r="2927" spans="1:26" x14ac:dyDescent="0.3">
      <c r="A2927" s="1">
        <f>_xlfn.XLOOKUP(E2927,[1]HEADER!A:A,[1]HEADER!D:D)</f>
        <v>45433</v>
      </c>
      <c r="B2927">
        <f>_xlfn.XLOOKUP(E2927,[1]HEADER!A:A,[1]HEADER!C:C)</f>
        <v>32107227</v>
      </c>
      <c r="C2927" t="str">
        <f>_xlfn.XLOOKUP(B2927,[2]Sheet1!$A:$A,[2]Sheet1!$B:$B)</f>
        <v>RM SAVE MART</v>
      </c>
      <c r="D2927" t="str">
        <f xml:space="preserve"> _xlfn.XLOOKUP(E2927,[1]HEADER!A:A,[1]HEADER!I:I)</f>
        <v>SR05</v>
      </c>
      <c r="E2927" t="s">
        <v>728</v>
      </c>
      <c r="F2927">
        <v>14008192</v>
      </c>
      <c r="G2927">
        <v>48</v>
      </c>
      <c r="H2927">
        <v>1.43</v>
      </c>
      <c r="I2927">
        <v>1.3871</v>
      </c>
      <c r="L2927">
        <v>66.58</v>
      </c>
      <c r="M2927">
        <v>48</v>
      </c>
      <c r="N2927">
        <v>2</v>
      </c>
      <c r="O2927">
        <v>0</v>
      </c>
      <c r="P2927">
        <v>0</v>
      </c>
      <c r="Q2927" t="s">
        <v>28</v>
      </c>
      <c r="R2927" t="s">
        <v>29</v>
      </c>
      <c r="S2927" t="s">
        <v>30</v>
      </c>
      <c r="U2927">
        <v>2.06</v>
      </c>
      <c r="V2927" t="s">
        <v>82</v>
      </c>
      <c r="W2927" t="s">
        <v>32</v>
      </c>
      <c r="X2927">
        <v>34.32</v>
      </c>
      <c r="Y2927">
        <v>1.43</v>
      </c>
      <c r="Z2927">
        <v>1.43</v>
      </c>
    </row>
    <row r="2928" spans="1:26" x14ac:dyDescent="0.3">
      <c r="A2928" s="1">
        <f>_xlfn.XLOOKUP(E2928,[1]HEADER!A:A,[1]HEADER!D:D)</f>
        <v>45433</v>
      </c>
      <c r="B2928">
        <f>_xlfn.XLOOKUP(E2928,[1]HEADER!A:A,[1]HEADER!C:C)</f>
        <v>15100061</v>
      </c>
      <c r="C2928" t="str">
        <f>_xlfn.XLOOKUP(B2928,[2]Sheet1!$A:$A,[2]Sheet1!$B:$B)</f>
        <v>KEDAI BORONG DIN CS (BESERI) SDN. BHD</v>
      </c>
      <c r="D2928" t="str">
        <f xml:space="preserve"> _xlfn.XLOOKUP(E2928,[1]HEADER!A:A,[1]HEADER!I:I)</f>
        <v>SR05</v>
      </c>
      <c r="E2928" t="s">
        <v>729</v>
      </c>
      <c r="F2928">
        <v>14008402</v>
      </c>
      <c r="G2928">
        <v>30</v>
      </c>
      <c r="H2928">
        <v>12.45</v>
      </c>
      <c r="I2928">
        <v>11.454000000000001</v>
      </c>
      <c r="L2928">
        <v>343.62</v>
      </c>
      <c r="M2928">
        <v>30</v>
      </c>
      <c r="N2928">
        <v>5</v>
      </c>
      <c r="O2928">
        <v>0</v>
      </c>
      <c r="P2928">
        <v>0</v>
      </c>
      <c r="Q2928" t="s">
        <v>28</v>
      </c>
      <c r="R2928" t="s">
        <v>29</v>
      </c>
      <c r="S2928" t="s">
        <v>30</v>
      </c>
      <c r="U2928">
        <v>29.88</v>
      </c>
      <c r="V2928">
        <v>8</v>
      </c>
      <c r="W2928" t="s">
        <v>32</v>
      </c>
      <c r="X2928">
        <v>74.7</v>
      </c>
      <c r="Y2928">
        <v>12.45</v>
      </c>
      <c r="Z2928">
        <v>12.45</v>
      </c>
    </row>
    <row r="2929" spans="1:26" x14ac:dyDescent="0.3">
      <c r="A2929" s="1">
        <f>_xlfn.XLOOKUP(E2929,[1]HEADER!A:A,[1]HEADER!D:D)</f>
        <v>45433</v>
      </c>
      <c r="B2929">
        <f>_xlfn.XLOOKUP(E2929,[1]HEADER!A:A,[1]HEADER!C:C)</f>
        <v>32103498</v>
      </c>
      <c r="C2929" t="str">
        <f>_xlfn.XLOOKUP(B2929,[2]Sheet1!$A:$A,[2]Sheet1!$B:$B)</f>
        <v>NFS AMG TRADING - JLN BINTONG</v>
      </c>
      <c r="D2929" t="str">
        <f xml:space="preserve"> _xlfn.XLOOKUP(E2929,[1]HEADER!A:A,[1]HEADER!I:I)</f>
        <v>SR05</v>
      </c>
      <c r="E2929" t="s">
        <v>730</v>
      </c>
      <c r="F2929">
        <v>14006931</v>
      </c>
      <c r="G2929">
        <v>24</v>
      </c>
      <c r="H2929">
        <v>3.04</v>
      </c>
      <c r="I2929">
        <v>2.9487999999999999</v>
      </c>
      <c r="L2929">
        <v>70.77</v>
      </c>
      <c r="M2929">
        <v>24</v>
      </c>
      <c r="N2929">
        <v>1</v>
      </c>
      <c r="O2929">
        <v>0</v>
      </c>
      <c r="P2929">
        <v>0</v>
      </c>
      <c r="Q2929" t="s">
        <v>28</v>
      </c>
      <c r="R2929" t="s">
        <v>29</v>
      </c>
      <c r="S2929" t="s">
        <v>30</v>
      </c>
      <c r="U2929">
        <v>2.19</v>
      </c>
      <c r="V2929" t="s">
        <v>66</v>
      </c>
      <c r="W2929" t="s">
        <v>32</v>
      </c>
      <c r="X2929">
        <v>72.959999999999994</v>
      </c>
      <c r="Y2929">
        <v>3.04</v>
      </c>
      <c r="Z2929">
        <v>3.04</v>
      </c>
    </row>
    <row r="2930" spans="1:26" x14ac:dyDescent="0.3">
      <c r="A2930" s="1">
        <f>_xlfn.XLOOKUP(E2930,[1]HEADER!A:A,[1]HEADER!D:D)</f>
        <v>45433</v>
      </c>
      <c r="B2930">
        <f>_xlfn.XLOOKUP(E2930,[1]HEADER!A:A,[1]HEADER!C:C)</f>
        <v>32103498</v>
      </c>
      <c r="C2930" t="str">
        <f>_xlfn.XLOOKUP(B2930,[2]Sheet1!$A:$A,[2]Sheet1!$B:$B)</f>
        <v>NFS AMG TRADING - JLN BINTONG</v>
      </c>
      <c r="D2930" t="str">
        <f xml:space="preserve"> _xlfn.XLOOKUP(E2930,[1]HEADER!A:A,[1]HEADER!I:I)</f>
        <v>SR05</v>
      </c>
      <c r="E2930" t="s">
        <v>730</v>
      </c>
      <c r="F2930">
        <v>14007294</v>
      </c>
      <c r="G2930">
        <v>60</v>
      </c>
      <c r="H2930">
        <v>3.01</v>
      </c>
      <c r="I2930">
        <v>2.9197000000000002</v>
      </c>
      <c r="L2930">
        <v>175.18</v>
      </c>
      <c r="M2930">
        <v>60</v>
      </c>
      <c r="N2930">
        <v>0</v>
      </c>
      <c r="O2930">
        <v>5</v>
      </c>
      <c r="P2930">
        <v>0</v>
      </c>
      <c r="Q2930" t="s">
        <v>28</v>
      </c>
      <c r="R2930" t="s">
        <v>39</v>
      </c>
      <c r="S2930" t="s">
        <v>29</v>
      </c>
      <c r="U2930">
        <v>5.42</v>
      </c>
      <c r="V2930" t="s">
        <v>59</v>
      </c>
      <c r="W2930" t="s">
        <v>32</v>
      </c>
      <c r="X2930">
        <v>866.88</v>
      </c>
      <c r="Y2930">
        <v>36.119999999999997</v>
      </c>
      <c r="Z2930">
        <v>3.01</v>
      </c>
    </row>
    <row r="2931" spans="1:26" x14ac:dyDescent="0.3">
      <c r="A2931" s="1">
        <f>_xlfn.XLOOKUP(E2931,[1]HEADER!A:A,[1]HEADER!D:D)</f>
        <v>45433</v>
      </c>
      <c r="B2931">
        <f>_xlfn.XLOOKUP(E2931,[1]HEADER!A:A,[1]HEADER!C:C)</f>
        <v>32103498</v>
      </c>
      <c r="C2931" t="str">
        <f>_xlfn.XLOOKUP(B2931,[2]Sheet1!$A:$A,[2]Sheet1!$B:$B)</f>
        <v>NFS AMG TRADING - JLN BINTONG</v>
      </c>
      <c r="D2931" t="str">
        <f xml:space="preserve"> _xlfn.XLOOKUP(E2931,[1]HEADER!A:A,[1]HEADER!I:I)</f>
        <v>SR05</v>
      </c>
      <c r="E2931" t="s">
        <v>730</v>
      </c>
      <c r="F2931">
        <v>14007295</v>
      </c>
      <c r="G2931">
        <v>60</v>
      </c>
      <c r="H2931">
        <v>3.01</v>
      </c>
      <c r="I2931">
        <v>2.9197000000000002</v>
      </c>
      <c r="L2931">
        <v>175.18</v>
      </c>
      <c r="M2931">
        <v>60</v>
      </c>
      <c r="N2931">
        <v>0</v>
      </c>
      <c r="O2931">
        <v>5</v>
      </c>
      <c r="P2931">
        <v>0</v>
      </c>
      <c r="Q2931" t="s">
        <v>28</v>
      </c>
      <c r="R2931" t="s">
        <v>39</v>
      </c>
      <c r="S2931" t="s">
        <v>29</v>
      </c>
      <c r="U2931">
        <v>5.42</v>
      </c>
      <c r="V2931" t="s">
        <v>66</v>
      </c>
      <c r="W2931" t="s">
        <v>32</v>
      </c>
      <c r="X2931">
        <v>866.88</v>
      </c>
      <c r="Y2931">
        <v>36.119999999999997</v>
      </c>
      <c r="Z2931">
        <v>3.01</v>
      </c>
    </row>
    <row r="2932" spans="1:26" x14ac:dyDescent="0.3">
      <c r="A2932" s="1">
        <f>_xlfn.XLOOKUP(E2932,[1]HEADER!A:A,[1]HEADER!D:D)</f>
        <v>45433</v>
      </c>
      <c r="B2932">
        <f>_xlfn.XLOOKUP(E2932,[1]HEADER!A:A,[1]HEADER!C:C)</f>
        <v>32103498</v>
      </c>
      <c r="C2932" t="str">
        <f>_xlfn.XLOOKUP(B2932,[2]Sheet1!$A:$A,[2]Sheet1!$B:$B)</f>
        <v>NFS AMG TRADING - JLN BINTONG</v>
      </c>
      <c r="D2932" t="str">
        <f xml:space="preserve"> _xlfn.XLOOKUP(E2932,[1]HEADER!A:A,[1]HEADER!I:I)</f>
        <v>SR05</v>
      </c>
      <c r="E2932" t="s">
        <v>730</v>
      </c>
      <c r="F2932">
        <v>14007297</v>
      </c>
      <c r="G2932">
        <v>180</v>
      </c>
      <c r="H2932">
        <v>0.85</v>
      </c>
      <c r="I2932">
        <v>0.82450000000000001</v>
      </c>
      <c r="L2932">
        <v>148.41</v>
      </c>
      <c r="M2932">
        <v>180</v>
      </c>
      <c r="N2932">
        <v>0</v>
      </c>
      <c r="O2932">
        <v>5</v>
      </c>
      <c r="P2932">
        <v>0</v>
      </c>
      <c r="Q2932" t="s">
        <v>28</v>
      </c>
      <c r="R2932" t="s">
        <v>39</v>
      </c>
      <c r="S2932" t="s">
        <v>29</v>
      </c>
      <c r="U2932">
        <v>4.59</v>
      </c>
      <c r="V2932" t="s">
        <v>59</v>
      </c>
      <c r="W2932" t="s">
        <v>32</v>
      </c>
      <c r="X2932">
        <v>367.2</v>
      </c>
      <c r="Y2932">
        <v>30.6</v>
      </c>
      <c r="Z2932">
        <v>0.85</v>
      </c>
    </row>
    <row r="2933" spans="1:26" x14ac:dyDescent="0.3">
      <c r="A2933" s="1">
        <f>_xlfn.XLOOKUP(E2933,[1]HEADER!A:A,[1]HEADER!D:D)</f>
        <v>45433</v>
      </c>
      <c r="B2933">
        <f>_xlfn.XLOOKUP(E2933,[1]HEADER!A:A,[1]HEADER!C:C)</f>
        <v>32103498</v>
      </c>
      <c r="C2933" t="str">
        <f>_xlfn.XLOOKUP(B2933,[2]Sheet1!$A:$A,[2]Sheet1!$B:$B)</f>
        <v>NFS AMG TRADING - JLN BINTONG</v>
      </c>
      <c r="D2933" t="str">
        <f xml:space="preserve"> _xlfn.XLOOKUP(E2933,[1]HEADER!A:A,[1]HEADER!I:I)</f>
        <v>SR05</v>
      </c>
      <c r="E2933" t="s">
        <v>730</v>
      </c>
      <c r="F2933">
        <v>14007298</v>
      </c>
      <c r="G2933">
        <v>180</v>
      </c>
      <c r="H2933">
        <v>0.85</v>
      </c>
      <c r="I2933">
        <v>0.82450000000000001</v>
      </c>
      <c r="L2933">
        <v>148.41</v>
      </c>
      <c r="M2933">
        <v>180</v>
      </c>
      <c r="N2933">
        <v>0</v>
      </c>
      <c r="O2933">
        <v>5</v>
      </c>
      <c r="P2933">
        <v>0</v>
      </c>
      <c r="Q2933" t="s">
        <v>28</v>
      </c>
      <c r="R2933" t="s">
        <v>39</v>
      </c>
      <c r="S2933" t="s">
        <v>29</v>
      </c>
      <c r="U2933">
        <v>4.59</v>
      </c>
      <c r="V2933" t="s">
        <v>66</v>
      </c>
      <c r="W2933" t="s">
        <v>32</v>
      </c>
      <c r="X2933">
        <v>367.2</v>
      </c>
      <c r="Y2933">
        <v>30.6</v>
      </c>
      <c r="Z2933">
        <v>0.85</v>
      </c>
    </row>
    <row r="2934" spans="1:26" x14ac:dyDescent="0.3">
      <c r="A2934" s="1">
        <f>_xlfn.XLOOKUP(E2934,[1]HEADER!A:A,[1]HEADER!D:D)</f>
        <v>45433</v>
      </c>
      <c r="B2934">
        <f>_xlfn.XLOOKUP(E2934,[1]HEADER!A:A,[1]HEADER!C:C)</f>
        <v>32103498</v>
      </c>
      <c r="C2934" t="str">
        <f>_xlfn.XLOOKUP(B2934,[2]Sheet1!$A:$A,[2]Sheet1!$B:$B)</f>
        <v>NFS AMG TRADING - JLN BINTONG</v>
      </c>
      <c r="D2934" t="str">
        <f xml:space="preserve"> _xlfn.XLOOKUP(E2934,[1]HEADER!A:A,[1]HEADER!I:I)</f>
        <v>SR05</v>
      </c>
      <c r="E2934" t="s">
        <v>730</v>
      </c>
      <c r="F2934">
        <v>14007302</v>
      </c>
      <c r="G2934">
        <v>120</v>
      </c>
      <c r="H2934">
        <v>8.68</v>
      </c>
      <c r="I2934">
        <v>8.68</v>
      </c>
      <c r="L2934">
        <v>1041.5999999999999</v>
      </c>
      <c r="M2934">
        <v>120</v>
      </c>
      <c r="N2934">
        <v>10</v>
      </c>
      <c r="O2934">
        <v>0</v>
      </c>
      <c r="P2934">
        <v>0</v>
      </c>
      <c r="Q2934" t="s">
        <v>28</v>
      </c>
      <c r="R2934" t="s">
        <v>29</v>
      </c>
      <c r="S2934" t="s">
        <v>30</v>
      </c>
      <c r="U2934">
        <v>0</v>
      </c>
      <c r="V2934">
        <v>0</v>
      </c>
      <c r="W2934" t="s">
        <v>32</v>
      </c>
      <c r="X2934">
        <v>104.16</v>
      </c>
      <c r="Y2934">
        <v>8.68</v>
      </c>
      <c r="Z2934">
        <v>8.68</v>
      </c>
    </row>
    <row r="2935" spans="1:26" x14ac:dyDescent="0.3">
      <c r="A2935" s="1">
        <f>_xlfn.XLOOKUP(E2935,[1]HEADER!A:A,[1]HEADER!D:D)</f>
        <v>45433</v>
      </c>
      <c r="B2935">
        <f>_xlfn.XLOOKUP(E2935,[1]HEADER!A:A,[1]HEADER!C:C)</f>
        <v>32103498</v>
      </c>
      <c r="C2935" t="str">
        <f>_xlfn.XLOOKUP(B2935,[2]Sheet1!$A:$A,[2]Sheet1!$B:$B)</f>
        <v>NFS AMG TRADING - JLN BINTONG</v>
      </c>
      <c r="D2935" t="str">
        <f xml:space="preserve"> _xlfn.XLOOKUP(E2935,[1]HEADER!A:A,[1]HEADER!I:I)</f>
        <v>SR05</v>
      </c>
      <c r="E2935" t="s">
        <v>730</v>
      </c>
      <c r="F2935">
        <v>14008188</v>
      </c>
      <c r="G2935">
        <v>24</v>
      </c>
      <c r="H2935">
        <v>3.04</v>
      </c>
      <c r="I2935">
        <v>2.9487999999999999</v>
      </c>
      <c r="L2935">
        <v>70.77</v>
      </c>
      <c r="M2935">
        <v>24</v>
      </c>
      <c r="N2935">
        <v>1</v>
      </c>
      <c r="O2935">
        <v>0</v>
      </c>
      <c r="P2935">
        <v>0</v>
      </c>
      <c r="Q2935" t="s">
        <v>28</v>
      </c>
      <c r="R2935" t="s">
        <v>29</v>
      </c>
      <c r="S2935" t="s">
        <v>30</v>
      </c>
      <c r="U2935">
        <v>2.19</v>
      </c>
      <c r="V2935" t="s">
        <v>59</v>
      </c>
      <c r="W2935" t="s">
        <v>32</v>
      </c>
      <c r="X2935">
        <v>72.959999999999994</v>
      </c>
      <c r="Y2935">
        <v>3.04</v>
      </c>
      <c r="Z2935">
        <v>3.04</v>
      </c>
    </row>
    <row r="2936" spans="1:26" x14ac:dyDescent="0.3">
      <c r="A2936" s="1">
        <f>_xlfn.XLOOKUP(E2936,[1]HEADER!A:A,[1]HEADER!D:D)</f>
        <v>45433</v>
      </c>
      <c r="B2936">
        <f>_xlfn.XLOOKUP(E2936,[1]HEADER!A:A,[1]HEADER!C:C)</f>
        <v>32103498</v>
      </c>
      <c r="C2936" t="str">
        <f>_xlfn.XLOOKUP(B2936,[2]Sheet1!$A:$A,[2]Sheet1!$B:$B)</f>
        <v>NFS AMG TRADING - JLN BINTONG</v>
      </c>
      <c r="D2936" t="str">
        <f xml:space="preserve"> _xlfn.XLOOKUP(E2936,[1]HEADER!A:A,[1]HEADER!I:I)</f>
        <v>SR05</v>
      </c>
      <c r="E2936" t="s">
        <v>730</v>
      </c>
      <c r="F2936">
        <v>14008193</v>
      </c>
      <c r="G2936">
        <v>24</v>
      </c>
      <c r="H2936">
        <v>2.61</v>
      </c>
      <c r="I2936">
        <v>2.5055999999999998</v>
      </c>
      <c r="L2936">
        <v>60.13</v>
      </c>
      <c r="M2936">
        <v>24</v>
      </c>
      <c r="N2936">
        <v>1</v>
      </c>
      <c r="O2936">
        <v>0</v>
      </c>
      <c r="P2936">
        <v>0</v>
      </c>
      <c r="Q2936" t="s">
        <v>28</v>
      </c>
      <c r="R2936" t="s">
        <v>29</v>
      </c>
      <c r="S2936" t="s">
        <v>30</v>
      </c>
      <c r="U2936">
        <v>2.5099999999999998</v>
      </c>
      <c r="V2936" t="s">
        <v>31</v>
      </c>
      <c r="W2936" t="s">
        <v>32</v>
      </c>
      <c r="X2936">
        <v>62.64</v>
      </c>
      <c r="Y2936">
        <v>2.61</v>
      </c>
      <c r="Z2936">
        <v>2.61</v>
      </c>
    </row>
    <row r="2937" spans="1:26" x14ac:dyDescent="0.3">
      <c r="A2937" s="1">
        <f>_xlfn.XLOOKUP(E2937,[1]HEADER!A:A,[1]HEADER!D:D)</f>
        <v>45433</v>
      </c>
      <c r="B2937">
        <f>_xlfn.XLOOKUP(E2937,[1]HEADER!A:A,[1]HEADER!C:C)</f>
        <v>32103498</v>
      </c>
      <c r="C2937" t="str">
        <f>_xlfn.XLOOKUP(B2937,[2]Sheet1!$A:$A,[2]Sheet1!$B:$B)</f>
        <v>NFS AMG TRADING - JLN BINTONG</v>
      </c>
      <c r="D2937" t="str">
        <f xml:space="preserve"> _xlfn.XLOOKUP(E2937,[1]HEADER!A:A,[1]HEADER!I:I)</f>
        <v>SR05</v>
      </c>
      <c r="E2937" t="s">
        <v>730</v>
      </c>
      <c r="F2937">
        <v>14008402</v>
      </c>
      <c r="G2937">
        <v>60</v>
      </c>
      <c r="H2937">
        <v>12.45</v>
      </c>
      <c r="I2937">
        <v>11.454000000000001</v>
      </c>
      <c r="L2937">
        <v>687.24</v>
      </c>
      <c r="M2937">
        <v>60</v>
      </c>
      <c r="N2937">
        <v>10</v>
      </c>
      <c r="O2937">
        <v>0</v>
      </c>
      <c r="P2937">
        <v>0</v>
      </c>
      <c r="Q2937" t="s">
        <v>28</v>
      </c>
      <c r="R2937" t="s">
        <v>29</v>
      </c>
      <c r="S2937" t="s">
        <v>30</v>
      </c>
      <c r="U2937">
        <v>59.76</v>
      </c>
      <c r="V2937">
        <v>8</v>
      </c>
      <c r="W2937" t="s">
        <v>32</v>
      </c>
      <c r="X2937">
        <v>74.7</v>
      </c>
      <c r="Y2937">
        <v>12.45</v>
      </c>
      <c r="Z2937">
        <v>12.45</v>
      </c>
    </row>
    <row r="2938" spans="1:26" x14ac:dyDescent="0.3">
      <c r="A2938" s="1">
        <f>_xlfn.XLOOKUP(E2938,[1]HEADER!A:A,[1]HEADER!D:D)</f>
        <v>45433</v>
      </c>
      <c r="B2938">
        <f>_xlfn.XLOOKUP(E2938,[1]HEADER!A:A,[1]HEADER!C:C)</f>
        <v>32103739</v>
      </c>
      <c r="C2938" t="str">
        <f>_xlfn.XLOOKUP(B2938,[2]Sheet1!$A:$A,[2]Sheet1!$B:$B)</f>
        <v>CIRAYUT ENTERPRISE</v>
      </c>
      <c r="D2938" t="str">
        <f xml:space="preserve"> _xlfn.XLOOKUP(E2938,[1]HEADER!A:A,[1]HEADER!I:I)</f>
        <v>SR05</v>
      </c>
      <c r="E2938" t="s">
        <v>731</v>
      </c>
      <c r="F2938">
        <v>14007295</v>
      </c>
      <c r="G2938">
        <v>12</v>
      </c>
      <c r="H2938">
        <v>3.01</v>
      </c>
      <c r="I2938">
        <v>2.9197000000000002</v>
      </c>
      <c r="L2938">
        <v>35.04</v>
      </c>
      <c r="M2938">
        <v>12</v>
      </c>
      <c r="N2938">
        <v>0</v>
      </c>
      <c r="O2938">
        <v>1</v>
      </c>
      <c r="P2938">
        <v>0</v>
      </c>
      <c r="Q2938" t="s">
        <v>28</v>
      </c>
      <c r="R2938" t="s">
        <v>39</v>
      </c>
      <c r="S2938" t="s">
        <v>29</v>
      </c>
      <c r="U2938">
        <v>1.08</v>
      </c>
      <c r="V2938" t="s">
        <v>61</v>
      </c>
      <c r="W2938" t="s">
        <v>32</v>
      </c>
      <c r="X2938">
        <v>866.88</v>
      </c>
      <c r="Y2938">
        <v>36.119999999999997</v>
      </c>
      <c r="Z2938">
        <v>3.01</v>
      </c>
    </row>
    <row r="2939" spans="1:26" x14ac:dyDescent="0.3">
      <c r="A2939" s="1">
        <f>_xlfn.XLOOKUP(E2939,[1]HEADER!A:A,[1]HEADER!D:D)</f>
        <v>45433</v>
      </c>
      <c r="B2939">
        <f>_xlfn.XLOOKUP(E2939,[1]HEADER!A:A,[1]HEADER!C:C)</f>
        <v>32103739</v>
      </c>
      <c r="C2939" t="str">
        <f>_xlfn.XLOOKUP(B2939,[2]Sheet1!$A:$A,[2]Sheet1!$B:$B)</f>
        <v>CIRAYUT ENTERPRISE</v>
      </c>
      <c r="D2939" t="str">
        <f xml:space="preserve"> _xlfn.XLOOKUP(E2939,[1]HEADER!A:A,[1]HEADER!I:I)</f>
        <v>SR05</v>
      </c>
      <c r="E2939" t="s">
        <v>731</v>
      </c>
      <c r="F2939">
        <v>14007297</v>
      </c>
      <c r="G2939">
        <v>36</v>
      </c>
      <c r="H2939">
        <v>0.85</v>
      </c>
      <c r="I2939">
        <v>0.82450000000000001</v>
      </c>
      <c r="L2939">
        <v>29.68</v>
      </c>
      <c r="M2939">
        <v>36</v>
      </c>
      <c r="N2939">
        <v>0</v>
      </c>
      <c r="O2939">
        <v>1</v>
      </c>
      <c r="P2939">
        <v>0</v>
      </c>
      <c r="Q2939" t="s">
        <v>28</v>
      </c>
      <c r="R2939" t="s">
        <v>39</v>
      </c>
      <c r="S2939" t="s">
        <v>29</v>
      </c>
      <c r="U2939">
        <v>0.92</v>
      </c>
      <c r="V2939" t="s">
        <v>66</v>
      </c>
      <c r="W2939" t="s">
        <v>32</v>
      </c>
      <c r="X2939">
        <v>367.2</v>
      </c>
      <c r="Y2939">
        <v>30.6</v>
      </c>
      <c r="Z2939">
        <v>0.85</v>
      </c>
    </row>
    <row r="2940" spans="1:26" x14ac:dyDescent="0.3">
      <c r="A2940" s="1">
        <f>_xlfn.XLOOKUP(E2940,[1]HEADER!A:A,[1]HEADER!D:D)</f>
        <v>45433</v>
      </c>
      <c r="B2940">
        <f>_xlfn.XLOOKUP(E2940,[1]HEADER!A:A,[1]HEADER!C:C)</f>
        <v>32103739</v>
      </c>
      <c r="C2940" t="str">
        <f>_xlfn.XLOOKUP(B2940,[2]Sheet1!$A:$A,[2]Sheet1!$B:$B)</f>
        <v>CIRAYUT ENTERPRISE</v>
      </c>
      <c r="D2940" t="str">
        <f xml:space="preserve"> _xlfn.XLOOKUP(E2940,[1]HEADER!A:A,[1]HEADER!I:I)</f>
        <v>SR05</v>
      </c>
      <c r="E2940" t="s">
        <v>731</v>
      </c>
      <c r="F2940">
        <v>14007298</v>
      </c>
      <c r="G2940">
        <v>36</v>
      </c>
      <c r="H2940">
        <v>0.85</v>
      </c>
      <c r="I2940">
        <v>0.82450000000000001</v>
      </c>
      <c r="L2940">
        <v>29.68</v>
      </c>
      <c r="M2940">
        <v>36</v>
      </c>
      <c r="N2940">
        <v>0</v>
      </c>
      <c r="O2940">
        <v>1</v>
      </c>
      <c r="P2940">
        <v>0</v>
      </c>
      <c r="Q2940" t="s">
        <v>28</v>
      </c>
      <c r="R2940" t="s">
        <v>39</v>
      </c>
      <c r="S2940" t="s">
        <v>29</v>
      </c>
      <c r="U2940">
        <v>0.92</v>
      </c>
      <c r="V2940" t="s">
        <v>66</v>
      </c>
      <c r="W2940" t="s">
        <v>32</v>
      </c>
      <c r="X2940">
        <v>367.2</v>
      </c>
      <c r="Y2940">
        <v>30.6</v>
      </c>
      <c r="Z2940">
        <v>0.85</v>
      </c>
    </row>
    <row r="2941" spans="1:26" x14ac:dyDescent="0.3">
      <c r="A2941" s="1">
        <f>_xlfn.XLOOKUP(E2941,[1]HEADER!A:A,[1]HEADER!D:D)</f>
        <v>45433</v>
      </c>
      <c r="B2941">
        <f>_xlfn.XLOOKUP(E2941,[1]HEADER!A:A,[1]HEADER!C:C)</f>
        <v>32103943</v>
      </c>
      <c r="C2941" t="str">
        <f>_xlfn.XLOOKUP(B2941,[2]Sheet1!$A:$A,[2]Sheet1!$B:$B)</f>
        <v>RAFIDAH BINTI AZNAN - CASH (NA)</v>
      </c>
      <c r="D2941" t="str">
        <f xml:space="preserve"> _xlfn.XLOOKUP(E2941,[1]HEADER!A:A,[1]HEADER!I:I)</f>
        <v>SR05</v>
      </c>
      <c r="E2941" t="s">
        <v>732</v>
      </c>
      <c r="F2941">
        <v>14007297</v>
      </c>
      <c r="G2941">
        <v>108</v>
      </c>
      <c r="H2941">
        <v>0.85</v>
      </c>
      <c r="I2941">
        <v>0.85</v>
      </c>
      <c r="L2941">
        <v>91.8</v>
      </c>
      <c r="M2941">
        <v>108</v>
      </c>
      <c r="N2941">
        <v>0</v>
      </c>
      <c r="O2941">
        <v>3</v>
      </c>
      <c r="P2941">
        <v>0</v>
      </c>
      <c r="Q2941" t="s">
        <v>28</v>
      </c>
      <c r="R2941" t="s">
        <v>39</v>
      </c>
      <c r="S2941" t="s">
        <v>29</v>
      </c>
      <c r="U2941">
        <v>0</v>
      </c>
      <c r="V2941">
        <v>0</v>
      </c>
      <c r="W2941" t="s">
        <v>32</v>
      </c>
      <c r="X2941">
        <v>367.2</v>
      </c>
      <c r="Y2941">
        <v>30.6</v>
      </c>
      <c r="Z2941">
        <v>0.85</v>
      </c>
    </row>
    <row r="2942" spans="1:26" x14ac:dyDescent="0.3">
      <c r="A2942" s="1">
        <f>_xlfn.XLOOKUP(E2942,[1]HEADER!A:A,[1]HEADER!D:D)</f>
        <v>45433</v>
      </c>
      <c r="B2942">
        <f>_xlfn.XLOOKUP(E2942,[1]HEADER!A:A,[1]HEADER!C:C)</f>
        <v>32103943</v>
      </c>
      <c r="C2942" t="str">
        <f>_xlfn.XLOOKUP(B2942,[2]Sheet1!$A:$A,[2]Sheet1!$B:$B)</f>
        <v>RAFIDAH BINTI AZNAN - CASH (NA)</v>
      </c>
      <c r="D2942" t="str">
        <f xml:space="preserve"> _xlfn.XLOOKUP(E2942,[1]HEADER!A:A,[1]HEADER!I:I)</f>
        <v>SR05</v>
      </c>
      <c r="E2942" t="s">
        <v>732</v>
      </c>
      <c r="F2942">
        <v>14007298</v>
      </c>
      <c r="G2942">
        <v>108</v>
      </c>
      <c r="H2942">
        <v>0.85</v>
      </c>
      <c r="I2942">
        <v>0.85</v>
      </c>
      <c r="L2942">
        <v>91.8</v>
      </c>
      <c r="M2942">
        <v>108</v>
      </c>
      <c r="N2942">
        <v>0</v>
      </c>
      <c r="O2942">
        <v>3</v>
      </c>
      <c r="P2942">
        <v>0</v>
      </c>
      <c r="Q2942" t="s">
        <v>28</v>
      </c>
      <c r="R2942" t="s">
        <v>39</v>
      </c>
      <c r="S2942" t="s">
        <v>29</v>
      </c>
      <c r="U2942">
        <v>0</v>
      </c>
      <c r="V2942">
        <v>0</v>
      </c>
      <c r="W2942" t="s">
        <v>32</v>
      </c>
      <c r="X2942">
        <v>367.2</v>
      </c>
      <c r="Y2942">
        <v>30.6</v>
      </c>
      <c r="Z2942">
        <v>0.85</v>
      </c>
    </row>
    <row r="2943" spans="1:26" x14ac:dyDescent="0.3">
      <c r="A2943" s="1">
        <f>_xlfn.XLOOKUP(E2943,[1]HEADER!A:A,[1]HEADER!D:D)</f>
        <v>45433</v>
      </c>
      <c r="B2943">
        <f>_xlfn.XLOOKUP(E2943,[1]HEADER!A:A,[1]HEADER!C:C)</f>
        <v>32103943</v>
      </c>
      <c r="C2943" t="str">
        <f>_xlfn.XLOOKUP(B2943,[2]Sheet1!$A:$A,[2]Sheet1!$B:$B)</f>
        <v>RAFIDAH BINTI AZNAN - CASH (NA)</v>
      </c>
      <c r="D2943" t="str">
        <f xml:space="preserve"> _xlfn.XLOOKUP(E2943,[1]HEADER!A:A,[1]HEADER!I:I)</f>
        <v>SR05</v>
      </c>
      <c r="E2943" t="s">
        <v>732</v>
      </c>
      <c r="F2943">
        <v>14008020</v>
      </c>
      <c r="G2943">
        <v>24</v>
      </c>
      <c r="H2943">
        <v>2.2583000000000002</v>
      </c>
      <c r="I2943">
        <v>2.2583000000000002</v>
      </c>
      <c r="L2943">
        <v>54.2</v>
      </c>
      <c r="M2943">
        <v>24</v>
      </c>
      <c r="N2943">
        <v>1</v>
      </c>
      <c r="O2943">
        <v>0</v>
      </c>
      <c r="P2943">
        <v>0</v>
      </c>
      <c r="Q2943" t="s">
        <v>28</v>
      </c>
      <c r="R2943" t="s">
        <v>29</v>
      </c>
      <c r="S2943" t="s">
        <v>30</v>
      </c>
      <c r="U2943">
        <v>0</v>
      </c>
      <c r="V2943">
        <v>0</v>
      </c>
      <c r="W2943" t="s">
        <v>32</v>
      </c>
      <c r="X2943">
        <v>54.199199999999998</v>
      </c>
      <c r="Y2943">
        <v>2.2583000000000002</v>
      </c>
      <c r="Z2943">
        <v>2.2583000000000002</v>
      </c>
    </row>
    <row r="2944" spans="1:26" x14ac:dyDescent="0.3">
      <c r="A2944" s="1">
        <f>_xlfn.XLOOKUP(E2944,[1]HEADER!A:A,[1]HEADER!D:D)</f>
        <v>45433</v>
      </c>
      <c r="B2944">
        <f>_xlfn.XLOOKUP(E2944,[1]HEADER!A:A,[1]HEADER!C:C)</f>
        <v>30168305</v>
      </c>
      <c r="C2944" t="str">
        <f>_xlfn.XLOOKUP(B2944,[2]Sheet1!$A:$A,[2]Sheet1!$B:$B)</f>
        <v>FS BAHAGIA ENTERPRISE - CASH (NA)</v>
      </c>
      <c r="D2944" t="str">
        <f xml:space="preserve"> _xlfn.XLOOKUP(E2944,[1]HEADER!A:A,[1]HEADER!I:I)</f>
        <v>SR05</v>
      </c>
      <c r="E2944" t="s">
        <v>733</v>
      </c>
      <c r="F2944">
        <v>14008189</v>
      </c>
      <c r="G2944">
        <v>24</v>
      </c>
      <c r="H2944">
        <v>2.61</v>
      </c>
      <c r="I2944">
        <v>2.5055999999999998</v>
      </c>
      <c r="L2944">
        <v>60.13</v>
      </c>
      <c r="M2944">
        <v>24</v>
      </c>
      <c r="N2944">
        <v>1</v>
      </c>
      <c r="O2944">
        <v>0</v>
      </c>
      <c r="P2944">
        <v>0</v>
      </c>
      <c r="Q2944" t="s">
        <v>28</v>
      </c>
      <c r="R2944" t="s">
        <v>29</v>
      </c>
      <c r="S2944" t="s">
        <v>30</v>
      </c>
      <c r="U2944">
        <v>2.5099999999999998</v>
      </c>
      <c r="V2944" t="s">
        <v>34</v>
      </c>
      <c r="W2944" t="s">
        <v>32</v>
      </c>
      <c r="X2944">
        <v>62.64</v>
      </c>
      <c r="Y2944">
        <v>2.61</v>
      </c>
      <c r="Z2944">
        <v>2.61</v>
      </c>
    </row>
    <row r="2945" spans="1:26" x14ac:dyDescent="0.3">
      <c r="A2945" s="1">
        <f>_xlfn.XLOOKUP(E2945,[1]HEADER!A:A,[1]HEADER!D:D)</f>
        <v>45433</v>
      </c>
      <c r="B2945">
        <f>_xlfn.XLOOKUP(E2945,[1]HEADER!A:A,[1]HEADER!C:C)</f>
        <v>32103393</v>
      </c>
      <c r="C2945" t="str">
        <f>_xlfn.XLOOKUP(B2945,[2]Sheet1!$A:$A,[2]Sheet1!$B:$B)</f>
        <v>KEDAI UBAT DAN FARMASI KEAM SIN</v>
      </c>
      <c r="D2945" t="str">
        <f xml:space="preserve"> _xlfn.XLOOKUP(E2945,[1]HEADER!A:A,[1]HEADER!I:I)</f>
        <v>SR05</v>
      </c>
      <c r="E2945" t="s">
        <v>734</v>
      </c>
      <c r="F2945">
        <v>14007295</v>
      </c>
      <c r="G2945">
        <v>24</v>
      </c>
      <c r="H2945">
        <v>3.01</v>
      </c>
      <c r="I2945">
        <v>2.9197000000000002</v>
      </c>
      <c r="L2945">
        <v>70.069999999999993</v>
      </c>
      <c r="M2945">
        <v>24</v>
      </c>
      <c r="N2945">
        <v>0</v>
      </c>
      <c r="O2945">
        <v>2</v>
      </c>
      <c r="P2945">
        <v>0</v>
      </c>
      <c r="Q2945" t="s">
        <v>28</v>
      </c>
      <c r="R2945" t="s">
        <v>39</v>
      </c>
      <c r="S2945" t="s">
        <v>29</v>
      </c>
      <c r="U2945">
        <v>2.17</v>
      </c>
      <c r="V2945" t="s">
        <v>59</v>
      </c>
      <c r="W2945" t="s">
        <v>32</v>
      </c>
      <c r="X2945">
        <v>866.88</v>
      </c>
      <c r="Y2945">
        <v>36.119999999999997</v>
      </c>
      <c r="Z2945">
        <v>3.01</v>
      </c>
    </row>
    <row r="2946" spans="1:26" x14ac:dyDescent="0.3">
      <c r="A2946" s="1">
        <f>_xlfn.XLOOKUP(E2946,[1]HEADER!A:A,[1]HEADER!D:D)</f>
        <v>45433</v>
      </c>
      <c r="B2946">
        <f>_xlfn.XLOOKUP(E2946,[1]HEADER!A:A,[1]HEADER!C:C)</f>
        <v>32103393</v>
      </c>
      <c r="C2946" t="str">
        <f>_xlfn.XLOOKUP(B2946,[2]Sheet1!$A:$A,[2]Sheet1!$B:$B)</f>
        <v>KEDAI UBAT DAN FARMASI KEAM SIN</v>
      </c>
      <c r="D2946" t="str">
        <f xml:space="preserve"> _xlfn.XLOOKUP(E2946,[1]HEADER!A:A,[1]HEADER!I:I)</f>
        <v>SR05</v>
      </c>
      <c r="E2946" t="s">
        <v>734</v>
      </c>
      <c r="F2946">
        <v>14007297</v>
      </c>
      <c r="G2946">
        <v>72</v>
      </c>
      <c r="H2946">
        <v>0.85</v>
      </c>
      <c r="I2946">
        <v>0.82450000000000001</v>
      </c>
      <c r="L2946">
        <v>59.36</v>
      </c>
      <c r="M2946">
        <v>72</v>
      </c>
      <c r="N2946">
        <v>0</v>
      </c>
      <c r="O2946">
        <v>2</v>
      </c>
      <c r="P2946">
        <v>0</v>
      </c>
      <c r="Q2946" t="s">
        <v>28</v>
      </c>
      <c r="R2946" t="s">
        <v>39</v>
      </c>
      <c r="S2946" t="s">
        <v>29</v>
      </c>
      <c r="U2946">
        <v>1.84</v>
      </c>
      <c r="V2946" t="s">
        <v>61</v>
      </c>
      <c r="W2946" t="s">
        <v>32</v>
      </c>
      <c r="X2946">
        <v>367.2</v>
      </c>
      <c r="Y2946">
        <v>30.6</v>
      </c>
      <c r="Z2946">
        <v>0.85</v>
      </c>
    </row>
    <row r="2947" spans="1:26" x14ac:dyDescent="0.3">
      <c r="A2947" s="1">
        <f>_xlfn.XLOOKUP(E2947,[1]HEADER!A:A,[1]HEADER!D:D)</f>
        <v>45433</v>
      </c>
      <c r="B2947">
        <f>_xlfn.XLOOKUP(E2947,[1]HEADER!A:A,[1]HEADER!C:C)</f>
        <v>32103393</v>
      </c>
      <c r="C2947" t="str">
        <f>_xlfn.XLOOKUP(B2947,[2]Sheet1!$A:$A,[2]Sheet1!$B:$B)</f>
        <v>KEDAI UBAT DAN FARMASI KEAM SIN</v>
      </c>
      <c r="D2947" t="str">
        <f xml:space="preserve"> _xlfn.XLOOKUP(E2947,[1]HEADER!A:A,[1]HEADER!I:I)</f>
        <v>SR05</v>
      </c>
      <c r="E2947" t="s">
        <v>734</v>
      </c>
      <c r="F2947">
        <v>14008188</v>
      </c>
      <c r="G2947">
        <v>24</v>
      </c>
      <c r="H2947">
        <v>3.04</v>
      </c>
      <c r="I2947">
        <v>2.9487999999999999</v>
      </c>
      <c r="L2947">
        <v>70.77</v>
      </c>
      <c r="M2947">
        <v>24</v>
      </c>
      <c r="N2947">
        <v>1</v>
      </c>
      <c r="O2947">
        <v>0</v>
      </c>
      <c r="P2947">
        <v>0</v>
      </c>
      <c r="Q2947" t="s">
        <v>28</v>
      </c>
      <c r="R2947" t="s">
        <v>29</v>
      </c>
      <c r="S2947" t="s">
        <v>30</v>
      </c>
      <c r="U2947">
        <v>2.19</v>
      </c>
      <c r="V2947" t="s">
        <v>59</v>
      </c>
      <c r="W2947" t="s">
        <v>32</v>
      </c>
      <c r="X2947">
        <v>72.959999999999994</v>
      </c>
      <c r="Y2947">
        <v>3.04</v>
      </c>
      <c r="Z2947">
        <v>3.04</v>
      </c>
    </row>
    <row r="2948" spans="1:26" x14ac:dyDescent="0.3">
      <c r="A2948" s="1">
        <f>_xlfn.XLOOKUP(E2948,[1]HEADER!A:A,[1]HEADER!D:D)</f>
        <v>45433</v>
      </c>
      <c r="B2948">
        <f>_xlfn.XLOOKUP(E2948,[1]HEADER!A:A,[1]HEADER!C:C)</f>
        <v>32103393</v>
      </c>
      <c r="C2948" t="str">
        <f>_xlfn.XLOOKUP(B2948,[2]Sheet1!$A:$A,[2]Sheet1!$B:$B)</f>
        <v>KEDAI UBAT DAN FARMASI KEAM SIN</v>
      </c>
      <c r="D2948" t="str">
        <f xml:space="preserve"> _xlfn.XLOOKUP(E2948,[1]HEADER!A:A,[1]HEADER!I:I)</f>
        <v>SR05</v>
      </c>
      <c r="E2948" t="s">
        <v>734</v>
      </c>
      <c r="F2948">
        <v>14008192</v>
      </c>
      <c r="G2948">
        <v>24</v>
      </c>
      <c r="H2948">
        <v>1.43</v>
      </c>
      <c r="I2948">
        <v>1.3871</v>
      </c>
      <c r="L2948">
        <v>33.29</v>
      </c>
      <c r="M2948">
        <v>24</v>
      </c>
      <c r="N2948">
        <v>1</v>
      </c>
      <c r="O2948">
        <v>0</v>
      </c>
      <c r="P2948">
        <v>0</v>
      </c>
      <c r="Q2948" t="s">
        <v>28</v>
      </c>
      <c r="R2948" t="s">
        <v>29</v>
      </c>
      <c r="S2948" t="s">
        <v>30</v>
      </c>
      <c r="U2948">
        <v>1.03</v>
      </c>
      <c r="V2948" t="s">
        <v>76</v>
      </c>
      <c r="W2948" t="s">
        <v>32</v>
      </c>
      <c r="X2948">
        <v>34.32</v>
      </c>
      <c r="Y2948">
        <v>1.43</v>
      </c>
      <c r="Z2948">
        <v>1.43</v>
      </c>
    </row>
    <row r="2949" spans="1:26" x14ac:dyDescent="0.3">
      <c r="A2949" s="1">
        <f>_xlfn.XLOOKUP(E2949,[1]HEADER!A:A,[1]HEADER!D:D)</f>
        <v>45433</v>
      </c>
      <c r="B2949">
        <f>_xlfn.XLOOKUP(E2949,[1]HEADER!A:A,[1]HEADER!C:C)</f>
        <v>32103393</v>
      </c>
      <c r="C2949" t="str">
        <f>_xlfn.XLOOKUP(B2949,[2]Sheet1!$A:$A,[2]Sheet1!$B:$B)</f>
        <v>KEDAI UBAT DAN FARMASI KEAM SIN</v>
      </c>
      <c r="D2949" t="str">
        <f xml:space="preserve"> _xlfn.XLOOKUP(E2949,[1]HEADER!A:A,[1]HEADER!I:I)</f>
        <v>SR05</v>
      </c>
      <c r="E2949" t="s">
        <v>734</v>
      </c>
      <c r="F2949">
        <v>14008402</v>
      </c>
      <c r="G2949">
        <v>12</v>
      </c>
      <c r="H2949">
        <v>12.45</v>
      </c>
      <c r="I2949">
        <v>11.454000000000001</v>
      </c>
      <c r="L2949">
        <v>137.44999999999999</v>
      </c>
      <c r="M2949">
        <v>12</v>
      </c>
      <c r="N2949">
        <v>2</v>
      </c>
      <c r="O2949">
        <v>0</v>
      </c>
      <c r="P2949">
        <v>0</v>
      </c>
      <c r="Q2949" t="s">
        <v>28</v>
      </c>
      <c r="R2949" t="s">
        <v>29</v>
      </c>
      <c r="S2949" t="s">
        <v>30</v>
      </c>
      <c r="U2949">
        <v>11.95</v>
      </c>
      <c r="V2949">
        <v>8</v>
      </c>
      <c r="W2949" t="s">
        <v>32</v>
      </c>
      <c r="X2949">
        <v>74.7</v>
      </c>
      <c r="Y2949">
        <v>12.45</v>
      </c>
      <c r="Z2949">
        <v>12.45</v>
      </c>
    </row>
    <row r="2950" spans="1:26" x14ac:dyDescent="0.3">
      <c r="A2950" s="1">
        <f>_xlfn.XLOOKUP(E2950,[1]HEADER!A:A,[1]HEADER!D:D)</f>
        <v>45433</v>
      </c>
      <c r="B2950">
        <f>_xlfn.XLOOKUP(E2950,[1]HEADER!A:A,[1]HEADER!C:C)</f>
        <v>30168085</v>
      </c>
      <c r="C2950" t="str">
        <f>_xlfn.XLOOKUP(B2950,[2]Sheet1!$A:$A,[2]Sheet1!$B:$B)</f>
        <v>BOND AIM AIM ENTERPRISE - CASH (NA)</v>
      </c>
      <c r="D2950" t="str">
        <f xml:space="preserve"> _xlfn.XLOOKUP(E2950,[1]HEADER!A:A,[1]HEADER!I:I)</f>
        <v>SR05</v>
      </c>
      <c r="E2950" t="s">
        <v>735</v>
      </c>
      <c r="F2950">
        <v>14008402</v>
      </c>
      <c r="G2950">
        <v>180</v>
      </c>
      <c r="H2950">
        <v>12.45</v>
      </c>
      <c r="I2950">
        <v>11.454000000000001</v>
      </c>
      <c r="L2950">
        <v>2061.7199999999998</v>
      </c>
      <c r="M2950">
        <v>180</v>
      </c>
      <c r="N2950">
        <v>30</v>
      </c>
      <c r="O2950">
        <v>0</v>
      </c>
      <c r="P2950">
        <v>0</v>
      </c>
      <c r="Q2950" t="s">
        <v>28</v>
      </c>
      <c r="R2950" t="s">
        <v>29</v>
      </c>
      <c r="S2950" t="s">
        <v>30</v>
      </c>
      <c r="U2950">
        <v>179.28</v>
      </c>
      <c r="V2950">
        <v>8</v>
      </c>
      <c r="W2950" t="s">
        <v>32</v>
      </c>
      <c r="X2950">
        <v>74.7</v>
      </c>
      <c r="Y2950">
        <v>12.45</v>
      </c>
      <c r="Z2950">
        <v>12.45</v>
      </c>
    </row>
    <row r="2951" spans="1:26" x14ac:dyDescent="0.3">
      <c r="A2951" s="1">
        <f>_xlfn.XLOOKUP(E2951,[1]HEADER!A:A,[1]HEADER!D:D)</f>
        <v>45433</v>
      </c>
      <c r="B2951">
        <f>_xlfn.XLOOKUP(E2951,[1]HEADER!A:A,[1]HEADER!C:C)</f>
        <v>30165870</v>
      </c>
      <c r="C2951" t="str">
        <f>_xlfn.XLOOKUP(B2951,[2]Sheet1!$A:$A,[2]Sheet1!$B:$B)</f>
        <v>K.SHARIFFA STORE</v>
      </c>
      <c r="D2951" t="str">
        <f xml:space="preserve"> _xlfn.XLOOKUP(E2951,[1]HEADER!A:A,[1]HEADER!I:I)</f>
        <v>SR06</v>
      </c>
      <c r="E2951" t="s">
        <v>736</v>
      </c>
      <c r="F2951">
        <v>14007295</v>
      </c>
      <c r="G2951">
        <v>12</v>
      </c>
      <c r="H2951">
        <v>3.01</v>
      </c>
      <c r="I2951">
        <v>2.9197000000000002</v>
      </c>
      <c r="L2951">
        <v>35.04</v>
      </c>
      <c r="M2951">
        <v>12</v>
      </c>
      <c r="N2951">
        <v>0</v>
      </c>
      <c r="O2951">
        <v>1</v>
      </c>
      <c r="P2951">
        <v>0</v>
      </c>
      <c r="Q2951" t="s">
        <v>28</v>
      </c>
      <c r="R2951" t="s">
        <v>39</v>
      </c>
      <c r="S2951" t="s">
        <v>29</v>
      </c>
      <c r="U2951">
        <v>1.08</v>
      </c>
      <c r="V2951" t="s">
        <v>61</v>
      </c>
      <c r="W2951" t="s">
        <v>32</v>
      </c>
      <c r="X2951">
        <v>866.88</v>
      </c>
      <c r="Y2951">
        <v>36.119999999999997</v>
      </c>
      <c r="Z2951">
        <v>3.01</v>
      </c>
    </row>
    <row r="2952" spans="1:26" x14ac:dyDescent="0.3">
      <c r="A2952" s="1">
        <f>_xlfn.XLOOKUP(E2952,[1]HEADER!A:A,[1]HEADER!D:D)</f>
        <v>45433</v>
      </c>
      <c r="B2952">
        <f>_xlfn.XLOOKUP(E2952,[1]HEADER!A:A,[1]HEADER!C:C)</f>
        <v>30165870</v>
      </c>
      <c r="C2952" t="str">
        <f>_xlfn.XLOOKUP(B2952,[2]Sheet1!$A:$A,[2]Sheet1!$B:$B)</f>
        <v>K.SHARIFFA STORE</v>
      </c>
      <c r="D2952" t="str">
        <f xml:space="preserve"> _xlfn.XLOOKUP(E2952,[1]HEADER!A:A,[1]HEADER!I:I)</f>
        <v>SR06</v>
      </c>
      <c r="E2952" t="s">
        <v>736</v>
      </c>
      <c r="F2952">
        <v>14007297</v>
      </c>
      <c r="G2952">
        <v>72</v>
      </c>
      <c r="H2952">
        <v>0.85</v>
      </c>
      <c r="I2952">
        <v>0.82450000000000001</v>
      </c>
      <c r="L2952">
        <v>59.36</v>
      </c>
      <c r="M2952">
        <v>72</v>
      </c>
      <c r="N2952">
        <v>0</v>
      </c>
      <c r="O2952">
        <v>2</v>
      </c>
      <c r="P2952">
        <v>0</v>
      </c>
      <c r="Q2952" t="s">
        <v>28</v>
      </c>
      <c r="R2952" t="s">
        <v>39</v>
      </c>
      <c r="S2952" t="s">
        <v>29</v>
      </c>
      <c r="U2952">
        <v>1.84</v>
      </c>
      <c r="V2952" t="s">
        <v>66</v>
      </c>
      <c r="W2952" t="s">
        <v>32</v>
      </c>
      <c r="X2952">
        <v>367.2</v>
      </c>
      <c r="Y2952">
        <v>30.6</v>
      </c>
      <c r="Z2952">
        <v>0.85</v>
      </c>
    </row>
    <row r="2953" spans="1:26" x14ac:dyDescent="0.3">
      <c r="A2953" s="1">
        <f>_xlfn.XLOOKUP(E2953,[1]HEADER!A:A,[1]HEADER!D:D)</f>
        <v>45433</v>
      </c>
      <c r="B2953">
        <f>_xlfn.XLOOKUP(E2953,[1]HEADER!A:A,[1]HEADER!C:C)</f>
        <v>30165870</v>
      </c>
      <c r="C2953" t="str">
        <f>_xlfn.XLOOKUP(B2953,[2]Sheet1!$A:$A,[2]Sheet1!$B:$B)</f>
        <v>K.SHARIFFA STORE</v>
      </c>
      <c r="D2953" t="str">
        <f xml:space="preserve"> _xlfn.XLOOKUP(E2953,[1]HEADER!A:A,[1]HEADER!I:I)</f>
        <v>SR06</v>
      </c>
      <c r="E2953" t="s">
        <v>736</v>
      </c>
      <c r="F2953">
        <v>14008188</v>
      </c>
      <c r="G2953">
        <v>24</v>
      </c>
      <c r="H2953">
        <v>3.04</v>
      </c>
      <c r="I2953">
        <v>2.9487999999999999</v>
      </c>
      <c r="L2953">
        <v>70.77</v>
      </c>
      <c r="M2953">
        <v>24</v>
      </c>
      <c r="N2953">
        <v>1</v>
      </c>
      <c r="O2953">
        <v>0</v>
      </c>
      <c r="P2953">
        <v>0</v>
      </c>
      <c r="Q2953" t="s">
        <v>28</v>
      </c>
      <c r="R2953" t="s">
        <v>29</v>
      </c>
      <c r="S2953" t="s">
        <v>30</v>
      </c>
      <c r="U2953">
        <v>2.19</v>
      </c>
      <c r="V2953" t="s">
        <v>59</v>
      </c>
      <c r="W2953" t="s">
        <v>32</v>
      </c>
      <c r="X2953">
        <v>72.959999999999994</v>
      </c>
      <c r="Y2953">
        <v>3.04</v>
      </c>
      <c r="Z2953">
        <v>3.04</v>
      </c>
    </row>
    <row r="2954" spans="1:26" x14ac:dyDescent="0.3">
      <c r="A2954" s="1">
        <f>_xlfn.XLOOKUP(E2954,[1]HEADER!A:A,[1]HEADER!D:D)</f>
        <v>45433</v>
      </c>
      <c r="B2954">
        <f>_xlfn.XLOOKUP(E2954,[1]HEADER!A:A,[1]HEADER!C:C)</f>
        <v>30165870</v>
      </c>
      <c r="C2954" t="str">
        <f>_xlfn.XLOOKUP(B2954,[2]Sheet1!$A:$A,[2]Sheet1!$B:$B)</f>
        <v>K.SHARIFFA STORE</v>
      </c>
      <c r="D2954" t="str">
        <f xml:space="preserve"> _xlfn.XLOOKUP(E2954,[1]HEADER!A:A,[1]HEADER!I:I)</f>
        <v>SR06</v>
      </c>
      <c r="E2954" t="s">
        <v>736</v>
      </c>
      <c r="F2954">
        <v>14008192</v>
      </c>
      <c r="G2954">
        <v>24</v>
      </c>
      <c r="H2954">
        <v>1.43</v>
      </c>
      <c r="I2954">
        <v>1.3871</v>
      </c>
      <c r="L2954">
        <v>33.29</v>
      </c>
      <c r="M2954">
        <v>24</v>
      </c>
      <c r="N2954">
        <v>1</v>
      </c>
      <c r="O2954">
        <v>0</v>
      </c>
      <c r="P2954">
        <v>0</v>
      </c>
      <c r="Q2954" t="s">
        <v>28</v>
      </c>
      <c r="R2954" t="s">
        <v>29</v>
      </c>
      <c r="S2954" t="s">
        <v>30</v>
      </c>
      <c r="U2954">
        <v>1.03</v>
      </c>
      <c r="V2954" t="s">
        <v>107</v>
      </c>
      <c r="W2954" t="s">
        <v>32</v>
      </c>
      <c r="X2954">
        <v>34.32</v>
      </c>
      <c r="Y2954">
        <v>1.43</v>
      </c>
      <c r="Z2954">
        <v>1.43</v>
      </c>
    </row>
    <row r="2955" spans="1:26" x14ac:dyDescent="0.3">
      <c r="A2955" s="1">
        <f>_xlfn.XLOOKUP(E2955,[1]HEADER!A:A,[1]HEADER!D:D)</f>
        <v>45433</v>
      </c>
      <c r="B2955">
        <f>_xlfn.XLOOKUP(E2955,[1]HEADER!A:A,[1]HEADER!C:C)</f>
        <v>30162746</v>
      </c>
      <c r="C2955" t="str">
        <f>_xlfn.XLOOKUP(B2955,[2]Sheet1!$A:$A,[2]Sheet1!$B:$B)</f>
        <v xml:space="preserve">PASARAYA PENG SDN. BHD.                   </v>
      </c>
      <c r="D2955" t="str">
        <f xml:space="preserve"> _xlfn.XLOOKUP(E2955,[1]HEADER!A:A,[1]HEADER!I:I)</f>
        <v>SR06</v>
      </c>
      <c r="E2955" t="s">
        <v>737</v>
      </c>
      <c r="F2955">
        <v>14008188</v>
      </c>
      <c r="G2955">
        <v>24</v>
      </c>
      <c r="H2955">
        <v>3.04</v>
      </c>
      <c r="I2955">
        <v>3.04</v>
      </c>
      <c r="L2955">
        <v>72.959999999999994</v>
      </c>
      <c r="M2955">
        <v>24</v>
      </c>
      <c r="N2955">
        <v>1</v>
      </c>
      <c r="O2955">
        <v>0</v>
      </c>
      <c r="P2955">
        <v>0</v>
      </c>
      <c r="Q2955" t="s">
        <v>28</v>
      </c>
      <c r="R2955" t="s">
        <v>29</v>
      </c>
      <c r="S2955" t="s">
        <v>30</v>
      </c>
      <c r="U2955">
        <v>0</v>
      </c>
      <c r="V2955">
        <v>0</v>
      </c>
      <c r="W2955" t="s">
        <v>32</v>
      </c>
      <c r="X2955">
        <v>72.959999999999994</v>
      </c>
      <c r="Y2955">
        <v>3.04</v>
      </c>
      <c r="Z2955">
        <v>3.04</v>
      </c>
    </row>
    <row r="2956" spans="1:26" x14ac:dyDescent="0.3">
      <c r="A2956" s="1">
        <f>_xlfn.XLOOKUP(E2956,[1]HEADER!A:A,[1]HEADER!D:D)</f>
        <v>45433</v>
      </c>
      <c r="B2956">
        <f>_xlfn.XLOOKUP(E2956,[1]HEADER!A:A,[1]HEADER!C:C)</f>
        <v>32100046</v>
      </c>
      <c r="C2956" t="str">
        <f>_xlfn.XLOOKUP(B2956,[2]Sheet1!$A:$A,[2]Sheet1!$B:$B)</f>
        <v>SIXTY EIGHT MINI MARKET</v>
      </c>
      <c r="D2956" t="str">
        <f xml:space="preserve"> _xlfn.XLOOKUP(E2956,[1]HEADER!A:A,[1]HEADER!I:I)</f>
        <v>SR06</v>
      </c>
      <c r="E2956" t="s">
        <v>738</v>
      </c>
      <c r="F2956">
        <v>14007295</v>
      </c>
      <c r="G2956">
        <v>12</v>
      </c>
      <c r="H2956">
        <v>3.01</v>
      </c>
      <c r="I2956">
        <v>2.9197000000000002</v>
      </c>
      <c r="L2956">
        <v>35.04</v>
      </c>
      <c r="M2956">
        <v>12</v>
      </c>
      <c r="N2956">
        <v>0</v>
      </c>
      <c r="O2956">
        <v>1</v>
      </c>
      <c r="P2956">
        <v>0</v>
      </c>
      <c r="Q2956" t="s">
        <v>28</v>
      </c>
      <c r="R2956" t="s">
        <v>39</v>
      </c>
      <c r="S2956" t="s">
        <v>29</v>
      </c>
      <c r="U2956">
        <v>1.08</v>
      </c>
      <c r="V2956" t="s">
        <v>61</v>
      </c>
      <c r="W2956" t="s">
        <v>32</v>
      </c>
      <c r="X2956">
        <v>866.88</v>
      </c>
      <c r="Y2956">
        <v>36.119999999999997</v>
      </c>
      <c r="Z2956">
        <v>3.01</v>
      </c>
    </row>
    <row r="2957" spans="1:26" x14ac:dyDescent="0.3">
      <c r="A2957" s="1">
        <f>_xlfn.XLOOKUP(E2957,[1]HEADER!A:A,[1]HEADER!D:D)</f>
        <v>45433</v>
      </c>
      <c r="B2957">
        <f>_xlfn.XLOOKUP(E2957,[1]HEADER!A:A,[1]HEADER!C:C)</f>
        <v>32100046</v>
      </c>
      <c r="C2957" t="str">
        <f>_xlfn.XLOOKUP(B2957,[2]Sheet1!$A:$A,[2]Sheet1!$B:$B)</f>
        <v>SIXTY EIGHT MINI MARKET</v>
      </c>
      <c r="D2957" t="str">
        <f xml:space="preserve"> _xlfn.XLOOKUP(E2957,[1]HEADER!A:A,[1]HEADER!I:I)</f>
        <v>SR06</v>
      </c>
      <c r="E2957" t="s">
        <v>738</v>
      </c>
      <c r="F2957">
        <v>14007297</v>
      </c>
      <c r="G2957">
        <v>36</v>
      </c>
      <c r="H2957">
        <v>0.85</v>
      </c>
      <c r="I2957">
        <v>0.82450000000000001</v>
      </c>
      <c r="L2957">
        <v>29.68</v>
      </c>
      <c r="M2957">
        <v>36</v>
      </c>
      <c r="N2957">
        <v>0</v>
      </c>
      <c r="O2957">
        <v>1</v>
      </c>
      <c r="P2957">
        <v>0</v>
      </c>
      <c r="Q2957" t="s">
        <v>28</v>
      </c>
      <c r="R2957" t="s">
        <v>39</v>
      </c>
      <c r="S2957" t="s">
        <v>29</v>
      </c>
      <c r="U2957">
        <v>0.92</v>
      </c>
      <c r="V2957" t="s">
        <v>59</v>
      </c>
      <c r="W2957" t="s">
        <v>32</v>
      </c>
      <c r="X2957">
        <v>367.2</v>
      </c>
      <c r="Y2957">
        <v>30.6</v>
      </c>
      <c r="Z2957">
        <v>0.85</v>
      </c>
    </row>
    <row r="2958" spans="1:26" x14ac:dyDescent="0.3">
      <c r="A2958" s="1">
        <f>_xlfn.XLOOKUP(E2958,[1]HEADER!A:A,[1]HEADER!D:D)</f>
        <v>45433</v>
      </c>
      <c r="B2958">
        <f>_xlfn.XLOOKUP(E2958,[1]HEADER!A:A,[1]HEADER!C:C)</f>
        <v>32100046</v>
      </c>
      <c r="C2958" t="str">
        <f>_xlfn.XLOOKUP(B2958,[2]Sheet1!$A:$A,[2]Sheet1!$B:$B)</f>
        <v>SIXTY EIGHT MINI MARKET</v>
      </c>
      <c r="D2958" t="str">
        <f xml:space="preserve"> _xlfn.XLOOKUP(E2958,[1]HEADER!A:A,[1]HEADER!I:I)</f>
        <v>SR06</v>
      </c>
      <c r="E2958" t="s">
        <v>738</v>
      </c>
      <c r="F2958">
        <v>14008188</v>
      </c>
      <c r="G2958">
        <v>48</v>
      </c>
      <c r="H2958">
        <v>3.04</v>
      </c>
      <c r="I2958">
        <v>2.9487999999999999</v>
      </c>
      <c r="L2958">
        <v>141.54</v>
      </c>
      <c r="M2958">
        <v>48</v>
      </c>
      <c r="N2958">
        <v>2</v>
      </c>
      <c r="O2958">
        <v>0</v>
      </c>
      <c r="P2958">
        <v>0</v>
      </c>
      <c r="Q2958" t="s">
        <v>28</v>
      </c>
      <c r="R2958" t="s">
        <v>29</v>
      </c>
      <c r="S2958" t="s">
        <v>30</v>
      </c>
      <c r="U2958">
        <v>4.38</v>
      </c>
      <c r="V2958" t="s">
        <v>70</v>
      </c>
      <c r="W2958" t="s">
        <v>32</v>
      </c>
      <c r="X2958">
        <v>72.959999999999994</v>
      </c>
      <c r="Y2958">
        <v>3.04</v>
      </c>
      <c r="Z2958">
        <v>3.04</v>
      </c>
    </row>
    <row r="2959" spans="1:26" x14ac:dyDescent="0.3">
      <c r="A2959" s="2">
        <f>_xlfn.XLOOKUP(E2959,[1]HEADER!A:A,[1]HEADER!D:D)</f>
        <v>45433</v>
      </c>
      <c r="B2959" s="3">
        <f>_xlfn.XLOOKUP(E2959,[1]HEADER!A:A,[1]HEADER!C:C)</f>
        <v>32100046</v>
      </c>
      <c r="C2959" s="3" t="str">
        <f>_xlfn.XLOOKUP(B2959,[2]Sheet1!$A:$A,[2]Sheet1!$B:$B)</f>
        <v>SIXTY EIGHT MINI MARKET</v>
      </c>
      <c r="D2959" s="3" t="str">
        <f xml:space="preserve"> _xlfn.XLOOKUP(E2959,[1]HEADER!A:A,[1]HEADER!I:I)</f>
        <v>SR06</v>
      </c>
      <c r="E2959" s="3" t="s">
        <v>738</v>
      </c>
      <c r="F2959" s="3">
        <v>14008357</v>
      </c>
      <c r="G2959" s="3">
        <v>1</v>
      </c>
      <c r="H2959" s="3">
        <v>76.59</v>
      </c>
      <c r="I2959" s="3">
        <v>76.59</v>
      </c>
      <c r="J2959" s="3"/>
      <c r="K2959" s="3"/>
      <c r="L2959" s="3">
        <v>76.59</v>
      </c>
      <c r="M2959" s="3">
        <v>1</v>
      </c>
      <c r="N2959" s="3">
        <v>0</v>
      </c>
      <c r="O2959" s="3">
        <v>1</v>
      </c>
      <c r="P2959" s="3">
        <v>0</v>
      </c>
      <c r="Q2959" s="3" t="s">
        <v>28</v>
      </c>
      <c r="R2959" s="3" t="s">
        <v>210</v>
      </c>
      <c r="S2959" s="3" t="s">
        <v>57</v>
      </c>
      <c r="T2959" s="3"/>
      <c r="U2959" s="3">
        <v>0</v>
      </c>
      <c r="V2959" s="3">
        <v>0</v>
      </c>
      <c r="W2959" s="3" t="s">
        <v>32</v>
      </c>
      <c r="X2959" s="3">
        <v>459.54</v>
      </c>
      <c r="Y2959" s="3">
        <v>76.59</v>
      </c>
      <c r="Z2959" s="3">
        <v>76.59</v>
      </c>
    </row>
    <row r="2960" spans="1:26" x14ac:dyDescent="0.3">
      <c r="A2960" s="1">
        <f>_xlfn.XLOOKUP(E2960,[1]HEADER!A:A,[1]HEADER!D:D)</f>
        <v>45433</v>
      </c>
      <c r="B2960">
        <f>_xlfn.XLOOKUP(E2960,[1]HEADER!A:A,[1]HEADER!C:C)</f>
        <v>32109004</v>
      </c>
      <c r="C2960" t="str">
        <f>_xlfn.XLOOKUP(B2960,[2]Sheet1!$A:$A,[2]Sheet1!$B:$B)</f>
        <v>ECONSAVE CASH &amp; CARRY (BW) SDN BHD - BG SERAI</v>
      </c>
      <c r="D2960" t="str">
        <f xml:space="preserve"> _xlfn.XLOOKUP(E2960,[1]HEADER!A:A,[1]HEADER!I:I)</f>
        <v>SR91</v>
      </c>
      <c r="E2960" t="s">
        <v>739</v>
      </c>
      <c r="F2960">
        <v>14007268</v>
      </c>
      <c r="G2960">
        <v>60</v>
      </c>
      <c r="H2960">
        <v>14.32</v>
      </c>
      <c r="I2960">
        <v>14.32</v>
      </c>
      <c r="L2960">
        <v>859.2</v>
      </c>
      <c r="M2960">
        <v>60</v>
      </c>
      <c r="N2960">
        <v>10</v>
      </c>
      <c r="O2960">
        <v>0</v>
      </c>
      <c r="P2960">
        <v>0</v>
      </c>
      <c r="Q2960" t="s">
        <v>28</v>
      </c>
      <c r="R2960" t="s">
        <v>29</v>
      </c>
      <c r="S2960" t="s">
        <v>30</v>
      </c>
      <c r="U2960">
        <v>0</v>
      </c>
      <c r="V2960">
        <v>0</v>
      </c>
      <c r="W2960" t="s">
        <v>32</v>
      </c>
      <c r="X2960">
        <v>85.92</v>
      </c>
      <c r="Y2960">
        <v>14.32</v>
      </c>
      <c r="Z2960">
        <v>14.32</v>
      </c>
    </row>
    <row r="2961" spans="1:26" x14ac:dyDescent="0.3">
      <c r="A2961" s="1">
        <f>_xlfn.XLOOKUP(E2961,[1]HEADER!A:A,[1]HEADER!D:D)</f>
        <v>45433</v>
      </c>
      <c r="B2961">
        <f>_xlfn.XLOOKUP(E2961,[1]HEADER!A:A,[1]HEADER!C:C)</f>
        <v>32109004</v>
      </c>
      <c r="C2961" t="str">
        <f>_xlfn.XLOOKUP(B2961,[2]Sheet1!$A:$A,[2]Sheet1!$B:$B)</f>
        <v>ECONSAVE CASH &amp; CARRY (BW) SDN BHD - BG SERAI</v>
      </c>
      <c r="D2961" t="str">
        <f xml:space="preserve"> _xlfn.XLOOKUP(E2961,[1]HEADER!A:A,[1]HEADER!I:I)</f>
        <v>SR91</v>
      </c>
      <c r="E2961" t="s">
        <v>739</v>
      </c>
      <c r="F2961">
        <v>14007269</v>
      </c>
      <c r="G2961">
        <v>12</v>
      </c>
      <c r="H2961">
        <v>14.32</v>
      </c>
      <c r="I2961">
        <v>14.32</v>
      </c>
      <c r="L2961">
        <v>171.84</v>
      </c>
      <c r="M2961">
        <v>12</v>
      </c>
      <c r="N2961">
        <v>2</v>
      </c>
      <c r="O2961">
        <v>0</v>
      </c>
      <c r="P2961">
        <v>0</v>
      </c>
      <c r="Q2961" t="s">
        <v>28</v>
      </c>
      <c r="R2961" t="s">
        <v>29</v>
      </c>
      <c r="S2961" t="s">
        <v>30</v>
      </c>
      <c r="U2961">
        <v>0</v>
      </c>
      <c r="V2961">
        <v>0</v>
      </c>
      <c r="W2961" t="s">
        <v>32</v>
      </c>
      <c r="X2961">
        <v>85.92</v>
      </c>
      <c r="Y2961">
        <v>14.32</v>
      </c>
      <c r="Z2961">
        <v>14.32</v>
      </c>
    </row>
    <row r="2962" spans="1:26" x14ac:dyDescent="0.3">
      <c r="A2962" s="1">
        <f>_xlfn.XLOOKUP(E2962,[1]HEADER!A:A,[1]HEADER!D:D)</f>
        <v>45433</v>
      </c>
      <c r="B2962">
        <f>_xlfn.XLOOKUP(E2962,[1]HEADER!A:A,[1]HEADER!C:C)</f>
        <v>32109004</v>
      </c>
      <c r="C2962" t="str">
        <f>_xlfn.XLOOKUP(B2962,[2]Sheet1!$A:$A,[2]Sheet1!$B:$B)</f>
        <v>ECONSAVE CASH &amp; CARRY (BW) SDN BHD - BG SERAI</v>
      </c>
      <c r="D2962" t="str">
        <f xml:space="preserve"> _xlfn.XLOOKUP(E2962,[1]HEADER!A:A,[1]HEADER!I:I)</f>
        <v>SR91</v>
      </c>
      <c r="E2962" t="s">
        <v>739</v>
      </c>
      <c r="F2962">
        <v>14007306</v>
      </c>
      <c r="G2962">
        <v>18</v>
      </c>
      <c r="H2962">
        <v>14.32</v>
      </c>
      <c r="I2962">
        <v>14.32</v>
      </c>
      <c r="L2962">
        <v>257.76</v>
      </c>
      <c r="M2962">
        <v>18</v>
      </c>
      <c r="N2962">
        <v>3</v>
      </c>
      <c r="O2962">
        <v>0</v>
      </c>
      <c r="P2962">
        <v>0</v>
      </c>
      <c r="Q2962" t="s">
        <v>28</v>
      </c>
      <c r="R2962" t="s">
        <v>29</v>
      </c>
      <c r="S2962" t="s">
        <v>30</v>
      </c>
      <c r="U2962">
        <v>0</v>
      </c>
      <c r="V2962">
        <v>0</v>
      </c>
      <c r="W2962" t="s">
        <v>32</v>
      </c>
      <c r="X2962">
        <v>85.92</v>
      </c>
      <c r="Y2962">
        <v>14.32</v>
      </c>
      <c r="Z2962">
        <v>14.32</v>
      </c>
    </row>
    <row r="2963" spans="1:26" x14ac:dyDescent="0.3">
      <c r="A2963" s="1">
        <f>_xlfn.XLOOKUP(E2963,[1]HEADER!A:A,[1]HEADER!D:D)</f>
        <v>45433</v>
      </c>
      <c r="B2963">
        <f>_xlfn.XLOOKUP(E2963,[1]HEADER!A:A,[1]HEADER!C:C)</f>
        <v>30167548</v>
      </c>
      <c r="C2963" t="str">
        <f>_xlfn.XLOOKUP(B2963,[2]Sheet1!$A:$A,[2]Sheet1!$B:$B)</f>
        <v>TF VALUE-MART SDN BHD - SOUQ COMMERCIAL CENTRE</v>
      </c>
      <c r="D2963" t="str">
        <f xml:space="preserve"> _xlfn.XLOOKUP(E2963,[1]HEADER!A:A,[1]HEADER!I:I)</f>
        <v>SR91</v>
      </c>
      <c r="E2963" t="s">
        <v>740</v>
      </c>
      <c r="F2963">
        <v>14006927</v>
      </c>
      <c r="G2963">
        <v>72</v>
      </c>
      <c r="H2963">
        <v>2.74</v>
      </c>
      <c r="I2963">
        <v>2.74</v>
      </c>
      <c r="L2963">
        <v>197.28</v>
      </c>
      <c r="M2963">
        <v>72</v>
      </c>
      <c r="N2963">
        <v>3</v>
      </c>
      <c r="O2963">
        <v>0</v>
      </c>
      <c r="P2963">
        <v>0</v>
      </c>
      <c r="Q2963" t="s">
        <v>28</v>
      </c>
      <c r="R2963" t="s">
        <v>29</v>
      </c>
      <c r="S2963" t="s">
        <v>30</v>
      </c>
      <c r="U2963">
        <v>0</v>
      </c>
      <c r="V2963">
        <v>0</v>
      </c>
      <c r="W2963" t="s">
        <v>32</v>
      </c>
      <c r="X2963">
        <v>65.760000000000005</v>
      </c>
      <c r="Y2963">
        <v>2.74</v>
      </c>
      <c r="Z2963">
        <v>2.74</v>
      </c>
    </row>
    <row r="2964" spans="1:26" x14ac:dyDescent="0.3">
      <c r="A2964" s="1">
        <f>_xlfn.XLOOKUP(E2964,[1]HEADER!A:A,[1]HEADER!D:D)</f>
        <v>45433</v>
      </c>
      <c r="B2964">
        <f>_xlfn.XLOOKUP(E2964,[1]HEADER!A:A,[1]HEADER!C:C)</f>
        <v>30167548</v>
      </c>
      <c r="C2964" t="str">
        <f>_xlfn.XLOOKUP(B2964,[2]Sheet1!$A:$A,[2]Sheet1!$B:$B)</f>
        <v>TF VALUE-MART SDN BHD - SOUQ COMMERCIAL CENTRE</v>
      </c>
      <c r="D2964" t="str">
        <f xml:space="preserve"> _xlfn.XLOOKUP(E2964,[1]HEADER!A:A,[1]HEADER!I:I)</f>
        <v>SR91</v>
      </c>
      <c r="E2964" t="s">
        <v>740</v>
      </c>
      <c r="F2964">
        <v>14007268</v>
      </c>
      <c r="G2964">
        <v>60</v>
      </c>
      <c r="H2964">
        <v>14.32</v>
      </c>
      <c r="I2964">
        <v>14.32</v>
      </c>
      <c r="L2964">
        <v>859.2</v>
      </c>
      <c r="M2964">
        <v>60</v>
      </c>
      <c r="N2964">
        <v>10</v>
      </c>
      <c r="O2964">
        <v>0</v>
      </c>
      <c r="P2964">
        <v>0</v>
      </c>
      <c r="Q2964" t="s">
        <v>28</v>
      </c>
      <c r="R2964" t="s">
        <v>29</v>
      </c>
      <c r="S2964" t="s">
        <v>30</v>
      </c>
      <c r="U2964">
        <v>0</v>
      </c>
      <c r="V2964">
        <v>0</v>
      </c>
      <c r="W2964" t="s">
        <v>32</v>
      </c>
      <c r="X2964">
        <v>85.92</v>
      </c>
      <c r="Y2964">
        <v>14.32</v>
      </c>
      <c r="Z2964">
        <v>14.32</v>
      </c>
    </row>
    <row r="2965" spans="1:26" x14ac:dyDescent="0.3">
      <c r="A2965" s="1">
        <f>_xlfn.XLOOKUP(E2965,[1]HEADER!A:A,[1]HEADER!D:D)</f>
        <v>45433</v>
      </c>
      <c r="B2965">
        <f>_xlfn.XLOOKUP(E2965,[1]HEADER!A:A,[1]HEADER!C:C)</f>
        <v>30167548</v>
      </c>
      <c r="C2965" t="str">
        <f>_xlfn.XLOOKUP(B2965,[2]Sheet1!$A:$A,[2]Sheet1!$B:$B)</f>
        <v>TF VALUE-MART SDN BHD - SOUQ COMMERCIAL CENTRE</v>
      </c>
      <c r="D2965" t="str">
        <f xml:space="preserve"> _xlfn.XLOOKUP(E2965,[1]HEADER!A:A,[1]HEADER!I:I)</f>
        <v>SR91</v>
      </c>
      <c r="E2965" t="s">
        <v>740</v>
      </c>
      <c r="F2965">
        <v>14007306</v>
      </c>
      <c r="G2965">
        <v>36</v>
      </c>
      <c r="H2965">
        <v>14.32</v>
      </c>
      <c r="I2965">
        <v>14.32</v>
      </c>
      <c r="L2965">
        <v>515.52</v>
      </c>
      <c r="M2965">
        <v>36</v>
      </c>
      <c r="N2965">
        <v>6</v>
      </c>
      <c r="O2965">
        <v>0</v>
      </c>
      <c r="P2965">
        <v>0</v>
      </c>
      <c r="Q2965" t="s">
        <v>28</v>
      </c>
      <c r="R2965" t="s">
        <v>29</v>
      </c>
      <c r="S2965" t="s">
        <v>30</v>
      </c>
      <c r="U2965">
        <v>0</v>
      </c>
      <c r="V2965">
        <v>0</v>
      </c>
      <c r="W2965" t="s">
        <v>32</v>
      </c>
      <c r="X2965">
        <v>85.92</v>
      </c>
      <c r="Y2965">
        <v>14.32</v>
      </c>
      <c r="Z2965">
        <v>14.32</v>
      </c>
    </row>
    <row r="2966" spans="1:26" x14ac:dyDescent="0.3">
      <c r="A2966" s="1">
        <f>_xlfn.XLOOKUP(E2966,[1]HEADER!A:A,[1]HEADER!D:D)</f>
        <v>45433</v>
      </c>
      <c r="B2966">
        <f>_xlfn.XLOOKUP(E2966,[1]HEADER!A:A,[1]HEADER!C:C)</f>
        <v>30167548</v>
      </c>
      <c r="C2966" t="str">
        <f>_xlfn.XLOOKUP(B2966,[2]Sheet1!$A:$A,[2]Sheet1!$B:$B)</f>
        <v>TF VALUE-MART SDN BHD - SOUQ COMMERCIAL CENTRE</v>
      </c>
      <c r="D2966" t="str">
        <f xml:space="preserve"> _xlfn.XLOOKUP(E2966,[1]HEADER!A:A,[1]HEADER!I:I)</f>
        <v>SR91</v>
      </c>
      <c r="E2966" t="s">
        <v>740</v>
      </c>
      <c r="F2966">
        <v>14008020</v>
      </c>
      <c r="G2966">
        <v>24</v>
      </c>
      <c r="H2966">
        <v>2.3650000000000002</v>
      </c>
      <c r="I2966">
        <v>2.3650000000000002</v>
      </c>
      <c r="L2966">
        <v>56.76</v>
      </c>
      <c r="M2966">
        <v>24</v>
      </c>
      <c r="N2966">
        <v>1</v>
      </c>
      <c r="O2966">
        <v>0</v>
      </c>
      <c r="P2966">
        <v>0</v>
      </c>
      <c r="Q2966" t="s">
        <v>28</v>
      </c>
      <c r="R2966" t="s">
        <v>29</v>
      </c>
      <c r="S2966" t="s">
        <v>30</v>
      </c>
      <c r="U2966">
        <v>0</v>
      </c>
      <c r="V2966">
        <v>0</v>
      </c>
      <c r="W2966" t="s">
        <v>32</v>
      </c>
      <c r="X2966">
        <v>56.76</v>
      </c>
      <c r="Y2966">
        <v>2.3650000000000002</v>
      </c>
      <c r="Z2966">
        <v>2.3650000000000002</v>
      </c>
    </row>
    <row r="2967" spans="1:26" x14ac:dyDescent="0.3">
      <c r="A2967" s="1">
        <f>_xlfn.XLOOKUP(E2967,[1]HEADER!A:A,[1]HEADER!D:D)</f>
        <v>45433</v>
      </c>
      <c r="B2967">
        <f>_xlfn.XLOOKUP(E2967,[1]HEADER!A:A,[1]HEADER!C:C)</f>
        <v>30167548</v>
      </c>
      <c r="C2967" t="str">
        <f>_xlfn.XLOOKUP(B2967,[2]Sheet1!$A:$A,[2]Sheet1!$B:$B)</f>
        <v>TF VALUE-MART SDN BHD - SOUQ COMMERCIAL CENTRE</v>
      </c>
      <c r="D2967" t="str">
        <f xml:space="preserve"> _xlfn.XLOOKUP(E2967,[1]HEADER!A:A,[1]HEADER!I:I)</f>
        <v>SR91</v>
      </c>
      <c r="E2967" t="s">
        <v>740</v>
      </c>
      <c r="F2967">
        <v>14008022</v>
      </c>
      <c r="G2967">
        <v>24</v>
      </c>
      <c r="H2967">
        <v>2.2574999999999998</v>
      </c>
      <c r="I2967">
        <v>2.2574999999999998</v>
      </c>
      <c r="L2967">
        <v>54.18</v>
      </c>
      <c r="M2967">
        <v>24</v>
      </c>
      <c r="N2967">
        <v>1</v>
      </c>
      <c r="O2967">
        <v>0</v>
      </c>
      <c r="P2967">
        <v>0</v>
      </c>
      <c r="Q2967" t="s">
        <v>28</v>
      </c>
      <c r="R2967" t="s">
        <v>29</v>
      </c>
      <c r="S2967" t="s">
        <v>30</v>
      </c>
      <c r="U2967">
        <v>0</v>
      </c>
      <c r="V2967">
        <v>0</v>
      </c>
      <c r="W2967" t="s">
        <v>32</v>
      </c>
      <c r="X2967">
        <v>54.18</v>
      </c>
      <c r="Y2967">
        <v>2.2574999999999998</v>
      </c>
      <c r="Z2967">
        <v>2.2574999999999998</v>
      </c>
    </row>
    <row r="2968" spans="1:26" x14ac:dyDescent="0.3">
      <c r="A2968" s="1">
        <f>_xlfn.XLOOKUP(E2968,[1]HEADER!A:A,[1]HEADER!D:D)</f>
        <v>45433</v>
      </c>
      <c r="B2968">
        <f>_xlfn.XLOOKUP(E2968,[1]HEADER!A:A,[1]HEADER!C:C)</f>
        <v>30167548</v>
      </c>
      <c r="C2968" t="str">
        <f>_xlfn.XLOOKUP(B2968,[2]Sheet1!$A:$A,[2]Sheet1!$B:$B)</f>
        <v>TF VALUE-MART SDN BHD - SOUQ COMMERCIAL CENTRE</v>
      </c>
      <c r="D2968" t="str">
        <f xml:space="preserve"> _xlfn.XLOOKUP(E2968,[1]HEADER!A:A,[1]HEADER!I:I)</f>
        <v>SR91</v>
      </c>
      <c r="E2968" t="s">
        <v>740</v>
      </c>
      <c r="F2968">
        <v>14008189</v>
      </c>
      <c r="G2968">
        <v>48</v>
      </c>
      <c r="H2968">
        <v>2.74</v>
      </c>
      <c r="I2968">
        <v>2.74</v>
      </c>
      <c r="L2968">
        <v>131.52000000000001</v>
      </c>
      <c r="M2968">
        <v>48</v>
      </c>
      <c r="N2968">
        <v>2</v>
      </c>
      <c r="O2968">
        <v>0</v>
      </c>
      <c r="P2968">
        <v>0</v>
      </c>
      <c r="Q2968" t="s">
        <v>28</v>
      </c>
      <c r="R2968" t="s">
        <v>29</v>
      </c>
      <c r="S2968" t="s">
        <v>30</v>
      </c>
      <c r="U2968">
        <v>0</v>
      </c>
      <c r="V2968">
        <v>0</v>
      </c>
      <c r="W2968" t="s">
        <v>32</v>
      </c>
      <c r="X2968">
        <v>65.760000000000005</v>
      </c>
      <c r="Y2968">
        <v>2.74</v>
      </c>
      <c r="Z2968">
        <v>2.74</v>
      </c>
    </row>
    <row r="2969" spans="1:26" x14ac:dyDescent="0.3">
      <c r="A2969" s="1">
        <f>_xlfn.XLOOKUP(E2969,[1]HEADER!A:A,[1]HEADER!D:D)</f>
        <v>45433</v>
      </c>
      <c r="B2969">
        <f>_xlfn.XLOOKUP(E2969,[1]HEADER!A:A,[1]HEADER!C:C)</f>
        <v>30167548</v>
      </c>
      <c r="C2969" t="str">
        <f>_xlfn.XLOOKUP(B2969,[2]Sheet1!$A:$A,[2]Sheet1!$B:$B)</f>
        <v>TF VALUE-MART SDN BHD - SOUQ COMMERCIAL CENTRE</v>
      </c>
      <c r="D2969" t="str">
        <f xml:space="preserve"> _xlfn.XLOOKUP(E2969,[1]HEADER!A:A,[1]HEADER!I:I)</f>
        <v>SR91</v>
      </c>
      <c r="E2969" t="s">
        <v>740</v>
      </c>
      <c r="F2969">
        <v>14008192</v>
      </c>
      <c r="G2969">
        <v>48</v>
      </c>
      <c r="H2969">
        <v>1.6</v>
      </c>
      <c r="I2969">
        <v>1.6</v>
      </c>
      <c r="L2969">
        <v>76.8</v>
      </c>
      <c r="M2969">
        <v>48</v>
      </c>
      <c r="N2969">
        <v>2</v>
      </c>
      <c r="O2969">
        <v>0</v>
      </c>
      <c r="P2969">
        <v>0</v>
      </c>
      <c r="Q2969" t="s">
        <v>28</v>
      </c>
      <c r="R2969" t="s">
        <v>29</v>
      </c>
      <c r="S2969" t="s">
        <v>30</v>
      </c>
      <c r="U2969">
        <v>0</v>
      </c>
      <c r="V2969">
        <v>0</v>
      </c>
      <c r="W2969" t="s">
        <v>32</v>
      </c>
      <c r="X2969">
        <v>38.4</v>
      </c>
      <c r="Y2969">
        <v>1.6</v>
      </c>
      <c r="Z2969">
        <v>1.6</v>
      </c>
    </row>
    <row r="2970" spans="1:26" x14ac:dyDescent="0.3">
      <c r="A2970" s="1">
        <f>_xlfn.XLOOKUP(E2970,[1]HEADER!A:A,[1]HEADER!D:D)</f>
        <v>45433</v>
      </c>
      <c r="B2970">
        <f>_xlfn.XLOOKUP(E2970,[1]HEADER!A:A,[1]HEADER!C:C)</f>
        <v>32109004</v>
      </c>
      <c r="C2970" t="str">
        <f>_xlfn.XLOOKUP(B2970,[2]Sheet1!$A:$A,[2]Sheet1!$B:$B)</f>
        <v>ECONSAVE CASH &amp; CARRY (BW) SDN BHD - BG SERAI</v>
      </c>
      <c r="D2970" t="str">
        <f xml:space="preserve"> _xlfn.XLOOKUP(E2970,[1]HEADER!A:A,[1]HEADER!I:I)</f>
        <v>SR91</v>
      </c>
      <c r="E2970" t="s">
        <v>741</v>
      </c>
      <c r="F2970">
        <v>14007294</v>
      </c>
      <c r="G2970">
        <v>48</v>
      </c>
      <c r="H2970">
        <v>3.17</v>
      </c>
      <c r="I2970">
        <v>3.17</v>
      </c>
      <c r="L2970">
        <v>152.16</v>
      </c>
      <c r="M2970">
        <v>48</v>
      </c>
      <c r="N2970">
        <v>0</v>
      </c>
      <c r="O2970">
        <v>4</v>
      </c>
      <c r="P2970">
        <v>0</v>
      </c>
      <c r="Q2970" t="s">
        <v>28</v>
      </c>
      <c r="R2970" t="s">
        <v>39</v>
      </c>
      <c r="S2970" t="s">
        <v>29</v>
      </c>
      <c r="U2970">
        <v>0</v>
      </c>
      <c r="V2970">
        <v>0</v>
      </c>
      <c r="W2970" t="s">
        <v>32</v>
      </c>
      <c r="X2970">
        <v>912.96</v>
      </c>
      <c r="Y2970">
        <v>38.04</v>
      </c>
      <c r="Z2970">
        <v>3.17</v>
      </c>
    </row>
    <row r="2971" spans="1:26" x14ac:dyDescent="0.3">
      <c r="A2971" s="1">
        <f>_xlfn.XLOOKUP(E2971,[1]HEADER!A:A,[1]HEADER!D:D)</f>
        <v>45433</v>
      </c>
      <c r="B2971">
        <f>_xlfn.XLOOKUP(E2971,[1]HEADER!A:A,[1]HEADER!C:C)</f>
        <v>32109004</v>
      </c>
      <c r="C2971" t="str">
        <f>_xlfn.XLOOKUP(B2971,[2]Sheet1!$A:$A,[2]Sheet1!$B:$B)</f>
        <v>ECONSAVE CASH &amp; CARRY (BW) SDN BHD - BG SERAI</v>
      </c>
      <c r="D2971" t="str">
        <f xml:space="preserve"> _xlfn.XLOOKUP(E2971,[1]HEADER!A:A,[1]HEADER!I:I)</f>
        <v>SR91</v>
      </c>
      <c r="E2971" t="s">
        <v>741</v>
      </c>
      <c r="F2971">
        <v>14007295</v>
      </c>
      <c r="G2971">
        <v>48</v>
      </c>
      <c r="H2971">
        <v>3.17</v>
      </c>
      <c r="I2971">
        <v>3.17</v>
      </c>
      <c r="L2971">
        <v>152.16</v>
      </c>
      <c r="M2971">
        <v>48</v>
      </c>
      <c r="N2971">
        <v>0</v>
      </c>
      <c r="O2971">
        <v>4</v>
      </c>
      <c r="P2971">
        <v>0</v>
      </c>
      <c r="Q2971" t="s">
        <v>28</v>
      </c>
      <c r="R2971" t="s">
        <v>39</v>
      </c>
      <c r="S2971" t="s">
        <v>29</v>
      </c>
      <c r="U2971">
        <v>0</v>
      </c>
      <c r="V2971">
        <v>0</v>
      </c>
      <c r="W2971" t="s">
        <v>32</v>
      </c>
      <c r="X2971">
        <v>912.96</v>
      </c>
      <c r="Y2971">
        <v>38.04</v>
      </c>
      <c r="Z2971">
        <v>3.17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HEADER+DETAIL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 elaine</dc:creator>
  <cp:lastModifiedBy>kaw elaine</cp:lastModifiedBy>
  <dcterms:created xsi:type="dcterms:W3CDTF">2024-05-22T07:00:50Z</dcterms:created>
  <dcterms:modified xsi:type="dcterms:W3CDTF">2024-05-22T07:01:09Z</dcterms:modified>
</cp:coreProperties>
</file>